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4" lowestEdited="4" rupBuild="9302"/>
  <workbookPr/>
  <bookViews>
    <workbookView xWindow="32767" yWindow="32767" windowWidth="28800" windowHeight="12105" activeTab="0"/>
  </bookViews>
  <sheets>
    <sheet name="TCE - ANEXO III - Publicação" sheetId="1" r:id="rId3"/>
  </sheets>
  <externalReferences>
    <externalReference r:id="rId5"/>
    <externalReference r:id="rId6"/>
  </externalReferences>
  <definedNames>
    <definedName name="__xlfn_IFERROR">#N/A</definedName>
    <definedName name="__xlfn_SUMIFS">#N/A</definedName>
    <definedName name="_xlfn.IFERROR" hidden="1">#NAME?</definedName>
    <definedName name="_xlfn.SUMIFS" hidden="1">#NAME?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(OCULTAR)'!$D$4:$D$195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fullCalcOnLoad="1"/>
</workbook>
</file>

<file path=xl/calcChain.xml><?xml version="1.0" encoding="utf-8"?>
<calcChain xmlns="http://schemas.openxmlformats.org/spreadsheetml/2006/main">
  <c r="A3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<sst xmlns="http://schemas.openxmlformats.org/spreadsheetml/2006/main" count="33" uniqueCount="20">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</sst>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13">
    <numFmt numFmtId="5" formatCode="&quot;R$&quot;\ #,##0;\-&quot;R$&quot;\ #,##0"/>
    <numFmt numFmtId="6" formatCode="&quot;R$&quot;\ #,##0;[Red]\-&quot;R$&quot;\ #,##0"/>
    <numFmt numFmtId="7" formatCode="&quot;R$&quot;\ #,##0.00;\-&quot;R$&quot;\ #,##0.00"/>
    <numFmt numFmtId="8" formatCode="&quot;R$&quot;\ #,##0.00;[Red]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36">
    <font>
      <sz val="10"/>
      <name val="Arial"/>
      <family val="0"/>
      <charset val="1"/>
    </font>
    <font>
      <sz val="11"/>
      <color indexed="8"/>
      <name val="Calibri"/>
      <family val="2"/>
    </font>
    <font>
      <sz val="18"/>
      <color indexed="54"/>
      <name val="Calibri Light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8"/>
      <color theme="3"/>
      <name val="Calibri Light"/>
      <family val="2"/>
      <scheme val="major"/>
    </font>
    <font>
      <i/>
      <sz val="11"/>
      <color rgb="FF7F7F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79984760284"/>
        <bgColor indexed="64"/>
      </patternFill>
    </fill>
    <fill>
      <patternFill patternType="solid">
        <fgColor theme="5" tint="0.799979984760284"/>
        <bgColor indexed="64"/>
      </patternFill>
    </fill>
    <fill>
      <patternFill patternType="solid">
        <fgColor theme="6" tint="0.799979984760284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8" tint="0.799979984760284"/>
        <bgColor indexed="64"/>
      </patternFill>
    </fill>
    <fill>
      <patternFill patternType="solid">
        <fgColor theme="9" tint="0.799979984760284"/>
        <bgColor indexed="64"/>
      </patternFill>
    </fill>
    <fill>
      <patternFill patternType="solid">
        <fgColor theme="4" tint="0.599990010261536"/>
        <bgColor indexed="64"/>
      </patternFill>
    </fill>
    <fill>
      <patternFill patternType="solid">
        <fgColor theme="5" tint="0.599990010261536"/>
        <bgColor indexed="64"/>
      </patternFill>
    </fill>
    <fill>
      <patternFill patternType="solid">
        <fgColor theme="6" tint="0.599990010261536"/>
        <bgColor indexed="64"/>
      </patternFill>
    </fill>
    <fill>
      <patternFill patternType="solid">
        <fgColor theme="7" tint="0.599990010261536"/>
        <bgColor indexed="64"/>
      </patternFill>
    </fill>
    <fill>
      <patternFill patternType="solid">
        <fgColor theme="8" tint="0.599990010261536"/>
        <bgColor indexed="64"/>
      </patternFill>
    </fill>
    <fill>
      <patternFill patternType="solid">
        <fgColor theme="9" tint="0.599990010261536"/>
        <bgColor indexed="64"/>
      </patternFill>
    </fill>
    <fill>
      <patternFill patternType="solid">
        <fgColor theme="4" tint="0.399980008602142"/>
        <bgColor indexed="64"/>
      </patternFill>
    </fill>
    <fill>
      <patternFill patternType="solid">
        <fgColor theme="5" tint="0.399980008602142"/>
        <bgColor indexed="64"/>
      </patternFill>
    </fill>
    <fill>
      <patternFill patternType="solid">
        <fgColor theme="6" tint="0.399980008602142"/>
        <bgColor indexed="64"/>
      </patternFill>
    </fill>
    <fill>
      <patternFill patternType="solid">
        <fgColor theme="7" tint="0.399980008602142"/>
        <bgColor indexed="64"/>
      </patternFill>
    </fill>
    <fill>
      <patternFill patternType="solid">
        <fgColor theme="8" tint="0.399980008602142"/>
        <bgColor indexed="64"/>
      </patternFill>
    </fill>
    <fill>
      <patternFill patternType="solid">
        <fgColor theme="9" tint="0.3999800086021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0" tint="-0.149839997291565"/>
        <bgColor indexed="64"/>
      </patternFill>
    </fill>
    <fill>
      <patternFill patternType="solid">
        <fgColor theme="0" tint="-0.1498399972915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>
        <color indexed="0"/>
      </left>
      <right>
        <color indexed="0"/>
      </right>
      <top>
        <color indexed="0"/>
      </top>
      <bottom style="double">
        <color rgb="FFFF8001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>
        <color indexed="0"/>
      </left>
      <right>
        <color indexed="0"/>
      </right>
      <top>
        <color indexed="0"/>
      </top>
      <bottom style="thick">
        <color theme="4"/>
      </bottom>
    </border>
    <border>
      <left>
        <color indexed="0"/>
      </left>
      <right>
        <color indexed="0"/>
      </right>
      <top>
        <color indexed="0"/>
      </top>
      <bottom style="thick">
        <color theme="4" tint="0.499980002641678"/>
      </bottom>
    </border>
    <border>
      <left>
        <color indexed="0"/>
      </left>
      <right>
        <color indexed="0"/>
      </right>
      <top>
        <color indexed="0"/>
      </top>
      <bottom style="medium">
        <color theme="4" tint="0.399980008602142"/>
      </bottom>
    </border>
    <border>
      <left>
        <color indexed="0"/>
      </left>
      <right>
        <color indexed="0"/>
      </right>
      <top style="thin">
        <color theme="4"/>
      </top>
      <bottom style="double">
        <color theme="4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</border>
    <border>
      <left style="thin">
        <color indexed="8"/>
      </left>
      <right/>
      <top style="thin">
        <color indexed="8"/>
      </top>
      <bottom style="thin">
        <color indexed="8"/>
      </bottom>
    </border>
  </borders>
  <cellStyleXfs count="61">
    <xf numFmtId="0" fontId="0" fillId="0" borderId="0">
      <alignment/>
      <protection/>
    </xf>
    <xf numFmtId="0" fontId="26" fillId="0" borderId="0" applyNumberFormat="0" applyFill="0" applyBorder="0" applyAlignment="0" applyProtection="0">
      <alignment/>
    </xf>
    <xf numFmtId="0" fontId="26" fillId="0" borderId="0" applyNumberFormat="0" applyFill="0" applyBorder="0" applyAlignment="0" applyProtection="0">
      <alignment/>
    </xf>
    <xf numFmtId="0" fontId="26" fillId="0" borderId="0" applyNumberFormat="0" applyFill="0" applyBorder="0" applyAlignment="0" applyProtection="0">
      <alignment/>
    </xf>
    <xf numFmtId="0" fontId="26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0" fillId="0" borderId="0" applyNumberFormat="0" applyFill="0" applyBorder="0" applyAlignment="0" applyProtection="0">
      <alignment/>
    </xf>
    <xf numFmtId="0" fontId="26" fillId="2" borderId="0" applyNumberFormat="0" applyBorder="0" applyAlignment="0" applyProtection="0">
      <alignment/>
    </xf>
    <xf numFmtId="0" fontId="26" fillId="3" borderId="0" applyNumberFormat="0" applyBorder="0" applyAlignment="0" applyProtection="0">
      <alignment/>
    </xf>
    <xf numFmtId="0" fontId="26" fillId="4" borderId="0" applyNumberFormat="0" applyBorder="0" applyAlignment="0" applyProtection="0">
      <alignment/>
    </xf>
    <xf numFmtId="0" fontId="26" fillId="5" borderId="0" applyNumberFormat="0" applyBorder="0" applyAlignment="0" applyProtection="0">
      <alignment/>
    </xf>
    <xf numFmtId="0" fontId="26" fillId="6" borderId="0" applyNumberFormat="0" applyBorder="0" applyAlignment="0" applyProtection="0">
      <alignment/>
    </xf>
    <xf numFmtId="0" fontId="26" fillId="7" borderId="0" applyNumberFormat="0" applyBorder="0" applyAlignment="0" applyProtection="0">
      <alignment/>
    </xf>
    <xf numFmtId="0" fontId="26" fillId="8" borderId="0" applyNumberFormat="0" applyBorder="0" applyAlignment="0" applyProtection="0">
      <alignment/>
    </xf>
    <xf numFmtId="0" fontId="26" fillId="9" borderId="0" applyNumberFormat="0" applyBorder="0" applyAlignment="0" applyProtection="0">
      <alignment/>
    </xf>
    <xf numFmtId="0" fontId="26" fillId="10" borderId="0" applyNumberFormat="0" applyBorder="0" applyAlignment="0" applyProtection="0">
      <alignment/>
    </xf>
    <xf numFmtId="0" fontId="26" fillId="11" borderId="0" applyNumberFormat="0" applyBorder="0" applyAlignment="0" applyProtection="0">
      <alignment/>
    </xf>
    <xf numFmtId="0" fontId="26" fillId="12" borderId="0" applyNumberFormat="0" applyBorder="0" applyAlignment="0" applyProtection="0">
      <alignment/>
    </xf>
    <xf numFmtId="0" fontId="26" fillId="13" borderId="0" applyNumberFormat="0" applyBorder="0" applyAlignment="0" applyProtection="0">
      <alignment/>
    </xf>
    <xf numFmtId="0" fontId="26" fillId="14" borderId="0" applyNumberFormat="0" applyBorder="0" applyAlignment="0" applyProtection="0">
      <alignment/>
    </xf>
    <xf numFmtId="0" fontId="26" fillId="15" borderId="0" applyNumberFormat="0" applyBorder="0" applyAlignment="0" applyProtection="0">
      <alignment/>
    </xf>
    <xf numFmtId="0" fontId="26" fillId="16" borderId="0" applyNumberFormat="0" applyBorder="0" applyAlignment="0" applyProtection="0">
      <alignment/>
    </xf>
    <xf numFmtId="0" fontId="26" fillId="17" borderId="0" applyNumberFormat="0" applyBorder="0" applyAlignment="0" applyProtection="0">
      <alignment/>
    </xf>
    <xf numFmtId="0" fontId="26" fillId="18" borderId="0" applyNumberFormat="0" applyBorder="0" applyAlignment="0" applyProtection="0">
      <alignment/>
    </xf>
    <xf numFmtId="0" fontId="26" fillId="19" borderId="0" applyNumberFormat="0" applyBorder="0" applyAlignment="0" applyProtection="0">
      <alignment/>
    </xf>
    <xf numFmtId="0" fontId="35" fillId="20" borderId="0" applyNumberFormat="0" applyBorder="0" applyAlignment="0" applyProtection="0">
      <alignment/>
    </xf>
    <xf numFmtId="0" fontId="34" fillId="21" borderId="1" applyNumberFormat="0" applyAlignment="0" applyProtection="0">
      <alignment/>
    </xf>
    <xf numFmtId="0" fontId="33" fillId="22" borderId="2" applyNumberFormat="0" applyAlignment="0" applyProtection="0">
      <alignment/>
    </xf>
    <xf numFmtId="0" fontId="32" fillId="0" borderId="3" applyNumberFormat="0" applyFill="0" applyAlignment="0" applyProtection="0">
      <alignment/>
    </xf>
    <xf numFmtId="0" fontId="31" fillId="23" borderId="0" applyNumberFormat="0" applyBorder="0" applyAlignment="0" applyProtection="0">
      <alignment/>
    </xf>
    <xf numFmtId="0" fontId="31" fillId="24" borderId="0" applyNumberFormat="0" applyBorder="0" applyAlignment="0" applyProtection="0">
      <alignment/>
    </xf>
    <xf numFmtId="0" fontId="31" fillId="25" borderId="0" applyNumberFormat="0" applyBorder="0" applyAlignment="0" applyProtection="0">
      <alignment/>
    </xf>
    <xf numFmtId="0" fontId="31" fillId="26" borderId="0" applyNumberFormat="0" applyBorder="0" applyAlignment="0" applyProtection="0">
      <alignment/>
    </xf>
    <xf numFmtId="0" fontId="31" fillId="27" borderId="0" applyNumberFormat="0" applyBorder="0" applyAlignment="0" applyProtection="0">
      <alignment/>
    </xf>
    <xf numFmtId="0" fontId="31" fillId="28" borderId="0" applyNumberFormat="0" applyBorder="0" applyAlignment="0" applyProtection="0">
      <alignment/>
    </xf>
    <xf numFmtId="0" fontId="30" fillId="29" borderId="1" applyNumberFormat="0" applyAlignment="0" applyProtection="0">
      <alignment/>
    </xf>
    <xf numFmtId="44" fontId="26" fillId="0" borderId="0" applyFill="0" applyBorder="0" applyAlignment="0" applyProtection="0">
      <alignment/>
    </xf>
    <xf numFmtId="42" fontId="26" fillId="0" borderId="0" applyFill="0" applyBorder="0" applyAlignment="0" applyProtection="0">
      <alignment/>
    </xf>
    <xf numFmtId="0" fontId="29" fillId="30" borderId="0" applyNumberFormat="0" applyBorder="0" applyAlignment="0" applyProtection="0">
      <alignment/>
    </xf>
    <xf numFmtId="0" fontId="26" fillId="31" borderId="4" applyNumberFormat="0" applyAlignment="0" applyProtection="0">
      <alignment/>
    </xf>
    <xf numFmtId="9" fontId="26" fillId="0" borderId="0" applyFill="0" applyBorder="0" applyAlignment="0" applyProtection="0">
      <alignment/>
    </xf>
    <xf numFmtId="0" fontId="28" fillId="32" borderId="0" applyNumberFormat="0" applyBorder="0" applyAlignment="0" applyProtection="0">
      <alignment/>
    </xf>
    <xf numFmtId="0" fontId="27" fillId="21" borderId="5" applyNumberFormat="0" applyAlignment="0" applyProtection="0">
      <alignment/>
    </xf>
    <xf numFmtId="41" fontId="26" fillId="0" borderId="0" applyFill="0" applyBorder="0" applyAlignment="0" applyProtection="0">
      <alignment/>
    </xf>
    <xf numFmtId="0" fontId="25" fillId="0" borderId="0" applyNumberFormat="0" applyFill="0" applyBorder="0" applyAlignment="0" applyProtection="0">
      <alignment/>
    </xf>
    <xf numFmtId="0" fontId="24" fillId="0" borderId="0" applyNumberFormat="0" applyFill="0" applyBorder="0" applyAlignment="0" applyProtection="0">
      <alignment/>
    </xf>
    <xf numFmtId="0" fontId="23" fillId="0" borderId="0" applyNumberFormat="0" applyFill="0" applyBorder="0" applyAlignment="0" applyProtection="0">
      <alignment/>
    </xf>
    <xf numFmtId="0" fontId="22" fillId="0" borderId="6" applyNumberFormat="0" applyFill="0" applyAlignment="0" applyProtection="0">
      <alignment/>
    </xf>
    <xf numFmtId="0" fontId="21" fillId="0" borderId="7" applyNumberFormat="0" applyFill="0" applyAlignment="0" applyProtection="0">
      <alignment/>
    </xf>
    <xf numFmtId="0" fontId="20" fillId="0" borderId="8" applyNumberFormat="0" applyFill="0" applyAlignment="0" applyProtection="0">
      <alignment/>
    </xf>
    <xf numFmtId="0" fontId="20" fillId="0" borderId="0" applyNumberFormat="0" applyFill="0" applyBorder="0" applyAlignment="0" applyProtection="0">
      <alignment/>
    </xf>
    <xf numFmtId="0" fontId="19" fillId="0" borderId="9" applyNumberFormat="0" applyFill="0" applyAlignment="0" applyProtection="0">
      <alignment/>
    </xf>
    <xf numFmtId="164" fontId="0" fillId="0" borderId="0" applyBorder="0" applyProtection="0">
      <alignment/>
    </xf>
  </cellStyleXfs>
  <cellXfs count="19">
    <xf numFmtId="0" fontId="0" fillId="0" borderId="0" xfId="0" applyAlignment="1">
      <alignment/>
    </xf>
    <xf numFmtId="0" fontId="18" fillId="33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 wrapText="1"/>
    </xf>
    <xf numFmtId="0" fontId="18" fillId="33" borderId="12" xfId="0" applyFont="1" applyFill="1" applyBorder="1" applyAlignment="1">
      <alignment horizontal="center" vertical="center"/>
    </xf>
    <xf numFmtId="0" fontId="18" fillId="34" borderId="12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/>
    </xf>
    <xf numFmtId="165" fontId="0" fillId="0" borderId="13" xfId="60" applyNumberFormat="1" applyBorder="1" applyAlignment="1" applyProtection="1">
      <alignment horizontal="center" vertical="center"/>
      <protection/>
    </xf>
    <xf numFmtId="1" fontId="0" fillId="0" borderId="13" xfId="60" applyNumberFormat="1" applyFont="1" applyBorder="1" applyAlignment="1" applyProtection="1">
      <alignment horizontal="center"/>
      <protection/>
    </xf>
    <xf numFmtId="166" fontId="0" fillId="0" borderId="13" xfId="60" applyNumberFormat="1" applyFont="1" applyBorder="1" applyAlignment="1" applyProtection="1">
      <alignment horizontal="center"/>
      <protection/>
    </xf>
    <xf numFmtId="1" fontId="0" fillId="0" borderId="13" xfId="60" applyNumberFormat="1" applyFont="1" applyBorder="1" applyAlignment="1" applyProtection="1">
      <alignment horizontal="left"/>
      <protection/>
    </xf>
    <xf numFmtId="0" fontId="0" fillId="35" borderId="13" xfId="0" applyFill="1" applyBorder="1" applyAlignment="1">
      <alignment horizontal="center"/>
    </xf>
    <xf numFmtId="167" fontId="0" fillId="36" borderId="14" xfId="0" applyNumberFormat="1" applyFill="1" applyBorder="1" applyAlignment="1">
      <alignment horizontal="center"/>
    </xf>
    <xf numFmtId="2" fontId="0" fillId="0" borderId="13" xfId="0" applyNumberFormat="1" applyBorder="1" applyAlignment="1">
      <alignment vertical="center"/>
    </xf>
    <xf numFmtId="2" fontId="0" fillId="0" borderId="13" xfId="0" applyNumberFormat="1" applyBorder="1" applyAlignment="1">
      <alignment horizontal="right" vertical="center"/>
    </xf>
    <xf numFmtId="2" fontId="0" fillId="0" borderId="11" xfId="0" applyNumberFormat="1" applyBorder="1" applyAlignment="1">
      <alignment horizontal="right" vertical="center"/>
    </xf>
    <xf numFmtId="0" fontId="0" fillId="0" borderId="11" xfId="0" applyBorder="1" applyAlignment="1">
      <alignment/>
    </xf>
    <xf numFmtId="168" fontId="0" fillId="0" borderId="0" xfId="0" applyNumberFormat="1" applyAlignment="1">
      <alignment/>
    </xf>
  </cellXfs>
  <cellStyles count="47">
    <cellStyle name="Normal" xfId="0" builtinId="0"/>
    <cellStyle name="20% - Ênfase1" xfId="15"/>
    <cellStyle name="20% - Ênfase2" xfId="16"/>
    <cellStyle name="20% - Ênfase3" xfId="17"/>
    <cellStyle name="20% - Ênfase4" xfId="18"/>
    <cellStyle name="20% - Ênfase5" xfId="19"/>
    <cellStyle name="20% - Ênfase6" xfId="20"/>
    <cellStyle name="40% - Ênfase1" xfId="21"/>
    <cellStyle name="40% - Ênfase2" xfId="22"/>
    <cellStyle name="40% - Ênfase3" xfId="23"/>
    <cellStyle name="40% - Ênfase4" xfId="24"/>
    <cellStyle name="40% - Ênfase5" xfId="25"/>
    <cellStyle name="40% - Ênfase6" xfId="26"/>
    <cellStyle name="60% - Ênfase1" xfId="27"/>
    <cellStyle name="60% - Ênfase2" xfId="28"/>
    <cellStyle name="60% - Ênfase3" xfId="29"/>
    <cellStyle name="60% - Ênfase4" xfId="30"/>
    <cellStyle name="60% - Ênfase5" xfId="31"/>
    <cellStyle name="60% - Ênfase6" xfId="32"/>
    <cellStyle name="Bom" xfId="33"/>
    <cellStyle name="Cálculo" xfId="34"/>
    <cellStyle name="Célula de Verificação" xfId="35"/>
    <cellStyle name="Célula Vinculada" xfId="36"/>
    <cellStyle name="Ênfase1" xfId="37"/>
    <cellStyle name="Ênfase2" xfId="38"/>
    <cellStyle name="Ênfase3" xfId="39"/>
    <cellStyle name="Ênfase4" xfId="40"/>
    <cellStyle name="Ênfase5" xfId="41"/>
    <cellStyle name="Ênfase6" xfId="42"/>
    <cellStyle name="Entrada" xfId="43"/>
    <cellStyle name="Currency" xfId="44" builtinId="4"/>
    <cellStyle name="Currency [0]" xfId="45" builtinId="7"/>
    <cellStyle name="Neutro" xfId="46"/>
    <cellStyle name="Nota" xfId="47"/>
    <cellStyle name="Percent" xfId="48" builtinId="5"/>
    <cellStyle name="Ruim" xfId="49"/>
    <cellStyle name="Saída" xfId="50"/>
    <cellStyle name="Comma [0]" xfId="51" builtinId="6"/>
    <cellStyle name="Texto de Aviso" xfId="52"/>
    <cellStyle name="Texto Explicativo" xfId="53"/>
    <cellStyle name="Título" xfId="54"/>
    <cellStyle name="Título 1" xfId="55"/>
    <cellStyle name="Título 2" xfId="56"/>
    <cellStyle name="Título 3" xfId="57"/>
    <cellStyle name="Título 4" xfId="58"/>
    <cellStyle name="Total" xfId="59"/>
    <cellStyle name="Comma" xfId="60" builtinId="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6" Type="http://schemas.openxmlformats.org/officeDocument/2006/relationships/externalLink" Target="externalLinks/externalLink2.xml" /><Relationship Id="rId5" Type="http://schemas.openxmlformats.org/officeDocument/2006/relationships/externalLink" Target="externalLinks/externalLink1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7" Type="http://schemas.openxmlformats.org/officeDocument/2006/relationships/calcChain" Target="calcChain.xml" /><Relationship Id="rId4" Type="http://schemas.openxmlformats.org/officeDocument/2006/relationships/sharedStrings" Target="sharedStrings.xml" /><Relationship Id="rId3" Type="http://schemas.openxmlformats.org/officeDocument/2006/relationships/worksheet" Target="worksheets/sheet1.xml" /></Relationship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\G_PCF\PCF&#180;S%202026\PCF%2004_2026\1.%20COMPLETA\13.2%20PCF%20em%20Excel_04_2026.xlsx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CARUARU - CG Nº 011/2022</v>
          </cell>
          <cell r="E12" t="str">
            <v>ADONIAS ANTONIO DA SILVA AMARAL</v>
          </cell>
          <cell r="F12" t="str">
            <v>3 - Administrativo</v>
          </cell>
          <cell r="G12" t="str">
            <v>3132-20</v>
          </cell>
          <cell r="H12" t="str">
            <v>04/2026</v>
          </cell>
          <cell r="I12" t="str">
            <v>0,00</v>
          </cell>
          <cell r="J12">
            <v>220.75</v>
          </cell>
          <cell r="K12">
            <v>0</v>
          </cell>
          <cell r="L12">
            <v>302.2</v>
          </cell>
          <cell r="M12">
            <v>32.42</v>
          </cell>
          <cell r="O12">
            <v>2.7</v>
          </cell>
          <cell r="P12">
            <v>0</v>
          </cell>
          <cell r="R12">
            <v>288</v>
          </cell>
          <cell r="S12">
            <v>145.69</v>
          </cell>
          <cell r="U12">
            <v>0</v>
          </cell>
          <cell r="V12">
            <v>0</v>
          </cell>
          <cell r="Y12">
            <v>29.9</v>
          </cell>
          <cell r="AB12" t="str">
            <v>Beneficio obrigatorio CCT Federacao – Plano Assistencial Agiben</v>
          </cell>
        </row>
        <row r="13">
          <cell r="C13" t="str">
            <v>UPA CARUARU - CG Nº 011/2022</v>
          </cell>
          <cell r="E13" t="str">
            <v>ADRIANA LUCIA PEREIRA ANSELMO DA SILVA</v>
          </cell>
          <cell r="F13" t="str">
            <v>2 - Outros Profissionais da Saúde</v>
          </cell>
          <cell r="G13" t="str">
            <v>3222-05</v>
          </cell>
          <cell r="H13" t="str">
            <v>04/2026</v>
          </cell>
          <cell r="I13" t="str">
            <v>0,00</v>
          </cell>
          <cell r="J13">
            <v>184.83</v>
          </cell>
          <cell r="K13">
            <v>0</v>
          </cell>
          <cell r="L13">
            <v>302.2</v>
          </cell>
          <cell r="M13">
            <v>16.21</v>
          </cell>
          <cell r="O13">
            <v>2.7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1704</v>
          </cell>
          <cell r="AB13" t="str">
            <v>Abono assistencial financeiro – complemento Piso da Enfermagem</v>
          </cell>
        </row>
        <row r="14">
          <cell r="C14" t="str">
            <v>UPA CARUARU - CG Nº 011/2022</v>
          </cell>
          <cell r="E14" t="str">
            <v>AGUEDA MARIA RAFAEL ARAUJO</v>
          </cell>
          <cell r="F14" t="str">
            <v>2 - Outros Profissionais da Saúde</v>
          </cell>
          <cell r="G14" t="str">
            <v>3222-05</v>
          </cell>
          <cell r="H14" t="str">
            <v>04/2026</v>
          </cell>
          <cell r="I14" t="str">
            <v>0,00</v>
          </cell>
          <cell r="J14">
            <v>155.71</v>
          </cell>
          <cell r="K14">
            <v>0</v>
          </cell>
          <cell r="L14">
            <v>302.2</v>
          </cell>
          <cell r="M14">
            <v>16.21</v>
          </cell>
          <cell r="O14">
            <v>2.7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  <cell r="Y14">
            <v>1704</v>
          </cell>
          <cell r="AB14" t="str">
            <v>Abono assistencial financeiro – complemento Piso da Enfermagem</v>
          </cell>
        </row>
        <row r="15">
          <cell r="C15" t="str">
            <v>UPA CARUARU - CG Nº 011/2022</v>
          </cell>
          <cell r="E15" t="str">
            <v>ALDA CRISTINA DE SIQUEIRA COSTA </v>
          </cell>
          <cell r="F15" t="str">
            <v>2 - Outros Profissionais da Saúde</v>
          </cell>
          <cell r="G15" t="str">
            <v>3222-05</v>
          </cell>
          <cell r="H15" t="str">
            <v>04/2026</v>
          </cell>
          <cell r="I15" t="str">
            <v>0,00</v>
          </cell>
          <cell r="J15">
            <v>137.93</v>
          </cell>
          <cell r="K15">
            <v>0</v>
          </cell>
          <cell r="L15">
            <v>302.2</v>
          </cell>
          <cell r="M15">
            <v>16.21</v>
          </cell>
          <cell r="O15">
            <v>2.7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AB15" t="str">
            <v/>
          </cell>
        </row>
        <row r="16">
          <cell r="C16" t="str">
            <v>UPA CARUARU - CG Nº 011/2022</v>
          </cell>
          <cell r="E16" t="str">
            <v>ALEFE FILIPE DOS SANTOS SILVA</v>
          </cell>
          <cell r="F16" t="str">
            <v>3 - Administrativo</v>
          </cell>
          <cell r="G16" t="str">
            <v>4110-05</v>
          </cell>
          <cell r="H16" t="str">
            <v>04/2026</v>
          </cell>
          <cell r="I16" t="str">
            <v>0,00</v>
          </cell>
          <cell r="J16">
            <v>190.46</v>
          </cell>
          <cell r="K16">
            <v>0</v>
          </cell>
          <cell r="L16">
            <v>302.2</v>
          </cell>
          <cell r="M16">
            <v>32.42</v>
          </cell>
          <cell r="O16">
            <v>2.7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29.9</v>
          </cell>
          <cell r="AB16" t="str">
            <v>Beneficio obrigatorio CCT Federacao – Plano Assistencial Agiben</v>
          </cell>
        </row>
        <row r="17">
          <cell r="C17" t="str">
            <v>UPA CARUARU - CG Nº 011/2022</v>
          </cell>
          <cell r="E17" t="str">
            <v>ALEX JOSE DE VASCONCELOS </v>
          </cell>
          <cell r="F17" t="str">
            <v>2 - Outros Profissionais da Saúde</v>
          </cell>
          <cell r="G17" t="str">
            <v>2235-05</v>
          </cell>
          <cell r="H17" t="str">
            <v>04/2026</v>
          </cell>
          <cell r="I17" t="str">
            <v>0,00</v>
          </cell>
          <cell r="J17">
            <v>196.35</v>
          </cell>
          <cell r="K17">
            <v>0</v>
          </cell>
          <cell r="L17">
            <v>302.2</v>
          </cell>
          <cell r="M17">
            <v>2.79</v>
          </cell>
          <cell r="O17">
            <v>4.69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2459.15</v>
          </cell>
          <cell r="AB17" t="str">
            <v>Abono assistencial financeiro – complemento Piso da Enfermagem</v>
          </cell>
        </row>
        <row r="18">
          <cell r="C18" t="str">
            <v>UPA CARUARU - CG Nº 011/2022</v>
          </cell>
          <cell r="E18" t="str">
            <v>ALEXSANDRA ANGELA KARLA DA SILVA</v>
          </cell>
          <cell r="F18" t="str">
            <v>2 - Outros Profissionais da Saúde</v>
          </cell>
          <cell r="G18" t="str">
            <v>3222-05</v>
          </cell>
          <cell r="H18" t="str">
            <v>04/2026</v>
          </cell>
          <cell r="I18" t="str">
            <v>0,00</v>
          </cell>
          <cell r="J18">
            <v>186.24</v>
          </cell>
          <cell r="K18">
            <v>0</v>
          </cell>
          <cell r="L18">
            <v>302.18</v>
          </cell>
          <cell r="M18">
            <v>16.21</v>
          </cell>
          <cell r="O18">
            <v>2.7</v>
          </cell>
          <cell r="P18">
            <v>0</v>
          </cell>
          <cell r="R18">
            <v>420</v>
          </cell>
          <cell r="S18">
            <v>97.26</v>
          </cell>
          <cell r="U18">
            <v>0</v>
          </cell>
          <cell r="V18">
            <v>0</v>
          </cell>
          <cell r="Y18">
            <v>1704</v>
          </cell>
          <cell r="AB18" t="str">
            <v>Abono assistencial financeiro – complemento Piso da Enfermagem</v>
          </cell>
        </row>
        <row r="19">
          <cell r="C19" t="str">
            <v>UPA CARUARU - CG Nº 011/2022</v>
          </cell>
          <cell r="E19" t="str">
            <v>ALEXSANDRA MARIA BASILIO DE MELO SANTOS GONCALVES</v>
          </cell>
          <cell r="F19" t="str">
            <v>3 - Administrativo</v>
          </cell>
          <cell r="G19" t="str">
            <v>4221-10</v>
          </cell>
          <cell r="H19" t="str">
            <v>04/2026</v>
          </cell>
          <cell r="I19" t="str">
            <v>0,00</v>
          </cell>
          <cell r="J19">
            <v>155.61</v>
          </cell>
          <cell r="K19">
            <v>0</v>
          </cell>
          <cell r="L19">
            <v>302.16</v>
          </cell>
          <cell r="M19">
            <v>16.21</v>
          </cell>
          <cell r="O19">
            <v>2.7</v>
          </cell>
          <cell r="P19">
            <v>0</v>
          </cell>
          <cell r="R19">
            <v>288</v>
          </cell>
          <cell r="S19">
            <v>96.55</v>
          </cell>
          <cell r="U19">
            <v>0</v>
          </cell>
          <cell r="V19">
            <v>0</v>
          </cell>
          <cell r="Y19">
            <v>29.9</v>
          </cell>
          <cell r="AB19" t="str">
            <v>Beneficio obrigatorio CCT Federacao – Plano Assistencial Agiben</v>
          </cell>
        </row>
        <row r="20">
          <cell r="C20" t="str">
            <v>UPA CARUARU - CG Nº 011/2022</v>
          </cell>
          <cell r="E20" t="str">
            <v>ALINE DA SILVA DINIZ LUCENA</v>
          </cell>
          <cell r="F20" t="str">
            <v>2 - Outros Profissionais da Saúde</v>
          </cell>
          <cell r="G20" t="str">
            <v>2235-05</v>
          </cell>
          <cell r="H20" t="str">
            <v>04/2026</v>
          </cell>
          <cell r="I20" t="str">
            <v>0,00</v>
          </cell>
          <cell r="J20">
            <v>142.4</v>
          </cell>
          <cell r="K20">
            <v>0</v>
          </cell>
          <cell r="L20">
            <v>302.16</v>
          </cell>
          <cell r="M20">
            <v>2.79</v>
          </cell>
          <cell r="O20">
            <v>4.69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AB20" t="str">
            <v/>
          </cell>
        </row>
        <row r="21">
          <cell r="C21" t="str">
            <v>UPA CARUARU - CG Nº 011/2022</v>
          </cell>
          <cell r="E21" t="str">
            <v>ALINE MELLISSA SANTOS OLIVEIRA </v>
          </cell>
          <cell r="F21" t="str">
            <v>3 - Administrativo</v>
          </cell>
          <cell r="G21" t="str">
            <v>1312-05</v>
          </cell>
          <cell r="H21" t="str">
            <v>04/2026</v>
          </cell>
          <cell r="I21" t="str">
            <v>0,00</v>
          </cell>
          <cell r="J21">
            <v>988.74</v>
          </cell>
          <cell r="K21">
            <v>0</v>
          </cell>
          <cell r="L21">
            <v>302.16</v>
          </cell>
          <cell r="M21">
            <v>32.42</v>
          </cell>
          <cell r="O21">
            <v>16.6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AB21" t="str">
            <v/>
          </cell>
        </row>
        <row r="22">
          <cell r="C22" t="str">
            <v>UPA CARUARU - CG Nº 011/2022</v>
          </cell>
          <cell r="E22" t="str">
            <v>ALINE MORGANA SILVA DE MELO</v>
          </cell>
          <cell r="F22" t="str">
            <v>2 - Outros Profissionais da Saúde</v>
          </cell>
          <cell r="G22" t="str">
            <v>3222-05</v>
          </cell>
          <cell r="H22" t="str">
            <v>04/2026</v>
          </cell>
          <cell r="I22" t="str">
            <v>0,00</v>
          </cell>
          <cell r="J22">
            <v>129.68</v>
          </cell>
          <cell r="K22">
            <v>0</v>
          </cell>
          <cell r="L22">
            <v>302.16</v>
          </cell>
          <cell r="M22">
            <v>16.21</v>
          </cell>
          <cell r="O22">
            <v>2.7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AB22" t="str">
            <v/>
          </cell>
        </row>
        <row r="23">
          <cell r="C23" t="str">
            <v>UPA CARUARU - CG Nº 011/2022</v>
          </cell>
          <cell r="E23" t="str">
            <v>ALINE TEREZA DE OLIVEIRA</v>
          </cell>
          <cell r="F23" t="str">
            <v>2 - Outros Profissionais da Saúde</v>
          </cell>
          <cell r="G23" t="str">
            <v>3222-05</v>
          </cell>
          <cell r="H23" t="str">
            <v>04/2026</v>
          </cell>
          <cell r="I23" t="str">
            <v>0,00</v>
          </cell>
          <cell r="J23">
            <v>163.61</v>
          </cell>
          <cell r="K23">
            <v>0</v>
          </cell>
          <cell r="L23">
            <v>302.16</v>
          </cell>
          <cell r="M23">
            <v>16.21</v>
          </cell>
          <cell r="O23">
            <v>2.7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1704</v>
          </cell>
          <cell r="AB23" t="str">
            <v>Abono assistencial financeiro – complemento Piso da Enfermagem</v>
          </cell>
        </row>
        <row r="24">
          <cell r="C24" t="str">
            <v>UPA CARUARU - CG Nº 011/2022</v>
          </cell>
          <cell r="E24" t="str">
            <v>ANA CLARA DIAS DE ANDRADE</v>
          </cell>
          <cell r="F24" t="str">
            <v>2 - Outros Profissionais da Saúde</v>
          </cell>
          <cell r="G24" t="str">
            <v>2234-05</v>
          </cell>
          <cell r="H24" t="str">
            <v>04/2026</v>
          </cell>
          <cell r="I24" t="str">
            <v>0,00</v>
          </cell>
          <cell r="J24">
            <v>412.31</v>
          </cell>
          <cell r="K24">
            <v>0</v>
          </cell>
          <cell r="L24">
            <v>302.16</v>
          </cell>
          <cell r="M24">
            <v>21.12</v>
          </cell>
          <cell r="O24">
            <v>2.7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AB24" t="str">
            <v/>
          </cell>
        </row>
        <row r="25">
          <cell r="C25" t="str">
            <v>UPA CARUARU - CG Nº 011/2022</v>
          </cell>
          <cell r="E25" t="str">
            <v>ANA ROBERTA DE MELO COSTA</v>
          </cell>
          <cell r="F25" t="str">
            <v>2 - Outros Profissionais da Saúde</v>
          </cell>
          <cell r="G25" t="str">
            <v>3222-05</v>
          </cell>
          <cell r="H25" t="str">
            <v>04/2026</v>
          </cell>
          <cell r="I25" t="str">
            <v>0,00</v>
          </cell>
          <cell r="J25">
            <v>186.24</v>
          </cell>
          <cell r="K25">
            <v>0</v>
          </cell>
          <cell r="L25">
            <v>302.16</v>
          </cell>
          <cell r="M25">
            <v>16.21</v>
          </cell>
          <cell r="O25">
            <v>2.7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29.9</v>
          </cell>
          <cell r="AB25" t="str">
            <v>Beneficio obrigatorio CCT Federacao – Plano Assistencial Agiben</v>
          </cell>
        </row>
        <row r="26">
          <cell r="C26" t="str">
            <v>UPA CARUARU - CG Nº 011/2022</v>
          </cell>
          <cell r="E26" t="str">
            <v>ANA TEREZA DE FRANÇA BEZERRA SILVA</v>
          </cell>
          <cell r="F26" t="str">
            <v>2 - Outros Profissionais da Saúde</v>
          </cell>
          <cell r="G26" t="str">
            <v>2236-05</v>
          </cell>
          <cell r="H26" t="str">
            <v>04/2026</v>
          </cell>
          <cell r="I26" t="str">
            <v>0,00</v>
          </cell>
          <cell r="J26">
            <v>263.53</v>
          </cell>
          <cell r="K26">
            <v>0</v>
          </cell>
          <cell r="L26">
            <v>302.16</v>
          </cell>
          <cell r="M26">
            <v>2.94</v>
          </cell>
          <cell r="O26">
            <v>4.69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AB26" t="str">
            <v/>
          </cell>
        </row>
        <row r="27">
          <cell r="C27" t="str">
            <v>UPA CARUARU - CG Nº 011/2022</v>
          </cell>
          <cell r="E27" t="str">
            <v>ANGELA MARIA PEREIRA </v>
          </cell>
          <cell r="F27" t="str">
            <v>2 - Outros Profissionais da Saúde</v>
          </cell>
          <cell r="G27" t="str">
            <v>3222-05</v>
          </cell>
          <cell r="H27" t="str">
            <v>04/2026</v>
          </cell>
          <cell r="I27" t="str">
            <v>0,00</v>
          </cell>
          <cell r="J27">
            <v>214.35</v>
          </cell>
          <cell r="K27">
            <v>0</v>
          </cell>
          <cell r="L27">
            <v>0</v>
          </cell>
          <cell r="M27">
            <v>0</v>
          </cell>
          <cell r="O27">
            <v>2.7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1704</v>
          </cell>
          <cell r="AB27" t="str">
            <v>Abono assistencial financeiro – complemento Piso da Enfermagem</v>
          </cell>
        </row>
        <row r="28">
          <cell r="C28" t="str">
            <v>UPA CARUARU - CG Nº 011/2022</v>
          </cell>
          <cell r="E28" t="str">
            <v>ANNE CAROLLINE CORDEIRO MELO NUNES</v>
          </cell>
          <cell r="F28" t="str">
            <v>2 - Outros Profissionais da Saúde</v>
          </cell>
          <cell r="G28" t="str">
            <v>2235-05</v>
          </cell>
          <cell r="H28" t="str">
            <v>04/2026</v>
          </cell>
          <cell r="I28" t="str">
            <v>0,00</v>
          </cell>
          <cell r="J28">
            <v>257.94</v>
          </cell>
          <cell r="K28">
            <v>0</v>
          </cell>
          <cell r="L28">
            <v>302.16</v>
          </cell>
          <cell r="M28">
            <v>3.05</v>
          </cell>
          <cell r="O28">
            <v>4.69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2282.82</v>
          </cell>
          <cell r="AB28" t="str">
            <v>Abono assistencial financeiro – complemento Piso da Enfermagem</v>
          </cell>
        </row>
        <row r="29">
          <cell r="C29" t="str">
            <v>UPA CARUARU - CG Nº 011/2022</v>
          </cell>
          <cell r="E29" t="str">
            <v>ANNY CARLA BEZERRA DE BRITO</v>
          </cell>
          <cell r="F29" t="str">
            <v>2 - Outros Profissionais da Saúde</v>
          </cell>
          <cell r="G29" t="str">
            <v>3222-05</v>
          </cell>
          <cell r="H29" t="str">
            <v>04/2026</v>
          </cell>
          <cell r="I29" t="str">
            <v>0,00</v>
          </cell>
          <cell r="J29">
            <v>184.83</v>
          </cell>
          <cell r="K29">
            <v>0</v>
          </cell>
          <cell r="L29">
            <v>302.16</v>
          </cell>
          <cell r="M29">
            <v>16.21</v>
          </cell>
          <cell r="O29">
            <v>2.7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1704</v>
          </cell>
          <cell r="AB29" t="str">
            <v>Abono assistencial financeiro – complemento Piso da Enfermagem</v>
          </cell>
        </row>
        <row r="30">
          <cell r="C30" t="str">
            <v>UPA CARUARU - CG Nº 011/2022</v>
          </cell>
          <cell r="E30" t="str">
            <v>ARIANNY CAROLINY MARINHO DA SILVA</v>
          </cell>
          <cell r="F30" t="str">
            <v>2 - Outros Profissionais da Saúde</v>
          </cell>
          <cell r="G30" t="str">
            <v>3222-05</v>
          </cell>
          <cell r="H30" t="str">
            <v>04/2026</v>
          </cell>
          <cell r="I30" t="str">
            <v>0,00</v>
          </cell>
          <cell r="J30">
            <v>155.61</v>
          </cell>
          <cell r="K30">
            <v>0</v>
          </cell>
          <cell r="L30">
            <v>302.16</v>
          </cell>
          <cell r="M30">
            <v>16.21</v>
          </cell>
          <cell r="O30">
            <v>2.7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1704</v>
          </cell>
          <cell r="AB30" t="str">
            <v>Abono assistencial financeiro – complemento Piso da Enfermagem</v>
          </cell>
        </row>
        <row r="31">
          <cell r="C31" t="str">
            <v>UPA CARUARU - CG Nº 011/2022</v>
          </cell>
          <cell r="E31" t="str">
            <v>ARQUIDOVEL OLIVEIRA DA SILVA</v>
          </cell>
          <cell r="F31" t="str">
            <v>3 - Administrativo</v>
          </cell>
          <cell r="G31" t="str">
            <v>4101-05</v>
          </cell>
          <cell r="H31" t="str">
            <v>04/2026</v>
          </cell>
          <cell r="I31" t="str">
            <v>0,00</v>
          </cell>
          <cell r="J31">
            <v>1305.92</v>
          </cell>
          <cell r="K31">
            <v>0</v>
          </cell>
          <cell r="L31">
            <v>302.16</v>
          </cell>
          <cell r="M31">
            <v>32.42</v>
          </cell>
          <cell r="O31">
            <v>2.7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29.9</v>
          </cell>
          <cell r="AB31" t="str">
            <v>Beneficio obrigatorio CCT Federacao – Plano Assistencial Agiben</v>
          </cell>
        </row>
        <row r="32">
          <cell r="C32" t="str">
            <v>UPA CARUARU - CG Nº 011/2022</v>
          </cell>
          <cell r="E32" t="str">
            <v>AUDIANNY KEILLA BEZERRA DE BRITO FREITAS</v>
          </cell>
          <cell r="F32" t="str">
            <v>2 - Outros Profissionais da Saúde</v>
          </cell>
          <cell r="G32" t="str">
            <v>3222-05</v>
          </cell>
          <cell r="H32" t="str">
            <v>04/2026</v>
          </cell>
          <cell r="I32" t="str">
            <v>0,00</v>
          </cell>
          <cell r="J32">
            <v>183.41</v>
          </cell>
          <cell r="K32">
            <v>0</v>
          </cell>
          <cell r="L32">
            <v>302.16</v>
          </cell>
          <cell r="M32">
            <v>16.21</v>
          </cell>
          <cell r="O32">
            <v>2.7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1704</v>
          </cell>
          <cell r="AB32" t="str">
            <v>Abono assistencial financeiro – complemento Piso da Enfermagem</v>
          </cell>
        </row>
        <row r="33">
          <cell r="C33" t="str">
            <v>UPA CARUARU - CG Nº 011/2022</v>
          </cell>
          <cell r="E33" t="str">
            <v>BRUNO DE OLIVEIRA SANTOS</v>
          </cell>
          <cell r="F33" t="str">
            <v>2 - Outros Profissionais da Saúde</v>
          </cell>
          <cell r="G33" t="str">
            <v>2235-05</v>
          </cell>
          <cell r="H33" t="str">
            <v>04/2026</v>
          </cell>
          <cell r="I33" t="str">
            <v>0,00</v>
          </cell>
          <cell r="J33">
            <v>243.99</v>
          </cell>
          <cell r="K33">
            <v>0</v>
          </cell>
          <cell r="L33">
            <v>302.16</v>
          </cell>
          <cell r="M33">
            <v>3.59</v>
          </cell>
          <cell r="O33">
            <v>4.69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1924.07</v>
          </cell>
          <cell r="AB33" t="str">
            <v>Abono assistencial financeiro – complemento Piso da Enfermagem</v>
          </cell>
        </row>
        <row r="34">
          <cell r="C34" t="str">
            <v>UPA CARUARU - CG Nº 011/2022</v>
          </cell>
          <cell r="E34" t="str">
            <v>CAMILLY DANIELLY DE LIMA MARANHAO</v>
          </cell>
          <cell r="F34" t="str">
            <v>3 - Administrativo</v>
          </cell>
          <cell r="G34" t="str">
            <v>4221-10</v>
          </cell>
          <cell r="H34" t="str">
            <v>04/2026</v>
          </cell>
          <cell r="I34" t="str">
            <v>0,00</v>
          </cell>
          <cell r="J34">
            <v>15.23</v>
          </cell>
          <cell r="K34">
            <v>0</v>
          </cell>
          <cell r="L34">
            <v>0</v>
          </cell>
          <cell r="M34">
            <v>0</v>
          </cell>
          <cell r="O34">
            <v>2.7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29.9</v>
          </cell>
          <cell r="AB34" t="str">
            <v>Beneficio obrigatorio CCT Federacao – Plano Assistencial Agiben</v>
          </cell>
        </row>
        <row r="35">
          <cell r="C35" t="str">
            <v>UPA CARUARU - CG Nº 011/2022</v>
          </cell>
          <cell r="E35" t="str">
            <v>CAMILLY DOMINGOS SANTANA</v>
          </cell>
          <cell r="F35" t="str">
            <v>3 - Administrativo</v>
          </cell>
          <cell r="G35" t="str">
            <v>4221-10</v>
          </cell>
          <cell r="H35" t="str">
            <v>04/2026</v>
          </cell>
          <cell r="I35" t="str">
            <v>0,00</v>
          </cell>
          <cell r="J35">
            <v>18.77</v>
          </cell>
          <cell r="K35">
            <v>0</v>
          </cell>
          <cell r="L35">
            <v>0</v>
          </cell>
          <cell r="M35">
            <v>0</v>
          </cell>
          <cell r="O35">
            <v>2.7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29.9</v>
          </cell>
          <cell r="AB35" t="str">
            <v>Beneficio obrigatorio CCT Federacao – Plano Assistencial Agiben</v>
          </cell>
        </row>
        <row r="36">
          <cell r="C36" t="str">
            <v>UPA CARUARU - CG Nº 011/2022</v>
          </cell>
          <cell r="E36" t="str">
            <v>CARLA WANESSA ROUXINOL DE ANDRADE</v>
          </cell>
          <cell r="F36" t="str">
            <v>2 - Outros Profissionais da Saúde</v>
          </cell>
          <cell r="G36" t="str">
            <v>2235-05</v>
          </cell>
          <cell r="H36" t="str">
            <v>04/2026</v>
          </cell>
          <cell r="I36" t="str">
            <v>0,00</v>
          </cell>
          <cell r="J36">
            <v>198.61</v>
          </cell>
          <cell r="K36">
            <v>0</v>
          </cell>
          <cell r="L36">
            <v>302.16</v>
          </cell>
          <cell r="M36">
            <v>3.05</v>
          </cell>
          <cell r="O36">
            <v>4.69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2282.82</v>
          </cell>
          <cell r="AB36" t="str">
            <v>Abono assistencial financeiro – complemento Piso da Enfermagem</v>
          </cell>
        </row>
        <row r="37">
          <cell r="C37" t="str">
            <v>UPA CARUARU - CG Nº 011/2022</v>
          </cell>
          <cell r="E37" t="str">
            <v>CARLOS LINDEMBERG ALVES DA SILVA</v>
          </cell>
          <cell r="F37" t="str">
            <v>3 - Administrativo</v>
          </cell>
          <cell r="G37" t="str">
            <v>4221-10</v>
          </cell>
          <cell r="H37" t="str">
            <v>04/2026</v>
          </cell>
          <cell r="I37" t="str">
            <v>0,00</v>
          </cell>
          <cell r="J37">
            <v>176.83</v>
          </cell>
          <cell r="K37">
            <v>0</v>
          </cell>
          <cell r="L37">
            <v>302.16</v>
          </cell>
          <cell r="M37">
            <v>16.21</v>
          </cell>
          <cell r="O37">
            <v>2.7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29.9</v>
          </cell>
          <cell r="AB37" t="str">
            <v>Beneficio obrigatorio CCT Federacao – Plano Assistencial Agiben</v>
          </cell>
        </row>
        <row r="38">
          <cell r="C38" t="str">
            <v>UPA CARUARU - CG Nº 011/2022</v>
          </cell>
          <cell r="E38" t="str">
            <v>CASSIA DA SILVA MOURA</v>
          </cell>
          <cell r="F38" t="str">
            <v>2 - Outros Profissionais da Saúde</v>
          </cell>
          <cell r="G38" t="str">
            <v>3222-05</v>
          </cell>
          <cell r="H38" t="str">
            <v>04/2026</v>
          </cell>
          <cell r="I38" t="str">
            <v>0,00</v>
          </cell>
          <cell r="J38">
            <v>163.61</v>
          </cell>
          <cell r="K38">
            <v>0</v>
          </cell>
          <cell r="L38">
            <v>0</v>
          </cell>
          <cell r="M38">
            <v>0</v>
          </cell>
          <cell r="O38">
            <v>2.7</v>
          </cell>
          <cell r="P38">
            <v>0</v>
          </cell>
          <cell r="R38">
            <v>288</v>
          </cell>
          <cell r="S38">
            <v>194.52</v>
          </cell>
          <cell r="U38">
            <v>0</v>
          </cell>
          <cell r="V38">
            <v>0</v>
          </cell>
          <cell r="Y38">
            <v>1704</v>
          </cell>
          <cell r="AB38" t="str">
            <v>Abono assistencial financeiro – complemento Piso da Enfermagem</v>
          </cell>
        </row>
        <row r="39">
          <cell r="C39" t="str">
            <v>UPA CARUARU - CG Nº 011/2022</v>
          </cell>
          <cell r="E39" t="str">
            <v>CESAR RAMON BEZERRA</v>
          </cell>
          <cell r="F39" t="str">
            <v>3 - Administrativo</v>
          </cell>
          <cell r="G39" t="str">
            <v>5211-30</v>
          </cell>
          <cell r="H39" t="str">
            <v>04/2026</v>
          </cell>
          <cell r="I39" t="str">
            <v>0,00</v>
          </cell>
          <cell r="J39">
            <v>155.82</v>
          </cell>
          <cell r="K39">
            <v>0</v>
          </cell>
          <cell r="L39">
            <v>0</v>
          </cell>
          <cell r="M39">
            <v>0</v>
          </cell>
          <cell r="O39">
            <v>2.7</v>
          </cell>
          <cell r="P39">
            <v>0</v>
          </cell>
          <cell r="R39">
            <v>180</v>
          </cell>
          <cell r="S39">
            <v>102.03</v>
          </cell>
          <cell r="U39">
            <v>0</v>
          </cell>
          <cell r="V39">
            <v>0</v>
          </cell>
          <cell r="Y39">
            <v>29.9</v>
          </cell>
          <cell r="AB39" t="str">
            <v>Beneficio obrigatorio CCT Federacao – Plano Assistencial Agiben</v>
          </cell>
        </row>
        <row r="40">
          <cell r="C40" t="str">
            <v>UPA CARUARU - CG Nº 011/2022</v>
          </cell>
          <cell r="E40" t="str">
            <v>CICERO JOSE DE MACEDO</v>
          </cell>
          <cell r="F40" t="str">
            <v>2 - Outros Profissionais da Saúde</v>
          </cell>
          <cell r="G40" t="str">
            <v>3222-05</v>
          </cell>
          <cell r="H40" t="str">
            <v>04/2026</v>
          </cell>
          <cell r="I40" t="str">
            <v>0,00</v>
          </cell>
          <cell r="J40">
            <v>214.35</v>
          </cell>
          <cell r="K40">
            <v>0</v>
          </cell>
          <cell r="L40">
            <v>0</v>
          </cell>
          <cell r="M40">
            <v>0</v>
          </cell>
          <cell r="O40">
            <v>2.7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1704</v>
          </cell>
          <cell r="AB40" t="str">
            <v>Abono assistencial financeiro – complemento Piso da Enfermagem</v>
          </cell>
        </row>
        <row r="41">
          <cell r="C41" t="str">
            <v>UPA CARUARU - CG Nº 011/2022</v>
          </cell>
          <cell r="E41" t="str">
            <v>CINTIA XAVIER SILVA</v>
          </cell>
          <cell r="F41" t="str">
            <v>2 - Outros Profissionais da Saúde</v>
          </cell>
          <cell r="G41" t="str">
            <v>5152-05</v>
          </cell>
          <cell r="H41" t="str">
            <v>04/2026</v>
          </cell>
          <cell r="I41" t="str">
            <v>0,00</v>
          </cell>
          <cell r="J41">
            <v>41.49</v>
          </cell>
          <cell r="K41">
            <v>0</v>
          </cell>
          <cell r="L41">
            <v>302.16</v>
          </cell>
          <cell r="M41">
            <v>16.21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AB41" t="str">
            <v/>
          </cell>
        </row>
        <row r="42">
          <cell r="C42" t="str">
            <v>UPA CARUARU - CG Nº 011/2022</v>
          </cell>
          <cell r="E42" t="str">
            <v>CLECIA MARIA DE LIMA</v>
          </cell>
          <cell r="F42" t="str">
            <v>2 - Outros Profissionais da Saúde</v>
          </cell>
          <cell r="G42" t="str">
            <v>3222-05</v>
          </cell>
          <cell r="H42" t="str">
            <v>04/2026</v>
          </cell>
          <cell r="I42" t="str">
            <v>0,00</v>
          </cell>
          <cell r="J42">
            <v>175.41</v>
          </cell>
          <cell r="K42">
            <v>0</v>
          </cell>
          <cell r="L42">
            <v>302.16</v>
          </cell>
          <cell r="M42">
            <v>16.21</v>
          </cell>
          <cell r="O42">
            <v>2.7</v>
          </cell>
          <cell r="P42">
            <v>0</v>
          </cell>
          <cell r="R42">
            <v>195</v>
          </cell>
          <cell r="S42">
            <v>97.26</v>
          </cell>
          <cell r="U42">
            <v>0</v>
          </cell>
          <cell r="V42">
            <v>0</v>
          </cell>
          <cell r="Y42">
            <v>1704</v>
          </cell>
          <cell r="AB42" t="str">
            <v>Abono assistencial financeiro – complemento Piso da Enfermagem</v>
          </cell>
        </row>
        <row r="43">
          <cell r="C43" t="str">
            <v>UPA CARUARU - CG Nº 011/2022</v>
          </cell>
          <cell r="E43" t="str">
            <v>DAMIANA VENTURA DE SOUZA ALVES</v>
          </cell>
          <cell r="F43" t="str">
            <v>3 - Administrativo</v>
          </cell>
          <cell r="G43" t="str">
            <v>5134-30</v>
          </cell>
          <cell r="H43" t="str">
            <v>04/2026</v>
          </cell>
          <cell r="I43" t="str">
            <v>0,00</v>
          </cell>
          <cell r="J43">
            <v>155.61</v>
          </cell>
          <cell r="K43">
            <v>0</v>
          </cell>
          <cell r="L43">
            <v>302.16</v>
          </cell>
          <cell r="M43">
            <v>16.21</v>
          </cell>
          <cell r="O43">
            <v>2.7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29.9</v>
          </cell>
          <cell r="AB43" t="str">
            <v>Beneficio obrigatorio CCT Federacao – Plano Assistencial Agiben</v>
          </cell>
        </row>
        <row r="44">
          <cell r="C44" t="str">
            <v>UPA CARUARU - CG Nº 011/2022</v>
          </cell>
          <cell r="E44" t="str">
            <v>DARA LUANY RODRIGUES DE ALBUQUERQUE PEDRAZA</v>
          </cell>
          <cell r="F44" t="str">
            <v>2 - Outros Profissionais da Saúde</v>
          </cell>
          <cell r="G44" t="str">
            <v>2236-05</v>
          </cell>
          <cell r="H44" t="str">
            <v>04/2026</v>
          </cell>
          <cell r="I44" t="str">
            <v>0,00</v>
          </cell>
          <cell r="J44">
            <v>140.51</v>
          </cell>
          <cell r="K44">
            <v>0</v>
          </cell>
          <cell r="L44">
            <v>302.16</v>
          </cell>
          <cell r="M44">
            <v>2.94</v>
          </cell>
          <cell r="O44">
            <v>4.69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AB44" t="str">
            <v/>
          </cell>
        </row>
        <row r="45">
          <cell r="C45" t="str">
            <v>UPA CARUARU - CG Nº 011/2022</v>
          </cell>
          <cell r="E45" t="str">
            <v>DARKIELLY JESSICA DOS SANTOS AZEVEDO</v>
          </cell>
          <cell r="F45" t="str">
            <v>2 - Outros Profissionais da Saúde</v>
          </cell>
          <cell r="G45" t="str">
            <v>2516-05</v>
          </cell>
          <cell r="H45" t="str">
            <v>04/2026</v>
          </cell>
          <cell r="I45" t="str">
            <v>0,00</v>
          </cell>
          <cell r="J45">
            <v>289.71</v>
          </cell>
          <cell r="K45">
            <v>0</v>
          </cell>
          <cell r="L45">
            <v>302.16</v>
          </cell>
          <cell r="M45">
            <v>32.42</v>
          </cell>
          <cell r="O45">
            <v>2.7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29.9</v>
          </cell>
          <cell r="AB45" t="str">
            <v>Beneficio obrigatorio CCT Federacao – Plano Assistencial Agiben</v>
          </cell>
        </row>
        <row r="46">
          <cell r="C46" t="str">
            <v>UPA CARUARU - CG Nº 011/2022</v>
          </cell>
          <cell r="E46" t="str">
            <v>DIENDRO DA SILVA SIQUEIRA</v>
          </cell>
          <cell r="F46" t="str">
            <v>3 - Administrativo</v>
          </cell>
          <cell r="G46" t="str">
            <v>4221-10</v>
          </cell>
          <cell r="H46" t="str">
            <v>04/2026</v>
          </cell>
          <cell r="I46" t="str">
            <v>0,00</v>
          </cell>
          <cell r="J46">
            <v>155.61</v>
          </cell>
          <cell r="K46">
            <v>0</v>
          </cell>
          <cell r="L46">
            <v>302.16</v>
          </cell>
          <cell r="M46">
            <v>16.21</v>
          </cell>
          <cell r="O46">
            <v>2.7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29.9</v>
          </cell>
          <cell r="AB46" t="str">
            <v>Beneficio obrigatorio CCT Federacao – Plano Assistencial Agiben</v>
          </cell>
        </row>
        <row r="47">
          <cell r="C47" t="str">
            <v>UPA CARUARU - CG Nº 011/2022</v>
          </cell>
          <cell r="E47" t="str">
            <v>EDELRAN DA SILVA SOUZA </v>
          </cell>
          <cell r="F47" t="str">
            <v>3 - Administrativo</v>
          </cell>
          <cell r="G47" t="str">
            <v>2521-05</v>
          </cell>
          <cell r="H47" t="str">
            <v>04/2026</v>
          </cell>
          <cell r="I47" t="str">
            <v>0,00</v>
          </cell>
          <cell r="J47">
            <v>155.85</v>
          </cell>
          <cell r="K47">
            <v>0</v>
          </cell>
          <cell r="L47">
            <v>302.16</v>
          </cell>
          <cell r="M47">
            <v>16.21</v>
          </cell>
          <cell r="O47">
            <v>2.7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AB47" t="str">
            <v/>
          </cell>
        </row>
        <row r="48">
          <cell r="C48" t="str">
            <v>UPA CARUARU - CG Nº 011/2022</v>
          </cell>
          <cell r="E48" t="str">
            <v>EDICARLOS MARTINS DA SILVA</v>
          </cell>
          <cell r="F48" t="str">
            <v>2 - Outros Profissionais da Saúde</v>
          </cell>
          <cell r="G48" t="str">
            <v>7664-20</v>
          </cell>
          <cell r="H48" t="str">
            <v>04/2026</v>
          </cell>
          <cell r="I48" t="str">
            <v>0,00</v>
          </cell>
          <cell r="J48">
            <v>208.78</v>
          </cell>
          <cell r="K48">
            <v>0</v>
          </cell>
          <cell r="L48">
            <v>302.16</v>
          </cell>
          <cell r="M48">
            <v>16.21</v>
          </cell>
          <cell r="O48">
            <v>2.7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AB48" t="str">
            <v/>
          </cell>
        </row>
        <row r="49">
          <cell r="C49" t="str">
            <v>UPA CARUARU - CG Nº 011/2022</v>
          </cell>
          <cell r="E49" t="str">
            <v>EDILENE MARIA DOS SANTOS</v>
          </cell>
          <cell r="F49" t="str">
            <v>2 - Outros Profissionais da Saúde</v>
          </cell>
          <cell r="G49" t="str">
            <v>3222-05</v>
          </cell>
          <cell r="H49" t="str">
            <v>04/2026</v>
          </cell>
          <cell r="I49" t="str">
            <v>0,00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2.7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AB49" t="str">
            <v/>
          </cell>
        </row>
        <row r="50">
          <cell r="C50" t="str">
            <v>UPA CARUARU - CG Nº 011/2022</v>
          </cell>
          <cell r="E50" t="str">
            <v>EDSON JAIR CRUZ DUARTE</v>
          </cell>
          <cell r="F50" t="str">
            <v>3 - Administrativo</v>
          </cell>
          <cell r="G50" t="str">
            <v>3132-20</v>
          </cell>
          <cell r="H50" t="str">
            <v>04/2026</v>
          </cell>
          <cell r="I50" t="str">
            <v>0,00</v>
          </cell>
          <cell r="J50">
            <v>222.51</v>
          </cell>
          <cell r="K50">
            <v>0</v>
          </cell>
          <cell r="L50">
            <v>302.16</v>
          </cell>
          <cell r="M50">
            <v>32.42</v>
          </cell>
          <cell r="O50">
            <v>2.7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29.9</v>
          </cell>
          <cell r="AB50" t="str">
            <v>Beneficio obrigatorio CCT Federacao – Plano Assistencial Agiben</v>
          </cell>
        </row>
        <row r="51">
          <cell r="C51" t="str">
            <v>UPA CARUARU - CG Nº 011/2022</v>
          </cell>
          <cell r="E51" t="str">
            <v>EDUARDO FERNANDO GOMES CAVALCANTI DA SILVA</v>
          </cell>
          <cell r="F51" t="str">
            <v>2 - Outros Profissionais da Saúde</v>
          </cell>
          <cell r="G51" t="str">
            <v>2235-05</v>
          </cell>
          <cell r="H51" t="str">
            <v>04/2026</v>
          </cell>
          <cell r="I51" t="str">
            <v>0,00</v>
          </cell>
          <cell r="J51">
            <v>275.47</v>
          </cell>
          <cell r="K51">
            <v>0</v>
          </cell>
          <cell r="L51">
            <v>302.16</v>
          </cell>
          <cell r="M51">
            <v>3.05</v>
          </cell>
          <cell r="O51">
            <v>4.69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X51" t="str">
            <v>AUX CRECHE ( en.</v>
          </cell>
          <cell r="Y51">
            <v>2282.82</v>
          </cell>
          <cell r="AB51" t="str">
            <v>Abono assistencial financeiro – complemento Piso da Enfermagem</v>
          </cell>
        </row>
        <row r="52">
          <cell r="C52" t="str">
            <v>UPA CARUARU - CG Nº 011/2022</v>
          </cell>
          <cell r="E52" t="str">
            <v>ELAINE CANDIDO DA SILVA</v>
          </cell>
          <cell r="F52" t="str">
            <v>2 - Outros Profissionais da Saúde</v>
          </cell>
          <cell r="G52" t="str">
            <v>2235-05</v>
          </cell>
          <cell r="H52" t="str">
            <v>04/2026</v>
          </cell>
          <cell r="I52" t="str">
            <v>0,00</v>
          </cell>
          <cell r="J52">
            <v>214.72</v>
          </cell>
          <cell r="K52">
            <v>0</v>
          </cell>
          <cell r="L52">
            <v>302.16</v>
          </cell>
          <cell r="M52">
            <v>3.05</v>
          </cell>
          <cell r="O52">
            <v>4.69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2282.82</v>
          </cell>
          <cell r="AB52" t="str">
            <v>Abono assistencial financeiro – complemento Piso da Enfermagem</v>
          </cell>
        </row>
        <row r="53">
          <cell r="C53" t="str">
            <v>UPA CARUARU - CG Nº 011/2022</v>
          </cell>
          <cell r="E53" t="str">
            <v>ELIMAGNO PAULO DA SILVA</v>
          </cell>
          <cell r="F53" t="str">
            <v>2 - Outros Profissionais da Saúde</v>
          </cell>
          <cell r="G53" t="str">
            <v>2236-05</v>
          </cell>
          <cell r="H53" t="str">
            <v>04/2026</v>
          </cell>
          <cell r="I53" t="str">
            <v>0,00</v>
          </cell>
          <cell r="J53">
            <v>144.8</v>
          </cell>
          <cell r="K53">
            <v>0</v>
          </cell>
          <cell r="L53">
            <v>302.16</v>
          </cell>
          <cell r="M53">
            <v>2.94</v>
          </cell>
          <cell r="O53">
            <v>4.69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AB53" t="str">
            <v/>
          </cell>
        </row>
        <row r="54">
          <cell r="C54" t="str">
            <v>UPA CARUARU - CG Nº 011/2022</v>
          </cell>
          <cell r="E54" t="str">
            <v>ELISAMA MENDES DE LIMA OLIVEIRA</v>
          </cell>
          <cell r="F54" t="str">
            <v>2 - Outros Profissionais da Saúde</v>
          </cell>
          <cell r="G54" t="str">
            <v>2235-05</v>
          </cell>
          <cell r="H54" t="str">
            <v>04/2026</v>
          </cell>
          <cell r="I54" t="str">
            <v>0,00</v>
          </cell>
          <cell r="J54">
            <v>247.56</v>
          </cell>
          <cell r="K54">
            <v>0</v>
          </cell>
          <cell r="L54">
            <v>0</v>
          </cell>
          <cell r="M54">
            <v>0</v>
          </cell>
          <cell r="O54">
            <v>2.7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2459.15</v>
          </cell>
          <cell r="AB54" t="str">
            <v>Abono assistencial financeiro – complemento Piso da Enfermagem</v>
          </cell>
        </row>
        <row r="55">
          <cell r="C55" t="str">
            <v>UPA CARUARU - CG Nº 011/2022</v>
          </cell>
          <cell r="E55" t="str">
            <v>ELISANGELA ALVES DE ARAUJO</v>
          </cell>
          <cell r="F55" t="str">
            <v>2 - Outros Profissionais da Saúde</v>
          </cell>
          <cell r="G55" t="str">
            <v>3222-05</v>
          </cell>
          <cell r="H55" t="str">
            <v>04/2026</v>
          </cell>
          <cell r="I55" t="str">
            <v>0,00</v>
          </cell>
          <cell r="J55">
            <v>124.49</v>
          </cell>
          <cell r="K55">
            <v>0</v>
          </cell>
          <cell r="L55">
            <v>302.16</v>
          </cell>
          <cell r="M55">
            <v>16.21</v>
          </cell>
          <cell r="O55">
            <v>2.7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AB55" t="str">
            <v/>
          </cell>
        </row>
        <row r="56">
          <cell r="C56" t="str">
            <v>UPA CARUARU - CG Nº 011/2022</v>
          </cell>
          <cell r="E56" t="str">
            <v>ELISANGELA GUIMARAES GONDIM</v>
          </cell>
          <cell r="F56" t="str">
            <v>2 - Outros Profissionais da Saúde</v>
          </cell>
          <cell r="G56" t="str">
            <v>7664-20</v>
          </cell>
          <cell r="H56" t="str">
            <v>04/2026</v>
          </cell>
          <cell r="I56" t="str">
            <v>0,00</v>
          </cell>
          <cell r="J56">
            <v>222.39</v>
          </cell>
          <cell r="K56">
            <v>0</v>
          </cell>
          <cell r="L56">
            <v>302.16</v>
          </cell>
          <cell r="M56">
            <v>16.21</v>
          </cell>
          <cell r="O56">
            <v>2.7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0</v>
          </cell>
          <cell r="AB56" t="str">
            <v/>
          </cell>
        </row>
        <row r="57">
          <cell r="C57" t="str">
            <v>UPA CARUARU - CG Nº 011/2022</v>
          </cell>
          <cell r="E57" t="str">
            <v>ELLEN SORAYA GOMES DE ALMEIDA</v>
          </cell>
          <cell r="F57" t="str">
            <v>3 - Administrativo</v>
          </cell>
          <cell r="G57" t="str">
            <v>4221-10</v>
          </cell>
          <cell r="H57" t="str">
            <v>04/2026</v>
          </cell>
          <cell r="I57" t="str">
            <v>0,00</v>
          </cell>
          <cell r="J57">
            <v>155.61</v>
          </cell>
          <cell r="K57">
            <v>0</v>
          </cell>
          <cell r="L57">
            <v>302.16</v>
          </cell>
          <cell r="M57">
            <v>16.21</v>
          </cell>
          <cell r="O57">
            <v>2.7</v>
          </cell>
          <cell r="P57">
            <v>0</v>
          </cell>
          <cell r="R57">
            <v>403.2</v>
          </cell>
          <cell r="S57">
            <v>97.26</v>
          </cell>
          <cell r="U57">
            <v>0</v>
          </cell>
          <cell r="V57">
            <v>0</v>
          </cell>
          <cell r="Y57">
            <v>29.9</v>
          </cell>
          <cell r="AB57" t="str">
            <v>Beneficio obrigatorio CCT Federacao – Plano Assistencial Agiben</v>
          </cell>
        </row>
        <row r="58">
          <cell r="C58" t="str">
            <v>UPA CARUARU - CG Nº 011/2022</v>
          </cell>
          <cell r="E58" t="str">
            <v>EVELY BEZERRA MELO DE ARAUJO</v>
          </cell>
          <cell r="F58" t="str">
            <v>2 - Outros Profissionais da Saúde</v>
          </cell>
          <cell r="G58" t="str">
            <v>2235-05</v>
          </cell>
          <cell r="H58" t="str">
            <v>04/2026</v>
          </cell>
          <cell r="I58" t="str">
            <v>0,00</v>
          </cell>
          <cell r="J58">
            <v>196.04</v>
          </cell>
          <cell r="K58">
            <v>0</v>
          </cell>
          <cell r="L58">
            <v>302.16</v>
          </cell>
          <cell r="M58">
            <v>2.79</v>
          </cell>
          <cell r="O58">
            <v>4.69</v>
          </cell>
          <cell r="P58">
            <v>0</v>
          </cell>
          <cell r="R58">
            <v>0</v>
          </cell>
          <cell r="S58">
            <v>0</v>
          </cell>
          <cell r="U58">
            <v>138.39</v>
          </cell>
          <cell r="V58">
            <v>0</v>
          </cell>
          <cell r="X58" t="str">
            <v>AUX CRECHE ( en.</v>
          </cell>
          <cell r="Y58">
            <v>2459.15</v>
          </cell>
          <cell r="AB58" t="str">
            <v>Abono assistencial financeiro – complemento Piso da Enfermagem</v>
          </cell>
        </row>
        <row r="59">
          <cell r="C59" t="str">
            <v>UPA CARUARU - CG Nº 011/2022</v>
          </cell>
          <cell r="E59" t="str">
            <v>EVERALDO DA SILVA MACEDO</v>
          </cell>
          <cell r="F59" t="str">
            <v>3 - Administrativo</v>
          </cell>
          <cell r="G59" t="str">
            <v>4221-10</v>
          </cell>
          <cell r="H59" t="str">
            <v>04/2026</v>
          </cell>
          <cell r="I59" t="str">
            <v>0,00</v>
          </cell>
          <cell r="J59">
            <v>178.24</v>
          </cell>
          <cell r="K59">
            <v>0</v>
          </cell>
          <cell r="L59">
            <v>302.16</v>
          </cell>
          <cell r="M59">
            <v>16.21</v>
          </cell>
          <cell r="O59">
            <v>2.7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29.9</v>
          </cell>
          <cell r="AB59" t="str">
            <v>Beneficio obrigatorio CCT Federacao – Plano Assistencial Agiben</v>
          </cell>
        </row>
        <row r="60">
          <cell r="C60" t="str">
            <v>UPA CARUARU - CG Nº 011/2022</v>
          </cell>
          <cell r="E60" t="str">
            <v>EWERTON SALVINO ALVES DA SILVA</v>
          </cell>
          <cell r="F60" t="str">
            <v>3 - Administrativo</v>
          </cell>
          <cell r="G60" t="str">
            <v>4221-10</v>
          </cell>
          <cell r="H60" t="str">
            <v>04/2026</v>
          </cell>
          <cell r="I60" t="str">
            <v>0,00</v>
          </cell>
          <cell r="J60">
            <v>155.61</v>
          </cell>
          <cell r="K60">
            <v>0</v>
          </cell>
          <cell r="L60">
            <v>0</v>
          </cell>
          <cell r="M60">
            <v>0</v>
          </cell>
          <cell r="O60">
            <v>2.7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29.9</v>
          </cell>
          <cell r="AB60" t="str">
            <v>Beneficio obrigatorio CCT Federacao – Plano Assistencial Agiben</v>
          </cell>
        </row>
        <row r="61">
          <cell r="C61" t="str">
            <v>UPA CARUARU - CG Nº 011/2022</v>
          </cell>
          <cell r="E61" t="str">
            <v>EWERTTON ISLANDY VITAL DA SILVA FILHO</v>
          </cell>
          <cell r="F61" t="str">
            <v>3 - Administrativo</v>
          </cell>
          <cell r="G61" t="str">
            <v>4221-10</v>
          </cell>
          <cell r="H61" t="str">
            <v>04/2026</v>
          </cell>
          <cell r="I61" t="str">
            <v>0,00</v>
          </cell>
          <cell r="J61">
            <v>15.23</v>
          </cell>
          <cell r="K61">
            <v>0</v>
          </cell>
          <cell r="L61">
            <v>0</v>
          </cell>
          <cell r="M61">
            <v>0</v>
          </cell>
          <cell r="O61">
            <v>2.7</v>
          </cell>
          <cell r="P61">
            <v>0</v>
          </cell>
          <cell r="R61">
            <v>201.6</v>
          </cell>
          <cell r="S61">
            <v>45.69</v>
          </cell>
          <cell r="U61">
            <v>0</v>
          </cell>
          <cell r="V61">
            <v>0</v>
          </cell>
          <cell r="Y61">
            <v>29.9</v>
          </cell>
          <cell r="AB61" t="str">
            <v>Beneficio obrigatorio CCT Federacao – Plano Assistencial Agiben</v>
          </cell>
        </row>
        <row r="62">
          <cell r="C62" t="str">
            <v>UPA CARUARU - CG Nº 011/2022</v>
          </cell>
          <cell r="E62" t="str">
            <v>FABIANO KLEBER DA SILVA ALVES</v>
          </cell>
          <cell r="F62" t="str">
            <v>3 - Administrativo</v>
          </cell>
          <cell r="G62" t="str">
            <v>2521-05</v>
          </cell>
          <cell r="H62" t="str">
            <v>04/2026</v>
          </cell>
          <cell r="I62" t="str">
            <v>0,00</v>
          </cell>
          <cell r="J62">
            <v>207.48</v>
          </cell>
          <cell r="K62">
            <v>0</v>
          </cell>
          <cell r="L62">
            <v>0</v>
          </cell>
          <cell r="M62">
            <v>0</v>
          </cell>
          <cell r="O62">
            <v>2.7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AB62" t="str">
            <v/>
          </cell>
        </row>
        <row r="63">
          <cell r="C63" t="str">
            <v>UPA CARUARU - CG Nº 011/2022</v>
          </cell>
          <cell r="E63" t="str">
            <v>FAGNER RAMOM SILVA</v>
          </cell>
          <cell r="F63" t="str">
            <v>2 - Outros Profissionais da Saúde</v>
          </cell>
          <cell r="G63" t="str">
            <v>3241-15</v>
          </cell>
          <cell r="H63" t="str">
            <v>04/2026</v>
          </cell>
          <cell r="I63" t="str">
            <v>0,00</v>
          </cell>
          <cell r="J63">
            <v>328.96</v>
          </cell>
          <cell r="K63">
            <v>0</v>
          </cell>
          <cell r="L63">
            <v>302.16</v>
          </cell>
          <cell r="M63">
            <v>2.73</v>
          </cell>
          <cell r="O63">
            <v>2.7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0</v>
          </cell>
          <cell r="AB63" t="str">
            <v/>
          </cell>
        </row>
        <row r="64">
          <cell r="C64" t="str">
            <v>UPA CARUARU - CG Nº 011/2022</v>
          </cell>
          <cell r="E64" t="str">
            <v>FLAVIO ULISSES DA SILVA</v>
          </cell>
          <cell r="F64" t="str">
            <v>2 - Outros Profissionais da Saúde</v>
          </cell>
          <cell r="G64" t="str">
            <v>2235-05</v>
          </cell>
          <cell r="H64" t="str">
            <v>04/2026</v>
          </cell>
          <cell r="I64" t="str">
            <v>0,00</v>
          </cell>
          <cell r="J64">
            <v>229.61</v>
          </cell>
          <cell r="K64">
            <v>0</v>
          </cell>
          <cell r="L64">
            <v>302.16</v>
          </cell>
          <cell r="M64">
            <v>2.79</v>
          </cell>
          <cell r="O64">
            <v>4.69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2459.15</v>
          </cell>
          <cell r="AB64" t="str">
            <v>Abono assistencial financeiro – complemento Piso da Enfermagem</v>
          </cell>
        </row>
        <row r="65">
          <cell r="C65" t="str">
            <v>UPA CARUARU - CG Nº 011/2022</v>
          </cell>
          <cell r="E65" t="str">
            <v>FRANCISCA ROBERVANIA SANTOS DA SILVA</v>
          </cell>
          <cell r="F65" t="str">
            <v>2 - Outros Profissionais da Saúde</v>
          </cell>
          <cell r="G65" t="str">
            <v>2235-05</v>
          </cell>
          <cell r="H65" t="str">
            <v>04/2026</v>
          </cell>
          <cell r="I65" t="str">
            <v>0,00</v>
          </cell>
          <cell r="J65">
            <v>282</v>
          </cell>
          <cell r="K65">
            <v>0</v>
          </cell>
          <cell r="L65">
            <v>302.16</v>
          </cell>
          <cell r="M65">
            <v>3.05</v>
          </cell>
          <cell r="O65">
            <v>4.69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2282.82</v>
          </cell>
          <cell r="AB65" t="str">
            <v>Abono assistencial financeiro – complemento Piso da Enfermagem</v>
          </cell>
        </row>
        <row r="66">
          <cell r="C66" t="str">
            <v>UPA CARUARU - CG Nº 011/2022</v>
          </cell>
          <cell r="E66" t="str">
            <v>FRANCISCO DE ALMEIDA LOPO</v>
          </cell>
          <cell r="F66" t="str">
            <v>2 - Outros Profissionais da Saúde</v>
          </cell>
          <cell r="G66" t="str">
            <v>7664-20</v>
          </cell>
          <cell r="H66" t="str">
            <v>04/2026</v>
          </cell>
          <cell r="I66" t="str">
            <v>0,00</v>
          </cell>
          <cell r="J66">
            <v>238.59</v>
          </cell>
          <cell r="K66">
            <v>0</v>
          </cell>
          <cell r="L66">
            <v>0</v>
          </cell>
          <cell r="M66">
            <v>0</v>
          </cell>
          <cell r="O66">
            <v>2.7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AB66" t="str">
            <v/>
          </cell>
        </row>
        <row r="67">
          <cell r="C67" t="str">
            <v>UPA CARUARU - CG Nº 011/2022</v>
          </cell>
          <cell r="E67" t="str">
            <v>FRANCISCO DE ASSIS DA SILVA</v>
          </cell>
          <cell r="F67" t="str">
            <v>3 - Administrativo</v>
          </cell>
          <cell r="G67" t="str">
            <v>2521-05</v>
          </cell>
          <cell r="H67" t="str">
            <v>04/2026</v>
          </cell>
          <cell r="I67" t="str">
            <v>0,00</v>
          </cell>
          <cell r="J67">
            <v>178.24</v>
          </cell>
          <cell r="K67">
            <v>0</v>
          </cell>
          <cell r="L67">
            <v>302.16</v>
          </cell>
          <cell r="M67">
            <v>16.21</v>
          </cell>
          <cell r="O67">
            <v>2.7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AB67" t="str">
            <v/>
          </cell>
        </row>
        <row r="68">
          <cell r="C68" t="str">
            <v>UPA CARUARU - CG Nº 011/2022</v>
          </cell>
          <cell r="E68" t="str">
            <v>FRANCISCO DE ASSIS DE MELO JUNIOR</v>
          </cell>
          <cell r="F68" t="str">
            <v>3 - Administrativo</v>
          </cell>
          <cell r="G68" t="str">
            <v>4101-05</v>
          </cell>
          <cell r="H68" t="str">
            <v>04/2026</v>
          </cell>
          <cell r="I68" t="str">
            <v>0,00</v>
          </cell>
          <cell r="J68">
            <v>288.31</v>
          </cell>
          <cell r="K68">
            <v>0</v>
          </cell>
          <cell r="L68">
            <v>302.16</v>
          </cell>
          <cell r="M68">
            <v>32.42</v>
          </cell>
          <cell r="O68">
            <v>2.7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29.9</v>
          </cell>
          <cell r="AB68" t="str">
            <v>Beneficio obrigatorio CCT Federacao – Plano Assistencial Agiben</v>
          </cell>
        </row>
        <row r="69">
          <cell r="C69" t="str">
            <v>UPA CARUARU - CG Nº 011/2022</v>
          </cell>
          <cell r="E69" t="str">
            <v>FRANCISCO DIEGO DE LUNA</v>
          </cell>
          <cell r="F69" t="str">
            <v>3 - Administrativo</v>
          </cell>
          <cell r="G69" t="str">
            <v>2521-05</v>
          </cell>
          <cell r="H69" t="str">
            <v>04/2026</v>
          </cell>
          <cell r="I69" t="str">
            <v>0,00</v>
          </cell>
          <cell r="J69">
            <v>171.17</v>
          </cell>
          <cell r="K69">
            <v>0</v>
          </cell>
          <cell r="L69">
            <v>302.16</v>
          </cell>
          <cell r="M69">
            <v>16.21</v>
          </cell>
          <cell r="O69">
            <v>2.7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AB69" t="str">
            <v/>
          </cell>
        </row>
        <row r="70">
          <cell r="C70" t="str">
            <v>UPA CARUARU - CG Nº 011/2022</v>
          </cell>
          <cell r="E70" t="str">
            <v>GENEILDA GREGORIO FIGUEIREDO ALVES DE LIMA</v>
          </cell>
          <cell r="F70" t="str">
            <v>2 - Outros Profissionais da Saúde</v>
          </cell>
          <cell r="G70" t="str">
            <v>2516-05</v>
          </cell>
          <cell r="H70" t="str">
            <v>04/2026</v>
          </cell>
          <cell r="I70" t="str">
            <v>0,00</v>
          </cell>
          <cell r="J70">
            <v>328.33</v>
          </cell>
          <cell r="K70">
            <v>0</v>
          </cell>
          <cell r="L70">
            <v>302.16</v>
          </cell>
          <cell r="M70">
            <v>32.42</v>
          </cell>
          <cell r="O70">
            <v>2.7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29.9</v>
          </cell>
          <cell r="AB70" t="str">
            <v>Beneficio obrigatorio CCT Federacao – Plano Assistencial Agiben</v>
          </cell>
        </row>
        <row r="71">
          <cell r="C71" t="str">
            <v>UPA CARUARU - CG Nº 011/2022</v>
          </cell>
          <cell r="E71" t="str">
            <v>GEOVANNA KARYNNY DA SILVA MELO</v>
          </cell>
          <cell r="F71" t="str">
            <v>3 - Administrativo</v>
          </cell>
          <cell r="G71" t="str">
            <v>4221-10</v>
          </cell>
          <cell r="H71" t="str">
            <v>04/2026</v>
          </cell>
          <cell r="I71" t="str">
            <v>0,00</v>
          </cell>
          <cell r="J71">
            <v>15.23</v>
          </cell>
          <cell r="K71">
            <v>0</v>
          </cell>
          <cell r="L71">
            <v>0</v>
          </cell>
          <cell r="M71">
            <v>0</v>
          </cell>
          <cell r="O71">
            <v>2.7</v>
          </cell>
          <cell r="P71">
            <v>0</v>
          </cell>
          <cell r="R71">
            <v>273</v>
          </cell>
          <cell r="S71">
            <v>45.69</v>
          </cell>
          <cell r="U71">
            <v>0</v>
          </cell>
          <cell r="V71">
            <v>0</v>
          </cell>
          <cell r="Y71">
            <v>29.9</v>
          </cell>
          <cell r="AB71" t="str">
            <v>Beneficio obrigatorio CCT Federacao – Plano Assistencial Agiben</v>
          </cell>
        </row>
        <row r="72">
          <cell r="C72" t="str">
            <v>UPA CARUARU - CG Nº 011/2022</v>
          </cell>
          <cell r="E72" t="str">
            <v>GERLANDIA BEZERRA DA SILVA</v>
          </cell>
          <cell r="F72" t="str">
            <v>2 - Outros Profissionais da Saúde</v>
          </cell>
          <cell r="G72" t="str">
            <v>2236-05</v>
          </cell>
          <cell r="H72" t="str">
            <v>04/2026</v>
          </cell>
          <cell r="I72" t="str">
            <v>0,00</v>
          </cell>
          <cell r="J72">
            <v>141.39</v>
          </cell>
          <cell r="K72">
            <v>0</v>
          </cell>
          <cell r="L72">
            <v>302.16</v>
          </cell>
          <cell r="M72">
            <v>2.94</v>
          </cell>
          <cell r="O72">
            <v>4.69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AB72" t="str">
            <v/>
          </cell>
        </row>
        <row r="73">
          <cell r="C73" t="str">
            <v>UPA CARUARU - CG Nº 011/2022</v>
          </cell>
          <cell r="E73" t="str">
            <v>GILMARA TORRES FERREIRA</v>
          </cell>
          <cell r="F73" t="str">
            <v>2 - Outros Profissionais da Saúde</v>
          </cell>
          <cell r="G73" t="str">
            <v>3222-05</v>
          </cell>
          <cell r="H73" t="str">
            <v>04/2026</v>
          </cell>
          <cell r="I73" t="str">
            <v>0,00</v>
          </cell>
          <cell r="J73">
            <v>184.83</v>
          </cell>
          <cell r="K73">
            <v>0</v>
          </cell>
          <cell r="L73">
            <v>302.16</v>
          </cell>
          <cell r="M73">
            <v>16.21</v>
          </cell>
          <cell r="O73">
            <v>2.7</v>
          </cell>
          <cell r="P73">
            <v>0</v>
          </cell>
          <cell r="R73">
            <v>288</v>
          </cell>
          <cell r="S73">
            <v>97.26</v>
          </cell>
          <cell r="U73">
            <v>0</v>
          </cell>
          <cell r="V73">
            <v>0</v>
          </cell>
          <cell r="Y73">
            <v>1704</v>
          </cell>
          <cell r="AB73" t="str">
            <v>Abono assistencial financeiro – complemento Piso da Enfermagem</v>
          </cell>
        </row>
        <row r="74">
          <cell r="C74" t="str">
            <v>UPA CARUARU - CG Nº 011/2022</v>
          </cell>
          <cell r="E74" t="str">
            <v>GIVAILSON GILVAN DA SILVA</v>
          </cell>
          <cell r="F74" t="str">
            <v>2 - Outros Profissionais da Saúde</v>
          </cell>
          <cell r="G74" t="str">
            <v>3222-05</v>
          </cell>
          <cell r="H74" t="str">
            <v>04/2026</v>
          </cell>
          <cell r="I74" t="str">
            <v>0,00</v>
          </cell>
          <cell r="J74">
            <v>124.49</v>
          </cell>
          <cell r="K74">
            <v>0</v>
          </cell>
          <cell r="L74">
            <v>302.16</v>
          </cell>
          <cell r="M74">
            <v>16.21</v>
          </cell>
          <cell r="O74">
            <v>2.7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AB74" t="str">
            <v/>
          </cell>
        </row>
        <row r="75">
          <cell r="C75" t="str">
            <v>UPA CARUARU - CG Nº 011/2022</v>
          </cell>
          <cell r="E75" t="str">
            <v>HAYANA ROBERTA PINHEIRO DE LIMA HONORATO MACIEL</v>
          </cell>
          <cell r="F75" t="str">
            <v>2 - Outros Profissionais da Saúde</v>
          </cell>
          <cell r="G75" t="str">
            <v>5152-05</v>
          </cell>
          <cell r="H75" t="str">
            <v>04/2026</v>
          </cell>
          <cell r="I75" t="str">
            <v>0,00</v>
          </cell>
          <cell r="J75">
            <v>36.31</v>
          </cell>
          <cell r="K75">
            <v>0</v>
          </cell>
          <cell r="L75">
            <v>302.16</v>
          </cell>
          <cell r="M75">
            <v>16.21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AB75" t="str">
            <v/>
          </cell>
        </row>
        <row r="76">
          <cell r="C76" t="str">
            <v>UPA CARUARU - CG Nº 011/2022</v>
          </cell>
          <cell r="E76" t="str">
            <v>HELENA MARIA DA SILVA</v>
          </cell>
          <cell r="F76" t="str">
            <v>3 - Administrativo</v>
          </cell>
          <cell r="G76" t="str">
            <v>5163-45</v>
          </cell>
          <cell r="H76" t="str">
            <v>04/2026</v>
          </cell>
          <cell r="I76" t="str">
            <v>0,00</v>
          </cell>
          <cell r="J76">
            <v>155.61</v>
          </cell>
          <cell r="K76">
            <v>0</v>
          </cell>
          <cell r="L76">
            <v>302.16</v>
          </cell>
          <cell r="M76">
            <v>16.21</v>
          </cell>
          <cell r="O76">
            <v>2.7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29.9</v>
          </cell>
          <cell r="AB76" t="str">
            <v>Beneficio obrigatorio CCT Federacao – Plano Assistencial Agiben</v>
          </cell>
        </row>
        <row r="77">
          <cell r="C77" t="str">
            <v>UPA CARUARU - CG Nº 011/2022</v>
          </cell>
          <cell r="E77" t="str">
            <v>HELIDA ALMEIDA MERGULHAO</v>
          </cell>
          <cell r="F77" t="str">
            <v>2 - Outros Profissionais da Saúde</v>
          </cell>
          <cell r="G77" t="str">
            <v>3241-15</v>
          </cell>
          <cell r="H77" t="str">
            <v>04/2026</v>
          </cell>
          <cell r="I77" t="str">
            <v>0,00</v>
          </cell>
          <cell r="J77">
            <v>532.28</v>
          </cell>
          <cell r="K77">
            <v>0</v>
          </cell>
          <cell r="L77">
            <v>0</v>
          </cell>
          <cell r="M77">
            <v>0</v>
          </cell>
          <cell r="O77">
            <v>2.7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AB77" t="str">
            <v/>
          </cell>
        </row>
        <row r="78">
          <cell r="C78" t="str">
            <v>UPA CARUARU - CG Nº 011/2022</v>
          </cell>
          <cell r="E78" t="str">
            <v>HENRIQUE DA SILVA LINS</v>
          </cell>
          <cell r="F78" t="str">
            <v>3 - Administrativo</v>
          </cell>
          <cell r="G78" t="str">
            <v>4141-05</v>
          </cell>
          <cell r="H78" t="str">
            <v>04/2026</v>
          </cell>
          <cell r="I78" t="str">
            <v>0,00</v>
          </cell>
          <cell r="J78">
            <v>153.36</v>
          </cell>
          <cell r="K78">
            <v>0</v>
          </cell>
          <cell r="L78">
            <v>302.16</v>
          </cell>
          <cell r="M78">
            <v>16.21</v>
          </cell>
          <cell r="O78">
            <v>2.7</v>
          </cell>
          <cell r="P78">
            <v>0</v>
          </cell>
          <cell r="R78">
            <v>403.2</v>
          </cell>
          <cell r="S78">
            <v>115.02</v>
          </cell>
          <cell r="U78">
            <v>0</v>
          </cell>
          <cell r="V78">
            <v>0</v>
          </cell>
          <cell r="Y78">
            <v>29.9</v>
          </cell>
          <cell r="AB78" t="str">
            <v>Beneficio obrigatorio CCT Federacao – Plano Assistencial Agiben</v>
          </cell>
        </row>
        <row r="79">
          <cell r="C79" t="str">
            <v>UPA CARUARU - CG Nº 011/2022</v>
          </cell>
          <cell r="E79" t="str">
            <v>HEWERTON IZAC DA SILVA NEVES</v>
          </cell>
          <cell r="F79" t="str">
            <v>2 - Outros Profissionais da Saúde</v>
          </cell>
          <cell r="G79" t="str">
            <v>3222-05</v>
          </cell>
          <cell r="H79" t="str">
            <v>04/2026</v>
          </cell>
          <cell r="I79" t="str">
            <v>0,00</v>
          </cell>
          <cell r="J79">
            <v>163.61</v>
          </cell>
          <cell r="K79">
            <v>0</v>
          </cell>
          <cell r="L79">
            <v>302.16</v>
          </cell>
          <cell r="M79">
            <v>16.21</v>
          </cell>
          <cell r="O79">
            <v>2.7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1704</v>
          </cell>
          <cell r="AB79" t="str">
            <v>Abono assistencial financeiro – complemento Piso da Enfermagem</v>
          </cell>
        </row>
        <row r="80">
          <cell r="C80" t="str">
            <v>UPA CARUARU - CG Nº 011/2022</v>
          </cell>
          <cell r="E80" t="str">
            <v>INGRID TAIZA VIEIRA BEZERRA</v>
          </cell>
          <cell r="F80" t="str">
            <v>2 - Outros Profissionais da Saúde</v>
          </cell>
          <cell r="G80" t="str">
            <v>3226-05</v>
          </cell>
          <cell r="H80" t="str">
            <v>04/2026</v>
          </cell>
          <cell r="I80" t="str">
            <v>0,00</v>
          </cell>
          <cell r="J80">
            <v>176.83</v>
          </cell>
          <cell r="K80">
            <v>0</v>
          </cell>
          <cell r="L80">
            <v>302.16</v>
          </cell>
          <cell r="M80">
            <v>16.21</v>
          </cell>
          <cell r="O80">
            <v>2.7</v>
          </cell>
          <cell r="P80">
            <v>0</v>
          </cell>
          <cell r="R80">
            <v>288</v>
          </cell>
          <cell r="S80">
            <v>96.55</v>
          </cell>
          <cell r="U80">
            <v>0</v>
          </cell>
          <cell r="V80">
            <v>0</v>
          </cell>
          <cell r="Y80">
            <v>29.9</v>
          </cell>
          <cell r="AB80" t="str">
            <v>Beneficio obrigatorio CCT Federacao – Plano Assistencial Agiben</v>
          </cell>
        </row>
        <row r="81">
          <cell r="C81" t="str">
            <v>UPA CARUARU - CG Nº 011/2022</v>
          </cell>
          <cell r="E81" t="str">
            <v>ISABELLA NAYARA SANTOS SILVA</v>
          </cell>
          <cell r="F81" t="str">
            <v>3 - Administrativo</v>
          </cell>
          <cell r="G81" t="str">
            <v>2234-45</v>
          </cell>
          <cell r="H81" t="str">
            <v>04/2026</v>
          </cell>
          <cell r="I81" t="str">
            <v>0,00</v>
          </cell>
          <cell r="J81">
            <v>498.68</v>
          </cell>
          <cell r="K81">
            <v>0</v>
          </cell>
          <cell r="L81">
            <v>0</v>
          </cell>
          <cell r="M81">
            <v>0</v>
          </cell>
          <cell r="O81">
            <v>2.7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0</v>
          </cell>
          <cell r="AB81" t="str">
            <v/>
          </cell>
        </row>
        <row r="82">
          <cell r="C82" t="str">
            <v>UPA CARUARU - CG Nº 011/2022</v>
          </cell>
          <cell r="E82" t="str">
            <v>ISAIAS GALVAO MONTEIRO</v>
          </cell>
          <cell r="F82" t="str">
            <v>2 - Outros Profissionais da Saúde</v>
          </cell>
          <cell r="G82" t="str">
            <v>2234-05</v>
          </cell>
          <cell r="H82" t="str">
            <v>04/2026</v>
          </cell>
          <cell r="I82" t="str">
            <v>0,00</v>
          </cell>
          <cell r="J82">
            <v>429.81</v>
          </cell>
          <cell r="K82">
            <v>0</v>
          </cell>
          <cell r="L82">
            <v>302.16</v>
          </cell>
          <cell r="M82">
            <v>13.38</v>
          </cell>
          <cell r="O82">
            <v>2.7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AB82" t="str">
            <v/>
          </cell>
        </row>
        <row r="83">
          <cell r="C83" t="str">
            <v>UPA CARUARU - CG Nº 011/2022</v>
          </cell>
          <cell r="E83" t="str">
            <v>JAIRO BRASIL DA SILVA</v>
          </cell>
          <cell r="F83" t="str">
            <v>3 - Administrativo</v>
          </cell>
          <cell r="G83" t="str">
            <v>4221-10</v>
          </cell>
          <cell r="H83" t="str">
            <v>04/2026</v>
          </cell>
          <cell r="I83" t="str">
            <v>0,00</v>
          </cell>
          <cell r="J83">
            <v>205.75</v>
          </cell>
          <cell r="K83">
            <v>0</v>
          </cell>
          <cell r="L83">
            <v>0</v>
          </cell>
          <cell r="M83">
            <v>0</v>
          </cell>
          <cell r="O83">
            <v>2.7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29.9</v>
          </cell>
          <cell r="AB83" t="str">
            <v>Beneficio obrigatorio CCT Federacao – Plano Assistencial Agiben</v>
          </cell>
        </row>
        <row r="84">
          <cell r="C84" t="str">
            <v>UPA CARUARU - CG Nº 011/2022</v>
          </cell>
          <cell r="E84" t="str">
            <v>JAMERSON VIEIRA BEZERRA</v>
          </cell>
          <cell r="F84" t="str">
            <v>3 - Administrativo</v>
          </cell>
          <cell r="G84" t="str">
            <v>5151-10</v>
          </cell>
          <cell r="H84" t="str">
            <v>04/2026</v>
          </cell>
          <cell r="I84" t="str">
            <v>0,00</v>
          </cell>
          <cell r="J84">
            <v>175.41</v>
          </cell>
          <cell r="K84">
            <v>0</v>
          </cell>
          <cell r="L84">
            <v>302.16</v>
          </cell>
          <cell r="M84">
            <v>16.21</v>
          </cell>
          <cell r="O84">
            <v>2.7</v>
          </cell>
          <cell r="P84">
            <v>0</v>
          </cell>
          <cell r="R84">
            <v>288</v>
          </cell>
          <cell r="S84">
            <v>96.55</v>
          </cell>
          <cell r="U84">
            <v>0</v>
          </cell>
          <cell r="V84">
            <v>0</v>
          </cell>
          <cell r="Y84">
            <v>29.9</v>
          </cell>
          <cell r="AB84" t="str">
            <v>Beneficio obrigatorio CCT Federacao – Plano Assistencial Agiben</v>
          </cell>
        </row>
        <row r="85">
          <cell r="C85" t="str">
            <v>UPA CARUARU - CG Nº 011/2022</v>
          </cell>
          <cell r="E85" t="str">
            <v>JAYNE VIEIRA NOGUEIRA</v>
          </cell>
          <cell r="F85" t="str">
            <v>2 - Outros Profissionais da Saúde</v>
          </cell>
          <cell r="G85" t="str">
            <v>2236-05</v>
          </cell>
          <cell r="H85" t="str">
            <v>04/2026</v>
          </cell>
          <cell r="I85" t="str">
            <v>0,00</v>
          </cell>
          <cell r="J85">
            <v>131.97</v>
          </cell>
          <cell r="K85">
            <v>0</v>
          </cell>
          <cell r="L85">
            <v>302.16</v>
          </cell>
          <cell r="M85">
            <v>2.94</v>
          </cell>
          <cell r="O85">
            <v>4.69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AB85" t="str">
            <v/>
          </cell>
        </row>
        <row r="86">
          <cell r="C86" t="str">
            <v>UPA CARUARU - CG Nº 011/2022</v>
          </cell>
          <cell r="E86" t="str">
            <v>JESSICA KELLY CORREIA ALVES DA SILVA</v>
          </cell>
          <cell r="F86" t="str">
            <v>2 - Outros Profissionais da Saúde</v>
          </cell>
          <cell r="G86" t="str">
            <v>3222-05</v>
          </cell>
          <cell r="H86" t="str">
            <v>04/2026</v>
          </cell>
          <cell r="I86" t="str">
            <v>0,00</v>
          </cell>
          <cell r="J86">
            <v>188.5</v>
          </cell>
          <cell r="K86">
            <v>0</v>
          </cell>
          <cell r="L86">
            <v>302.16</v>
          </cell>
          <cell r="M86">
            <v>16.21</v>
          </cell>
          <cell r="O86">
            <v>2.7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1704</v>
          </cell>
          <cell r="AB86" t="str">
            <v>Abono assistencial financeiro – complemento Piso da Enfermagem</v>
          </cell>
        </row>
        <row r="87">
          <cell r="C87" t="str">
            <v>UPA CARUARU - CG Nº 011/2022</v>
          </cell>
          <cell r="E87" t="str">
            <v>JHONATHAN LUCAS DA SILVA </v>
          </cell>
          <cell r="F87" t="str">
            <v>3 - Administrativo</v>
          </cell>
          <cell r="G87" t="str">
            <v>3132-20</v>
          </cell>
          <cell r="H87" t="str">
            <v>04/2026</v>
          </cell>
          <cell r="I87" t="str">
            <v>0,00</v>
          </cell>
          <cell r="J87">
            <v>194.25</v>
          </cell>
          <cell r="K87">
            <v>0</v>
          </cell>
          <cell r="L87">
            <v>0</v>
          </cell>
          <cell r="M87">
            <v>0</v>
          </cell>
          <cell r="O87">
            <v>2.7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29.9</v>
          </cell>
          <cell r="AB87" t="str">
            <v>Beneficio obrigatorio CCT Federacao – Plano Assistencial Agiben</v>
          </cell>
        </row>
        <row r="88">
          <cell r="C88" t="str">
            <v>UPA CARUARU - CG Nº 011/2022</v>
          </cell>
          <cell r="E88" t="str">
            <v>JOAO PAULO SILVA DE ANDRADE</v>
          </cell>
          <cell r="F88" t="str">
            <v>2 - Outros Profissionais da Saúde</v>
          </cell>
          <cell r="G88" t="str">
            <v>3241-15</v>
          </cell>
          <cell r="H88" t="str">
            <v>04/2026</v>
          </cell>
          <cell r="I88" t="str">
            <v>0,00</v>
          </cell>
          <cell r="J88">
            <v>330.01</v>
          </cell>
          <cell r="K88">
            <v>0</v>
          </cell>
          <cell r="L88">
            <v>302.16</v>
          </cell>
          <cell r="M88">
            <v>2.73</v>
          </cell>
          <cell r="O88">
            <v>2.7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AB88" t="str">
            <v/>
          </cell>
        </row>
        <row r="89">
          <cell r="C89" t="str">
            <v>UPA CARUARU - CG Nº 011/2022</v>
          </cell>
          <cell r="E89" t="str">
            <v>JOAOENIS MARTINS DA SILVA</v>
          </cell>
          <cell r="F89" t="str">
            <v>3 - Administrativo</v>
          </cell>
          <cell r="G89" t="str">
            <v>5151-10</v>
          </cell>
          <cell r="H89" t="str">
            <v>04/2026</v>
          </cell>
          <cell r="I89" t="str">
            <v>0,00</v>
          </cell>
          <cell r="J89">
            <v>155.61</v>
          </cell>
          <cell r="K89">
            <v>0</v>
          </cell>
          <cell r="L89">
            <v>302.16</v>
          </cell>
          <cell r="M89">
            <v>16.21</v>
          </cell>
          <cell r="O89">
            <v>2.7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29.9</v>
          </cell>
          <cell r="AB89" t="str">
            <v>Beneficio obrigatorio CCT Federacao – Plano Assistencial Agiben</v>
          </cell>
        </row>
        <row r="90">
          <cell r="C90" t="str">
            <v>UPA CARUARU - CG Nº 011/2022</v>
          </cell>
          <cell r="E90" t="str">
            <v>JONAS PAULO DOS SANTOS SILVA</v>
          </cell>
          <cell r="F90" t="str">
            <v>2 - Outros Profissionais da Saúde</v>
          </cell>
          <cell r="G90" t="str">
            <v>3222-05</v>
          </cell>
          <cell r="H90" t="str">
            <v>04/2026</v>
          </cell>
          <cell r="I90" t="str">
            <v>0,00</v>
          </cell>
          <cell r="J90">
            <v>155.61</v>
          </cell>
          <cell r="K90">
            <v>0</v>
          </cell>
          <cell r="L90">
            <v>302.16</v>
          </cell>
          <cell r="M90">
            <v>16.21</v>
          </cell>
          <cell r="O90">
            <v>2.7</v>
          </cell>
          <cell r="P90">
            <v>0</v>
          </cell>
          <cell r="R90">
            <v>288</v>
          </cell>
          <cell r="S90">
            <v>97.26</v>
          </cell>
          <cell r="U90">
            <v>0</v>
          </cell>
          <cell r="V90">
            <v>0</v>
          </cell>
          <cell r="Y90">
            <v>1704</v>
          </cell>
          <cell r="AB90" t="str">
            <v>Abono assistencial financeiro – complemento Piso da Enfermagem</v>
          </cell>
        </row>
        <row r="91">
          <cell r="C91" t="str">
            <v>UPA CARUARU - CG Nº 011/2022</v>
          </cell>
          <cell r="E91" t="str">
            <v>JONATHAS LUIZ DE ASSUNÇÃO</v>
          </cell>
          <cell r="F91" t="str">
            <v>2 - Outros Profissionais da Saúde</v>
          </cell>
          <cell r="G91" t="str">
            <v>3222-05</v>
          </cell>
          <cell r="H91" t="str">
            <v>04/2026</v>
          </cell>
          <cell r="I91" t="str">
            <v>0,00</v>
          </cell>
          <cell r="J91">
            <v>155.61</v>
          </cell>
          <cell r="K91">
            <v>0</v>
          </cell>
          <cell r="L91">
            <v>302.16</v>
          </cell>
          <cell r="M91">
            <v>16.21</v>
          </cell>
          <cell r="O91">
            <v>2.7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1704</v>
          </cell>
          <cell r="AB91" t="str">
            <v>Abono assistencial financeiro – complemento Piso da Enfermagem</v>
          </cell>
        </row>
        <row r="92">
          <cell r="C92" t="str">
            <v>UPA CARUARU - CG Nº 011/2022</v>
          </cell>
          <cell r="E92" t="str">
            <v>JOSE ABEL DO NASCIMENTO</v>
          </cell>
          <cell r="F92" t="str">
            <v>3 - Administrativo</v>
          </cell>
          <cell r="G92" t="str">
            <v>5143-10</v>
          </cell>
          <cell r="H92" t="str">
            <v>04/2026</v>
          </cell>
          <cell r="I92" t="str">
            <v>0,00</v>
          </cell>
          <cell r="J92">
            <v>229.61</v>
          </cell>
          <cell r="K92">
            <v>0</v>
          </cell>
          <cell r="L92">
            <v>302.16</v>
          </cell>
          <cell r="M92">
            <v>32.42</v>
          </cell>
          <cell r="O92">
            <v>2.7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29.9</v>
          </cell>
          <cell r="AB92" t="str">
            <v>Beneficio obrigatorio CCT Federacao – Plano Assistencial Agiben</v>
          </cell>
        </row>
        <row r="93">
          <cell r="C93" t="str">
            <v>UPA CARUARU - CG Nº 011/2022</v>
          </cell>
          <cell r="E93" t="str">
            <v>JOSE ADEILSON BEZERRA DOS SANTOS</v>
          </cell>
          <cell r="F93" t="str">
            <v>2 - Outros Profissionais da Saúde</v>
          </cell>
          <cell r="G93" t="str">
            <v>3241-15</v>
          </cell>
          <cell r="H93" t="str">
            <v>04/2026</v>
          </cell>
          <cell r="I93" t="str">
            <v>0,00</v>
          </cell>
          <cell r="J93">
            <v>344.26</v>
          </cell>
          <cell r="K93">
            <v>0</v>
          </cell>
          <cell r="L93">
            <v>302.16</v>
          </cell>
          <cell r="M93">
            <v>2.73</v>
          </cell>
          <cell r="O93">
            <v>2.7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AB93" t="str">
            <v/>
          </cell>
        </row>
        <row r="94">
          <cell r="C94" t="str">
            <v>UPA CARUARU - CG Nº 011/2022</v>
          </cell>
          <cell r="E94" t="str">
            <v>JOSE ADRIANO DO NASCIMENTO</v>
          </cell>
          <cell r="F94" t="str">
            <v>3 - Administrativo</v>
          </cell>
          <cell r="G94" t="str">
            <v>4221-10</v>
          </cell>
          <cell r="H94" t="str">
            <v>04/2026</v>
          </cell>
          <cell r="I94" t="str">
            <v>0,00</v>
          </cell>
          <cell r="J94">
            <v>176.83</v>
          </cell>
          <cell r="K94">
            <v>0</v>
          </cell>
          <cell r="L94">
            <v>302.16</v>
          </cell>
          <cell r="M94">
            <v>32.42</v>
          </cell>
          <cell r="O94">
            <v>2.7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29.9</v>
          </cell>
          <cell r="AB94" t="str">
            <v>Beneficio obrigatorio CCT Federacao – Plano Assistencial Agiben</v>
          </cell>
        </row>
        <row r="95">
          <cell r="C95" t="str">
            <v>UPA CARUARU - CG Nº 011/2022</v>
          </cell>
          <cell r="E95" t="str">
            <v>JOSE ASSIS DE OLIVEIRA FILHO</v>
          </cell>
          <cell r="F95" t="str">
            <v>2 - Outros Profissionais da Saúde</v>
          </cell>
          <cell r="G95" t="str">
            <v>2235-05</v>
          </cell>
          <cell r="H95" t="str">
            <v>04/2026</v>
          </cell>
          <cell r="I95" t="str">
            <v>0,00</v>
          </cell>
          <cell r="J95">
            <v>198.21</v>
          </cell>
          <cell r="K95">
            <v>0</v>
          </cell>
          <cell r="L95">
            <v>302.16</v>
          </cell>
          <cell r="M95">
            <v>3.05</v>
          </cell>
          <cell r="O95">
            <v>4.69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2282.82</v>
          </cell>
          <cell r="AB95" t="str">
            <v>Abono assistencial financeiro – complemento Piso da Enfermagem</v>
          </cell>
        </row>
        <row r="96">
          <cell r="C96" t="str">
            <v>UPA CARUARU - CG Nº 011/2022</v>
          </cell>
          <cell r="E96" t="str">
            <v>JOSE CLAUDIO DE FRANCA</v>
          </cell>
          <cell r="F96" t="str">
            <v>2 - Outros Profissionais da Saúde</v>
          </cell>
          <cell r="G96" t="str">
            <v>2235-05</v>
          </cell>
          <cell r="H96" t="str">
            <v>04/2026</v>
          </cell>
          <cell r="I96" t="str">
            <v>0,00</v>
          </cell>
          <cell r="J96">
            <v>188.76</v>
          </cell>
          <cell r="K96">
            <v>0</v>
          </cell>
          <cell r="L96">
            <v>302.16</v>
          </cell>
          <cell r="M96">
            <v>3.05</v>
          </cell>
          <cell r="O96">
            <v>2.7</v>
          </cell>
          <cell r="P96">
            <v>0</v>
          </cell>
          <cell r="R96">
            <v>252</v>
          </cell>
          <cell r="S96">
            <v>122.12</v>
          </cell>
          <cell r="U96">
            <v>0</v>
          </cell>
          <cell r="V96">
            <v>0</v>
          </cell>
          <cell r="Y96">
            <v>29.9</v>
          </cell>
          <cell r="AB96" t="str">
            <v>Beneficio obrigatorio CCT Federacao – Plano Assistencial Agiben</v>
          </cell>
        </row>
        <row r="97">
          <cell r="C97" t="str">
            <v>UPA CARUARU - CG Nº 011/2022</v>
          </cell>
          <cell r="E97" t="str">
            <v>JOSE DANIEL DE LUNA</v>
          </cell>
          <cell r="F97" t="str">
            <v>2 - Outros Profissionais da Saúde</v>
          </cell>
          <cell r="G97" t="str">
            <v>3222-05</v>
          </cell>
          <cell r="H97" t="str">
            <v>04/2026</v>
          </cell>
          <cell r="I97" t="str">
            <v>0,00</v>
          </cell>
          <cell r="J97">
            <v>166.92</v>
          </cell>
          <cell r="K97">
            <v>0</v>
          </cell>
          <cell r="L97">
            <v>302.16</v>
          </cell>
          <cell r="M97">
            <v>16.21</v>
          </cell>
          <cell r="O97">
            <v>2.7</v>
          </cell>
          <cell r="P97">
            <v>0</v>
          </cell>
          <cell r="R97">
            <v>288</v>
          </cell>
          <cell r="S97">
            <v>97.26</v>
          </cell>
          <cell r="U97">
            <v>0</v>
          </cell>
          <cell r="V97">
            <v>0</v>
          </cell>
          <cell r="Y97">
            <v>29.9</v>
          </cell>
          <cell r="AB97" t="str">
            <v>Beneficio obrigatorio CCT Federacao – Plano Assistencial Agiben</v>
          </cell>
        </row>
        <row r="98">
          <cell r="C98" t="str">
            <v>UPA CARUARU - CG Nº 011/2022</v>
          </cell>
          <cell r="E98" t="str">
            <v>JOSE DOMINGOS GOMES FILHO</v>
          </cell>
          <cell r="F98" t="str">
            <v>2 - Outros Profissionais da Saúde</v>
          </cell>
          <cell r="G98" t="str">
            <v>7664-20</v>
          </cell>
          <cell r="H98" t="str">
            <v>04/2026</v>
          </cell>
          <cell r="I98" t="str">
            <v>0,00</v>
          </cell>
          <cell r="J98">
            <v>213.32</v>
          </cell>
          <cell r="K98">
            <v>0</v>
          </cell>
          <cell r="L98">
            <v>302.16</v>
          </cell>
          <cell r="M98">
            <v>16.21</v>
          </cell>
          <cell r="O98">
            <v>2.7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AB98" t="str">
            <v/>
          </cell>
        </row>
        <row r="99">
          <cell r="C99" t="str">
            <v>UPA CARUARU - CG Nº 011/2022</v>
          </cell>
          <cell r="E99" t="str">
            <v>JOSE EDVALDO ALVES DOS SANTOS</v>
          </cell>
          <cell r="F99" t="str">
            <v>3 - Administrativo</v>
          </cell>
          <cell r="G99" t="str">
            <v>5151-10</v>
          </cell>
          <cell r="H99" t="str">
            <v>04/2026</v>
          </cell>
          <cell r="I99" t="str">
            <v>0,00</v>
          </cell>
          <cell r="J99">
            <v>178.24</v>
          </cell>
          <cell r="K99">
            <v>0</v>
          </cell>
          <cell r="L99">
            <v>302.16</v>
          </cell>
          <cell r="M99">
            <v>16.21</v>
          </cell>
          <cell r="O99">
            <v>2.7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29.9</v>
          </cell>
          <cell r="AB99" t="str">
            <v>Beneficio obrigatorio CCT Federacao – Plano Assistencial Agiben</v>
          </cell>
        </row>
        <row r="100">
          <cell r="C100" t="str">
            <v>UPA CARUARU - CG Nº 011/2022</v>
          </cell>
          <cell r="E100" t="str">
            <v>JOSE ISAC SILVA FARIAS</v>
          </cell>
          <cell r="F100" t="str">
            <v>2 - Outros Profissionais da Saúde</v>
          </cell>
          <cell r="G100" t="str">
            <v>2235-05</v>
          </cell>
          <cell r="H100" t="str">
            <v>04/2026</v>
          </cell>
          <cell r="I100" t="str">
            <v>0,00</v>
          </cell>
          <cell r="J100">
            <v>155.35</v>
          </cell>
          <cell r="K100">
            <v>0</v>
          </cell>
          <cell r="L100">
            <v>302.16</v>
          </cell>
          <cell r="M100">
            <v>2.79</v>
          </cell>
          <cell r="O100">
            <v>4.69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X100" t="str">
            <v>AUX CRECHE ( en.</v>
          </cell>
          <cell r="Y100">
            <v>0</v>
          </cell>
          <cell r="AB100" t="str">
            <v/>
          </cell>
        </row>
        <row r="101">
          <cell r="C101" t="str">
            <v>UPA CARUARU - CG Nº 011/2022</v>
          </cell>
          <cell r="E101" t="str">
            <v>JOSE MARCIO DE ANDRADE</v>
          </cell>
          <cell r="F101" t="str">
            <v>2 - Outros Profissionais da Saúde</v>
          </cell>
          <cell r="G101" t="str">
            <v>2235-05</v>
          </cell>
          <cell r="H101" t="str">
            <v>04/2026</v>
          </cell>
          <cell r="I101" t="str">
            <v>0,00</v>
          </cell>
          <cell r="J101">
            <v>272.91</v>
          </cell>
          <cell r="K101">
            <v>0</v>
          </cell>
          <cell r="L101">
            <v>302.16</v>
          </cell>
          <cell r="M101">
            <v>3.05</v>
          </cell>
          <cell r="O101">
            <v>4.69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2282.82</v>
          </cell>
          <cell r="AB101" t="str">
            <v>Abono assistencial financeiro – complemento Piso da Enfermagem</v>
          </cell>
        </row>
        <row r="102">
          <cell r="C102" t="str">
            <v>UPA CARUARU - CG Nº 011/2022</v>
          </cell>
          <cell r="E102" t="str">
            <v>JOSE PAULO DE ALMEIDA</v>
          </cell>
          <cell r="F102" t="str">
            <v>2 - Outros Profissionais da Saúde</v>
          </cell>
          <cell r="G102" t="str">
            <v>3222-05</v>
          </cell>
          <cell r="H102" t="str">
            <v>04/2026</v>
          </cell>
          <cell r="I102" t="str">
            <v>0,00</v>
          </cell>
          <cell r="J102">
            <v>155.61</v>
          </cell>
          <cell r="K102">
            <v>0</v>
          </cell>
          <cell r="L102">
            <v>302.16</v>
          </cell>
          <cell r="M102">
            <v>16.21</v>
          </cell>
          <cell r="O102">
            <v>2.7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1704</v>
          </cell>
          <cell r="AB102" t="str">
            <v>Abono assistencial financeiro – complemento Piso da Enfermagem</v>
          </cell>
        </row>
        <row r="103">
          <cell r="C103" t="str">
            <v>UPA CARUARU - CG Nº 011/2022</v>
          </cell>
          <cell r="E103" t="str">
            <v>JOSE SAMUEL DE LIMA</v>
          </cell>
          <cell r="F103" t="str">
            <v>2 - Outros Profissionais da Saúde</v>
          </cell>
          <cell r="G103" t="str">
            <v>2234-05</v>
          </cell>
          <cell r="H103" t="str">
            <v>04/2026</v>
          </cell>
          <cell r="I103" t="str">
            <v>0,00</v>
          </cell>
          <cell r="J103">
            <v>337.97</v>
          </cell>
          <cell r="K103">
            <v>0</v>
          </cell>
          <cell r="L103">
            <v>0</v>
          </cell>
          <cell r="M103">
            <v>0</v>
          </cell>
          <cell r="O103">
            <v>2.7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AB103" t="str">
            <v/>
          </cell>
        </row>
        <row r="104">
          <cell r="C104" t="str">
            <v>UPA CARUARU - CG Nº 011/2022</v>
          </cell>
          <cell r="E104" t="str">
            <v>JOSE VICTOR MEDEIROS DOS SANTOS</v>
          </cell>
          <cell r="F104" t="str">
            <v>2 - Outros Profissionais da Saúde</v>
          </cell>
          <cell r="G104" t="str">
            <v>2236-05</v>
          </cell>
          <cell r="H104" t="str">
            <v>04/2026</v>
          </cell>
          <cell r="I104" t="str">
            <v>0,00</v>
          </cell>
          <cell r="J104">
            <v>208.66</v>
          </cell>
          <cell r="K104">
            <v>0</v>
          </cell>
          <cell r="L104">
            <v>302.16</v>
          </cell>
          <cell r="M104">
            <v>2.94</v>
          </cell>
          <cell r="O104">
            <v>4.69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AB104" t="str">
            <v/>
          </cell>
        </row>
        <row r="105">
          <cell r="C105" t="str">
            <v>UPA CARUARU - CG Nº 011/2022</v>
          </cell>
          <cell r="E105" t="str">
            <v>JOSE WAGNER BARBOSA DE SANTANA</v>
          </cell>
          <cell r="F105" t="str">
            <v>2 - Outros Profissionais da Saúde</v>
          </cell>
          <cell r="G105" t="str">
            <v>3222-05</v>
          </cell>
          <cell r="H105" t="str">
            <v>04/2026</v>
          </cell>
          <cell r="I105" t="str">
            <v>0,00</v>
          </cell>
          <cell r="J105">
            <v>163.61</v>
          </cell>
          <cell r="K105">
            <v>0</v>
          </cell>
          <cell r="L105">
            <v>302.16</v>
          </cell>
          <cell r="M105">
            <v>16.21</v>
          </cell>
          <cell r="O105">
            <v>2.7</v>
          </cell>
          <cell r="P105">
            <v>0</v>
          </cell>
          <cell r="R105">
            <v>144</v>
          </cell>
          <cell r="S105">
            <v>97.26</v>
          </cell>
          <cell r="U105">
            <v>0</v>
          </cell>
          <cell r="V105">
            <v>0</v>
          </cell>
          <cell r="Y105">
            <v>1704</v>
          </cell>
          <cell r="AB105" t="str">
            <v>Abono assistencial financeiro – complemento Piso da Enfermagem</v>
          </cell>
        </row>
        <row r="106">
          <cell r="C106" t="str">
            <v>UPA CARUARU - CG Nº 011/2022</v>
          </cell>
          <cell r="E106" t="str">
            <v>JOSELMA DO NASCIMENTO SILVA</v>
          </cell>
          <cell r="F106" t="str">
            <v>2 - Outros Profissionais da Saúde</v>
          </cell>
          <cell r="G106" t="str">
            <v>3226-05</v>
          </cell>
          <cell r="H106" t="str">
            <v>04/2026</v>
          </cell>
          <cell r="I106" t="str">
            <v>0,00</v>
          </cell>
          <cell r="J106">
            <v>155.61</v>
          </cell>
          <cell r="K106">
            <v>0</v>
          </cell>
          <cell r="L106">
            <v>302.16</v>
          </cell>
          <cell r="M106">
            <v>16.21</v>
          </cell>
          <cell r="O106">
            <v>2.7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29.9</v>
          </cell>
          <cell r="AB106" t="str">
            <v>Beneficio obrigatorio CCT Federacao – Plano Assistencial Agiben</v>
          </cell>
        </row>
        <row r="107">
          <cell r="C107" t="str">
            <v>UPA CARUARU - CG Nº 011/2022</v>
          </cell>
          <cell r="E107" t="str">
            <v>JOSENILDA GEOVANI DA SILVA</v>
          </cell>
          <cell r="F107" t="str">
            <v>3 - Administrativo</v>
          </cell>
          <cell r="G107" t="str">
            <v>5134-30</v>
          </cell>
          <cell r="H107" t="str">
            <v>04/2026</v>
          </cell>
          <cell r="I107" t="str">
            <v>0,00</v>
          </cell>
          <cell r="J107">
            <v>176.83</v>
          </cell>
          <cell r="K107">
            <v>0</v>
          </cell>
          <cell r="L107">
            <v>302.16</v>
          </cell>
          <cell r="M107">
            <v>97.26</v>
          </cell>
          <cell r="O107">
            <v>2.7</v>
          </cell>
          <cell r="P107">
            <v>0</v>
          </cell>
          <cell r="R107">
            <v>420</v>
          </cell>
          <cell r="S107">
            <v>96.55</v>
          </cell>
          <cell r="U107">
            <v>0</v>
          </cell>
          <cell r="V107">
            <v>0</v>
          </cell>
          <cell r="Y107">
            <v>29.9</v>
          </cell>
          <cell r="AB107" t="str">
            <v>Beneficio obrigatorio CCT Federacao – Plano Assistencial Agiben</v>
          </cell>
        </row>
        <row r="108">
          <cell r="C108" t="str">
            <v>UPA CARUARU - CG Nº 011/2022</v>
          </cell>
          <cell r="E108" t="str">
            <v>JOSENILTON RICARDO SILVA</v>
          </cell>
          <cell r="F108" t="str">
            <v>3 - Administrativo</v>
          </cell>
          <cell r="G108" t="str">
            <v>2521-05</v>
          </cell>
          <cell r="H108" t="str">
            <v>04/2026</v>
          </cell>
          <cell r="I108" t="str">
            <v>0,00</v>
          </cell>
          <cell r="J108">
            <v>155.61</v>
          </cell>
          <cell r="K108">
            <v>0</v>
          </cell>
          <cell r="L108">
            <v>302.16</v>
          </cell>
          <cell r="M108">
            <v>16.21</v>
          </cell>
          <cell r="O108">
            <v>2.7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AB108" t="str">
            <v/>
          </cell>
        </row>
        <row r="109">
          <cell r="C109" t="str">
            <v>UPA CARUARU - CG Nº 011/2022</v>
          </cell>
          <cell r="E109" t="str">
            <v>JOSIELLY FERREIRA</v>
          </cell>
          <cell r="F109" t="str">
            <v>2 - Outros Profissionais da Saúde</v>
          </cell>
          <cell r="G109" t="str">
            <v>2235-05</v>
          </cell>
          <cell r="H109" t="str">
            <v>04/2026</v>
          </cell>
          <cell r="I109" t="str">
            <v>0,00</v>
          </cell>
          <cell r="J109">
            <v>194.62</v>
          </cell>
          <cell r="K109">
            <v>0</v>
          </cell>
          <cell r="L109">
            <v>302.16</v>
          </cell>
          <cell r="M109">
            <v>3.05</v>
          </cell>
          <cell r="O109">
            <v>4.69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2282.82</v>
          </cell>
          <cell r="AB109" t="str">
            <v>Abono assistencial financeiro – complemento Piso da Enfermagem</v>
          </cell>
        </row>
        <row r="110">
          <cell r="C110" t="str">
            <v>UPA CARUARU - CG Nº 011/2022</v>
          </cell>
          <cell r="E110" t="str">
            <v>JOSINALVA MARIA DA SILVA</v>
          </cell>
          <cell r="F110" t="str">
            <v>2 - Outros Profissionais da Saúde</v>
          </cell>
          <cell r="G110" t="str">
            <v>3222-05</v>
          </cell>
          <cell r="H110" t="str">
            <v>04/2026</v>
          </cell>
          <cell r="I110" t="str">
            <v>0,00</v>
          </cell>
          <cell r="J110">
            <v>172.58</v>
          </cell>
          <cell r="K110">
            <v>0</v>
          </cell>
          <cell r="L110">
            <v>302.16</v>
          </cell>
          <cell r="M110">
            <v>16.21</v>
          </cell>
          <cell r="O110">
            <v>2.7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X110" t="str">
            <v>AUX. CRECHE FED.</v>
          </cell>
          <cell r="Y110">
            <v>1704</v>
          </cell>
          <cell r="AB110" t="str">
            <v>Abono assistencial financeiro – complemento Piso da Enfermagem</v>
          </cell>
        </row>
        <row r="111">
          <cell r="C111" t="str">
            <v>UPA CARUARU - CG Nº 011/2022</v>
          </cell>
          <cell r="E111" t="str">
            <v>JOSINETE MARIA FERREIRA DA SILVA</v>
          </cell>
          <cell r="F111" t="str">
            <v>2 - Outros Profissionais da Saúde</v>
          </cell>
          <cell r="G111" t="str">
            <v>3222-05</v>
          </cell>
          <cell r="H111" t="str">
            <v>04/2026</v>
          </cell>
          <cell r="I111" t="str">
            <v>0,00</v>
          </cell>
          <cell r="J111">
            <v>155.61</v>
          </cell>
          <cell r="K111">
            <v>0</v>
          </cell>
          <cell r="L111">
            <v>302.16</v>
          </cell>
          <cell r="M111">
            <v>16.21</v>
          </cell>
          <cell r="O111">
            <v>2.7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1704</v>
          </cell>
          <cell r="AB111" t="str">
            <v>Abono assistencial financeiro – complemento Piso da Enfermagem</v>
          </cell>
        </row>
        <row r="112">
          <cell r="C112" t="str">
            <v>UPA CARUARU - CG Nº 011/2022</v>
          </cell>
          <cell r="E112" t="str">
            <v>JOZILENE DO NASCIMENTO</v>
          </cell>
          <cell r="F112" t="str">
            <v>2 - Outros Profissionais da Saúde</v>
          </cell>
          <cell r="G112" t="str">
            <v>2235-05</v>
          </cell>
          <cell r="H112" t="str">
            <v>04/2026</v>
          </cell>
          <cell r="I112" t="str">
            <v>0,00</v>
          </cell>
          <cell r="J112">
            <v>193.9</v>
          </cell>
          <cell r="K112">
            <v>0</v>
          </cell>
          <cell r="L112">
            <v>302.16</v>
          </cell>
          <cell r="M112">
            <v>2.79</v>
          </cell>
          <cell r="O112">
            <v>2.7</v>
          </cell>
          <cell r="P112">
            <v>0</v>
          </cell>
          <cell r="R112">
            <v>0</v>
          </cell>
          <cell r="S112">
            <v>0</v>
          </cell>
          <cell r="U112">
            <v>138.39</v>
          </cell>
          <cell r="V112">
            <v>0</v>
          </cell>
          <cell r="X112" t="str">
            <v>AUX CRECHE ( en.</v>
          </cell>
          <cell r="Y112">
            <v>2459.15</v>
          </cell>
          <cell r="AB112" t="str">
            <v>Abono assistencial financeiro – complemento Piso da Enfermagem</v>
          </cell>
        </row>
        <row r="113">
          <cell r="C113" t="str">
            <v>UPA CARUARU - CG Nº 011/2022</v>
          </cell>
          <cell r="E113" t="str">
            <v>JUCICLEIDE BEZERRA DE OLIVEIRA</v>
          </cell>
          <cell r="F113" t="str">
            <v>2 - Outros Profissionais da Saúde</v>
          </cell>
          <cell r="G113" t="str">
            <v>3222-05</v>
          </cell>
          <cell r="H113" t="str">
            <v>04/2026</v>
          </cell>
          <cell r="I113" t="str">
            <v>0,00</v>
          </cell>
          <cell r="J113">
            <v>155.61</v>
          </cell>
          <cell r="K113">
            <v>0</v>
          </cell>
          <cell r="L113">
            <v>302.16</v>
          </cell>
          <cell r="M113">
            <v>16.21</v>
          </cell>
          <cell r="O113">
            <v>2.7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1704</v>
          </cell>
          <cell r="AB113" t="str">
            <v>Abono assistencial financeiro – complemento Piso da Enfermagem</v>
          </cell>
        </row>
        <row r="114">
          <cell r="C114" t="str">
            <v>UPA CARUARU - CG Nº 011/2022</v>
          </cell>
          <cell r="E114" t="str">
            <v>JULIANA RAIMUNDA MOTA </v>
          </cell>
          <cell r="F114" t="str">
            <v>2 - Outros Profissionais da Saúde</v>
          </cell>
          <cell r="G114" t="str">
            <v>5152-05</v>
          </cell>
          <cell r="H114" t="str">
            <v>04/2026</v>
          </cell>
          <cell r="I114" t="str">
            <v>0,00</v>
          </cell>
          <cell r="J114">
            <v>36.31</v>
          </cell>
          <cell r="K114">
            <v>0</v>
          </cell>
          <cell r="L114">
            <v>302.16</v>
          </cell>
          <cell r="M114">
            <v>16.21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AB114" t="str">
            <v/>
          </cell>
        </row>
        <row r="115">
          <cell r="C115" t="str">
            <v>UPA CARUARU - CG Nº 011/2022</v>
          </cell>
          <cell r="E115" t="str">
            <v>JULIO HENRIQUE DE SOUZA ARAUJO AMARAL</v>
          </cell>
          <cell r="F115" t="str">
            <v>3 - Administrativo</v>
          </cell>
          <cell r="G115" t="str">
            <v>5211-30</v>
          </cell>
          <cell r="H115" t="str">
            <v>04/2026</v>
          </cell>
          <cell r="I115" t="str">
            <v>0,00</v>
          </cell>
          <cell r="J115">
            <v>136.03</v>
          </cell>
          <cell r="K115">
            <v>0</v>
          </cell>
          <cell r="L115">
            <v>0</v>
          </cell>
          <cell r="M115">
            <v>0</v>
          </cell>
          <cell r="O115">
            <v>2.7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29.9</v>
          </cell>
          <cell r="AB115" t="str">
            <v>Beneficio obrigatorio CCT Federacao – Plano Assistencial Agiben</v>
          </cell>
        </row>
        <row r="116">
          <cell r="C116" t="str">
            <v>UPA CARUARU - CG Nº 011/2022</v>
          </cell>
          <cell r="E116" t="str">
            <v>KALEANDRA PRICILLA DA SILVA SANTOS</v>
          </cell>
          <cell r="F116" t="str">
            <v>2 - Outros Profissionais da Saúde</v>
          </cell>
          <cell r="G116" t="str">
            <v>3222-05</v>
          </cell>
          <cell r="H116" t="str">
            <v>04/2026</v>
          </cell>
          <cell r="I116" t="str">
            <v>0,00</v>
          </cell>
          <cell r="J116">
            <v>184.83</v>
          </cell>
          <cell r="K116">
            <v>0</v>
          </cell>
          <cell r="L116">
            <v>302.16</v>
          </cell>
          <cell r="M116">
            <v>16.21</v>
          </cell>
          <cell r="O116">
            <v>2.7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1704</v>
          </cell>
          <cell r="AB116" t="str">
            <v>Abono assistencial financeiro – complemento Piso da Enfermagem</v>
          </cell>
        </row>
        <row r="117">
          <cell r="C117" t="str">
            <v>UPA CARUARU - CG Nº 011/2022</v>
          </cell>
          <cell r="E117" t="str">
            <v>KARINA LUIZA BEZERRA ALVES</v>
          </cell>
          <cell r="F117" t="str">
            <v>2 - Outros Profissionais da Saúde</v>
          </cell>
          <cell r="G117" t="str">
            <v>2235-05</v>
          </cell>
          <cell r="H117" t="str">
            <v>04/2026</v>
          </cell>
          <cell r="I117" t="str">
            <v>0,00</v>
          </cell>
          <cell r="J117">
            <v>336.85</v>
          </cell>
          <cell r="K117">
            <v>0</v>
          </cell>
          <cell r="L117">
            <v>0</v>
          </cell>
          <cell r="M117">
            <v>0</v>
          </cell>
          <cell r="O117">
            <v>4.69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2282.82</v>
          </cell>
          <cell r="AB117" t="str">
            <v>Abono assistencial financeiro – complemento Piso da Enfermagem</v>
          </cell>
        </row>
        <row r="118">
          <cell r="C118" t="str">
            <v>UPA CARUARU - CG Nº 011/2022</v>
          </cell>
          <cell r="E118" t="str">
            <v>KARLA GRAZIELY FERREIRA</v>
          </cell>
          <cell r="F118" t="str">
            <v>3 - Administrativo</v>
          </cell>
          <cell r="G118" t="str">
            <v>5211-30</v>
          </cell>
          <cell r="H118" t="str">
            <v>04/2026</v>
          </cell>
          <cell r="I118" t="str">
            <v>0,00</v>
          </cell>
          <cell r="J118">
            <v>136.03</v>
          </cell>
          <cell r="K118">
            <v>0</v>
          </cell>
          <cell r="L118">
            <v>302.16</v>
          </cell>
          <cell r="M118">
            <v>32.42</v>
          </cell>
          <cell r="O118">
            <v>2.7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29.9</v>
          </cell>
          <cell r="AB118" t="str">
            <v>Beneficio obrigatorio CCT Federacao – Plano Assistencial Agiben</v>
          </cell>
        </row>
        <row r="119">
          <cell r="C119" t="str">
            <v>UPA CARUARU - CG Nº 011/2022</v>
          </cell>
          <cell r="E119" t="str">
            <v>LAIS BARBARA DE LIMA SILVA</v>
          </cell>
          <cell r="F119" t="str">
            <v>2 - Outros Profissionais da Saúde</v>
          </cell>
          <cell r="G119" t="str">
            <v>2516-05</v>
          </cell>
          <cell r="H119" t="str">
            <v>04/2026</v>
          </cell>
          <cell r="I119" t="str">
            <v>0,00</v>
          </cell>
          <cell r="J119">
            <v>289.71</v>
          </cell>
          <cell r="K119">
            <v>0</v>
          </cell>
          <cell r="L119">
            <v>302.16</v>
          </cell>
          <cell r="M119">
            <v>32.42</v>
          </cell>
          <cell r="O119">
            <v>2.7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29.9</v>
          </cell>
          <cell r="AB119" t="str">
            <v>Beneficio obrigatorio CCT Federacao – Plano Assistencial Agiben</v>
          </cell>
        </row>
        <row r="120">
          <cell r="C120" t="str">
            <v>UPA CARUARU - CG Nº 011/2022</v>
          </cell>
          <cell r="E120" t="str">
            <v>LAIS GABRIELA NEVES SANTOS</v>
          </cell>
          <cell r="F120" t="str">
            <v>2 - Outros Profissionais da Saúde</v>
          </cell>
          <cell r="G120" t="str">
            <v>2236-05</v>
          </cell>
          <cell r="H120" t="str">
            <v>04/2026</v>
          </cell>
          <cell r="I120" t="str">
            <v>0,00</v>
          </cell>
          <cell r="J120">
            <v>146.61</v>
          </cell>
          <cell r="K120">
            <v>0</v>
          </cell>
          <cell r="L120">
            <v>302.16</v>
          </cell>
          <cell r="M120">
            <v>2.94</v>
          </cell>
          <cell r="O120">
            <v>4.69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AB120" t="str">
            <v/>
          </cell>
        </row>
        <row r="121">
          <cell r="C121" t="str">
            <v>UPA CARUARU - CG Nº 011/2022</v>
          </cell>
          <cell r="E121" t="str">
            <v>LARISSA DA SILVA MARQUES</v>
          </cell>
          <cell r="F121" t="str">
            <v>2 - Outros Profissionais da Saúde</v>
          </cell>
          <cell r="G121" t="str">
            <v>7664-20</v>
          </cell>
          <cell r="H121" t="str">
            <v>04/2026</v>
          </cell>
          <cell r="I121" t="str">
            <v>0,00</v>
          </cell>
          <cell r="J121">
            <v>195.16</v>
          </cell>
          <cell r="K121">
            <v>0</v>
          </cell>
          <cell r="L121">
            <v>302.16</v>
          </cell>
          <cell r="M121">
            <v>16.21</v>
          </cell>
          <cell r="O121">
            <v>2.7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AB121" t="str">
            <v/>
          </cell>
        </row>
        <row r="122">
          <cell r="C122" t="str">
            <v>UPA CARUARU - CG Nº 011/2022</v>
          </cell>
          <cell r="E122" t="str">
            <v>LARISSA DE MENEZES MARTINS</v>
          </cell>
          <cell r="F122" t="str">
            <v>3 - Administrativo</v>
          </cell>
          <cell r="G122" t="str">
            <v>1312-05</v>
          </cell>
          <cell r="H122" t="str">
            <v>04/2026</v>
          </cell>
          <cell r="I122" t="str">
            <v>0,00</v>
          </cell>
          <cell r="J122">
            <v>2126.63</v>
          </cell>
          <cell r="K122">
            <v>0</v>
          </cell>
          <cell r="L122">
            <v>302.16</v>
          </cell>
          <cell r="M122">
            <v>10.81</v>
          </cell>
          <cell r="O122">
            <v>2.7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29.9</v>
          </cell>
          <cell r="AB122" t="str">
            <v>Beneficio obrigatorio CCT Federacao – Plano Assistencial Agiben</v>
          </cell>
        </row>
        <row r="123">
          <cell r="C123" t="str">
            <v>UPA CARUARU - CG Nº 011/2022</v>
          </cell>
          <cell r="E123" t="str">
            <v>LENILSON VITORIO DA SILVA</v>
          </cell>
          <cell r="F123" t="str">
            <v>2 - Outros Profissionais da Saúde</v>
          </cell>
          <cell r="G123" t="str">
            <v>7664-20</v>
          </cell>
          <cell r="H123" t="str">
            <v>04/2026</v>
          </cell>
          <cell r="I123" t="str">
            <v>0,00</v>
          </cell>
          <cell r="J123">
            <v>202.14</v>
          </cell>
          <cell r="K123">
            <v>0</v>
          </cell>
          <cell r="L123">
            <v>302.16</v>
          </cell>
          <cell r="M123">
            <v>16.21</v>
          </cell>
          <cell r="O123">
            <v>2.7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AB123" t="str">
            <v/>
          </cell>
        </row>
        <row r="124">
          <cell r="C124" t="str">
            <v>UPA CARUARU - CG Nº 011/2022</v>
          </cell>
          <cell r="E124" t="str">
            <v>LETICIA BARROS DA SILVA</v>
          </cell>
          <cell r="F124" t="str">
            <v>3 - Administrativo</v>
          </cell>
          <cell r="G124" t="str">
            <v>5134-30</v>
          </cell>
          <cell r="H124" t="str">
            <v>04/2026</v>
          </cell>
          <cell r="I124" t="str">
            <v>0,00</v>
          </cell>
          <cell r="J124">
            <v>155.61</v>
          </cell>
          <cell r="K124">
            <v>0</v>
          </cell>
          <cell r="L124">
            <v>302.16</v>
          </cell>
          <cell r="M124">
            <v>16.21</v>
          </cell>
          <cell r="O124">
            <v>2.7</v>
          </cell>
          <cell r="P124">
            <v>0</v>
          </cell>
          <cell r="R124">
            <v>288</v>
          </cell>
          <cell r="S124">
            <v>97.26</v>
          </cell>
          <cell r="U124">
            <v>167.4</v>
          </cell>
          <cell r="V124">
            <v>0</v>
          </cell>
          <cell r="X124" t="str">
            <v>AUX. CRECHE FED.</v>
          </cell>
          <cell r="Y124">
            <v>29.9</v>
          </cell>
          <cell r="AB124" t="str">
            <v>Beneficio obrigatorio CCT Federacao – Plano Assistencial Agiben</v>
          </cell>
        </row>
        <row r="125">
          <cell r="C125" t="str">
            <v>UPA CARUARU - CG Nº 011/2022</v>
          </cell>
          <cell r="E125" t="str">
            <v>LETICIA TAMIRES MARIA DA SILVA</v>
          </cell>
          <cell r="F125" t="str">
            <v>2 - Outros Profissionais da Saúde</v>
          </cell>
          <cell r="G125" t="str">
            <v>2235-05</v>
          </cell>
          <cell r="H125" t="str">
            <v>04/2026</v>
          </cell>
          <cell r="I125" t="str">
            <v>0,00</v>
          </cell>
          <cell r="J125">
            <v>222.1</v>
          </cell>
          <cell r="K125">
            <v>0</v>
          </cell>
          <cell r="L125">
            <v>302.16</v>
          </cell>
          <cell r="M125">
            <v>2.79</v>
          </cell>
          <cell r="O125">
            <v>2.7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2459.15</v>
          </cell>
          <cell r="AB125" t="str">
            <v>Abono assistencial financeiro – complemento Piso da Enfermagem</v>
          </cell>
        </row>
        <row r="126">
          <cell r="C126" t="str">
            <v>UPA CARUARU - CG Nº 011/2022</v>
          </cell>
          <cell r="E126" t="str">
            <v>LILIANE DA SILVA ANDRADE</v>
          </cell>
          <cell r="F126" t="str">
            <v>2 - Outros Profissionais da Saúde</v>
          </cell>
          <cell r="G126" t="str">
            <v>2516-05</v>
          </cell>
          <cell r="H126" t="str">
            <v>04/2026</v>
          </cell>
          <cell r="I126" t="str">
            <v>0,00</v>
          </cell>
          <cell r="J126">
            <v>328.33</v>
          </cell>
          <cell r="K126">
            <v>0</v>
          </cell>
          <cell r="L126">
            <v>302.16</v>
          </cell>
          <cell r="M126">
            <v>32.42</v>
          </cell>
          <cell r="O126">
            <v>2.7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29.9</v>
          </cell>
          <cell r="AB126" t="str">
            <v>Beneficio obrigatorio CCT Federacao – Plano Assistencial Agiben</v>
          </cell>
        </row>
        <row r="127">
          <cell r="C127" t="str">
            <v>UPA CARUARU - CG Nº 011/2022</v>
          </cell>
          <cell r="E127" t="str">
            <v>LIVIO ANTONIO TORRES DA SILVA </v>
          </cell>
          <cell r="F127" t="str">
            <v>2 - Outros Profissionais da Saúde</v>
          </cell>
          <cell r="G127" t="str">
            <v>7664-20</v>
          </cell>
          <cell r="H127" t="str">
            <v>04/2026</v>
          </cell>
          <cell r="I127" t="str">
            <v>0,00</v>
          </cell>
          <cell r="J127">
            <v>190.62</v>
          </cell>
          <cell r="K127">
            <v>0</v>
          </cell>
          <cell r="L127">
            <v>302.16</v>
          </cell>
          <cell r="M127">
            <v>16.21</v>
          </cell>
          <cell r="O127">
            <v>2.7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AB127" t="str">
            <v/>
          </cell>
        </row>
        <row r="128">
          <cell r="C128" t="str">
            <v>UPA CARUARU - CG Nº 011/2022</v>
          </cell>
          <cell r="E128" t="str">
            <v>LOURINALDO JOSE DE ARAUJO</v>
          </cell>
          <cell r="F128" t="str">
            <v>2 - Outros Profissionais da Saúde</v>
          </cell>
          <cell r="G128" t="str">
            <v>2516-05</v>
          </cell>
          <cell r="H128" t="str">
            <v>04/2026</v>
          </cell>
          <cell r="I128" t="str">
            <v>0,00</v>
          </cell>
          <cell r="J128">
            <v>289.71</v>
          </cell>
          <cell r="K128">
            <v>0</v>
          </cell>
          <cell r="L128">
            <v>302.16</v>
          </cell>
          <cell r="M128">
            <v>32.42</v>
          </cell>
          <cell r="O128">
            <v>2.7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29.9</v>
          </cell>
          <cell r="AB128" t="str">
            <v>Beneficio obrigatorio CCT Federacao – Plano Assistencial Agiben</v>
          </cell>
        </row>
        <row r="129">
          <cell r="C129" t="str">
            <v>UPA CARUARU - CG Nº 011/2022</v>
          </cell>
          <cell r="E129" t="str">
            <v>LUANA CRISTINA ALBUQUERQUE BARBOSA</v>
          </cell>
          <cell r="F129" t="str">
            <v>2 - Outros Profissionais da Saúde</v>
          </cell>
          <cell r="G129" t="str">
            <v>2236-05</v>
          </cell>
          <cell r="H129" t="str">
            <v>04/2026</v>
          </cell>
          <cell r="I129" t="str">
            <v>0,00</v>
          </cell>
          <cell r="J129">
            <v>140.51</v>
          </cell>
          <cell r="K129">
            <v>0</v>
          </cell>
          <cell r="L129">
            <v>302.16</v>
          </cell>
          <cell r="M129">
            <v>2.94</v>
          </cell>
          <cell r="O129">
            <v>4.69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AB129" t="str">
            <v/>
          </cell>
        </row>
        <row r="130">
          <cell r="C130" t="str">
            <v>UPA CARUARU - CG Nº 011/2022</v>
          </cell>
          <cell r="E130" t="str">
            <v>LUCAS GABRIEL DOS SANTOS BEZERRA </v>
          </cell>
          <cell r="F130" t="str">
            <v>3 - Administrativo</v>
          </cell>
          <cell r="G130" t="str">
            <v>5211-30</v>
          </cell>
          <cell r="H130" t="str">
            <v>04/2026</v>
          </cell>
          <cell r="I130" t="str">
            <v>0,00</v>
          </cell>
          <cell r="J130">
            <v>136.03</v>
          </cell>
          <cell r="K130">
            <v>0</v>
          </cell>
          <cell r="L130">
            <v>302.16</v>
          </cell>
          <cell r="M130">
            <v>32.42</v>
          </cell>
          <cell r="O130">
            <v>2.7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29.9</v>
          </cell>
          <cell r="AB130" t="str">
            <v>Beneficio obrigatorio CCT Federacao – Plano Assistencial Agiben</v>
          </cell>
        </row>
        <row r="131">
          <cell r="C131" t="str">
            <v>UPA CARUARU - CG Nº 011/2022</v>
          </cell>
          <cell r="E131" t="str">
            <v>LUCAS VINICIUS DA SILVA</v>
          </cell>
          <cell r="F131" t="str">
            <v>3 - Administrativo</v>
          </cell>
          <cell r="G131" t="str">
            <v>4110-30</v>
          </cell>
          <cell r="H131" t="str">
            <v>04/2026</v>
          </cell>
          <cell r="I131" t="str">
            <v>0,00</v>
          </cell>
          <cell r="J131">
            <v>192.68</v>
          </cell>
          <cell r="K131">
            <v>0</v>
          </cell>
          <cell r="L131">
            <v>302.16</v>
          </cell>
          <cell r="M131">
            <v>32.42</v>
          </cell>
          <cell r="O131">
            <v>2.7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29.9</v>
          </cell>
          <cell r="AB131" t="str">
            <v>Beneficio obrigatorio CCT Federacao – Plano Assistencial Agiben</v>
          </cell>
        </row>
        <row r="132">
          <cell r="C132" t="str">
            <v>UPA CARUARU - CG Nº 011/2022</v>
          </cell>
          <cell r="E132" t="str">
            <v>LUCIANO JOSE DE LIRA JUNIOR</v>
          </cell>
          <cell r="F132" t="str">
            <v>3 - Administrativo</v>
          </cell>
          <cell r="G132" t="str">
            <v>2521-05</v>
          </cell>
          <cell r="H132" t="str">
            <v>04/2026</v>
          </cell>
          <cell r="I132" t="str">
            <v>0,00</v>
          </cell>
          <cell r="J132">
            <v>176.83</v>
          </cell>
          <cell r="K132">
            <v>0</v>
          </cell>
          <cell r="L132">
            <v>302.16</v>
          </cell>
          <cell r="M132">
            <v>16.21</v>
          </cell>
          <cell r="O132">
            <v>2.7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AB132" t="str">
            <v/>
          </cell>
        </row>
        <row r="133">
          <cell r="C133" t="str">
            <v>UPA CARUARU - CG Nº 011/2022</v>
          </cell>
          <cell r="E133" t="str">
            <v>LUCICLEIDE MARIA DA SILVA</v>
          </cell>
          <cell r="F133" t="str">
            <v>2 - Outros Profissionais da Saúde</v>
          </cell>
          <cell r="G133" t="str">
            <v>3222-05</v>
          </cell>
          <cell r="H133" t="str">
            <v>04/2026</v>
          </cell>
          <cell r="I133" t="str">
            <v>0,00</v>
          </cell>
          <cell r="J133">
            <v>186.24</v>
          </cell>
          <cell r="K133">
            <v>0</v>
          </cell>
          <cell r="L133">
            <v>302.16</v>
          </cell>
          <cell r="M133">
            <v>16.21</v>
          </cell>
          <cell r="O133">
            <v>2.7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1704</v>
          </cell>
          <cell r="AB133" t="str">
            <v>Abono assistencial financeiro – complemento Piso da Enfermagem</v>
          </cell>
        </row>
        <row r="134">
          <cell r="C134" t="str">
            <v>UPA CARUARU - CG Nº 011/2022</v>
          </cell>
          <cell r="E134" t="str">
            <v>LUCIVALDO PEREIRA DA SILVA</v>
          </cell>
          <cell r="F134" t="str">
            <v>2 - Outros Profissionais da Saúde</v>
          </cell>
          <cell r="G134" t="str">
            <v>3222-05</v>
          </cell>
          <cell r="H134" t="str">
            <v>04/2026</v>
          </cell>
          <cell r="I134" t="str">
            <v>0,00</v>
          </cell>
          <cell r="J134">
            <v>186.24</v>
          </cell>
          <cell r="K134">
            <v>0</v>
          </cell>
          <cell r="L134">
            <v>302.16</v>
          </cell>
          <cell r="M134">
            <v>16.21</v>
          </cell>
          <cell r="O134">
            <v>2.7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1704</v>
          </cell>
          <cell r="AB134" t="str">
            <v>Abono assistencial financeiro – complemento Piso da Enfermagem</v>
          </cell>
        </row>
        <row r="135">
          <cell r="C135" t="str">
            <v>UPA CARUARU - CG Nº 011/2022</v>
          </cell>
          <cell r="E135" t="str">
            <v>LUCIVANIA ALICE DE MACEDO</v>
          </cell>
          <cell r="F135" t="str">
            <v>2 - Outros Profissionais da Saúde</v>
          </cell>
          <cell r="G135" t="str">
            <v>3222-05</v>
          </cell>
          <cell r="H135" t="str">
            <v>04/2026</v>
          </cell>
          <cell r="I135" t="str">
            <v>0,00</v>
          </cell>
          <cell r="J135">
            <v>175.41</v>
          </cell>
          <cell r="K135">
            <v>0</v>
          </cell>
          <cell r="L135">
            <v>302.16</v>
          </cell>
          <cell r="M135">
            <v>16.21</v>
          </cell>
          <cell r="O135">
            <v>2.7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1704</v>
          </cell>
          <cell r="AB135" t="str">
            <v>Abono assistencial financeiro – complemento Piso da Enfermagem</v>
          </cell>
        </row>
        <row r="136">
          <cell r="C136" t="str">
            <v>UPA CARUARU - CG Nº 011/2022</v>
          </cell>
          <cell r="E136" t="str">
            <v>LUIZ CARLOS DA SILVA SANTOS</v>
          </cell>
          <cell r="F136" t="str">
            <v>2 - Outros Profissionais da Saúde</v>
          </cell>
          <cell r="G136" t="str">
            <v>3222-05</v>
          </cell>
          <cell r="H136" t="str">
            <v>04/2026</v>
          </cell>
          <cell r="I136" t="str">
            <v>0,00</v>
          </cell>
          <cell r="J136">
            <v>174</v>
          </cell>
          <cell r="K136">
            <v>0</v>
          </cell>
          <cell r="L136">
            <v>302.16</v>
          </cell>
          <cell r="M136">
            <v>16.21</v>
          </cell>
          <cell r="O136">
            <v>2.7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1704</v>
          </cell>
          <cell r="AB136" t="str">
            <v>Abono assistencial financeiro – complemento Piso da Enfermagem</v>
          </cell>
        </row>
        <row r="137">
          <cell r="C137" t="str">
            <v>UPA CARUARU - CG Nº 011/2022</v>
          </cell>
          <cell r="E137" t="str">
            <v>MANOEL PINO FILHO</v>
          </cell>
          <cell r="F137" t="str">
            <v>3 - Administrativo</v>
          </cell>
          <cell r="G137" t="str">
            <v>5143-10</v>
          </cell>
          <cell r="H137" t="str">
            <v>04/2026</v>
          </cell>
          <cell r="I137" t="str">
            <v>0,00</v>
          </cell>
          <cell r="J137">
            <v>290.58</v>
          </cell>
          <cell r="K137">
            <v>0</v>
          </cell>
          <cell r="L137">
            <v>0</v>
          </cell>
          <cell r="M137">
            <v>0</v>
          </cell>
          <cell r="O137">
            <v>2.7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29.9</v>
          </cell>
          <cell r="AB137" t="str">
            <v>Beneficio obrigatorio CCT Federacao – Plano Assistencial Agiben</v>
          </cell>
        </row>
        <row r="138">
          <cell r="C138" t="str">
            <v>UPA CARUARU - CG Nº 011/2022</v>
          </cell>
          <cell r="E138" t="str">
            <v>MANUEL JOSE DA SILVA </v>
          </cell>
          <cell r="F138" t="str">
            <v>2 - Outros Profissionais da Saúde</v>
          </cell>
          <cell r="G138" t="str">
            <v>3222-05</v>
          </cell>
          <cell r="H138" t="str">
            <v>04/2026</v>
          </cell>
          <cell r="I138" t="str">
            <v>0,00</v>
          </cell>
          <cell r="J138">
            <v>176.83</v>
          </cell>
          <cell r="K138">
            <v>0</v>
          </cell>
          <cell r="L138">
            <v>302.16</v>
          </cell>
          <cell r="M138">
            <v>16.21</v>
          </cell>
          <cell r="O138">
            <v>2.7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1704</v>
          </cell>
          <cell r="AB138" t="str">
            <v>Abono assistencial financeiro – complemento Piso da Enfermagem</v>
          </cell>
        </row>
        <row r="139">
          <cell r="C139" t="str">
            <v>UPA CARUARU - CG Nº 011/2022</v>
          </cell>
          <cell r="E139" t="str">
            <v>MARCIA DA SILVA FERREIRA</v>
          </cell>
          <cell r="F139" t="str">
            <v>2 - Outros Profissionais da Saúde</v>
          </cell>
          <cell r="G139" t="str">
            <v>2236-05</v>
          </cell>
          <cell r="H139" t="str">
            <v>04/2026</v>
          </cell>
          <cell r="I139" t="str">
            <v>0,00</v>
          </cell>
          <cell r="J139">
            <v>189.32</v>
          </cell>
          <cell r="K139">
            <v>0</v>
          </cell>
          <cell r="L139">
            <v>302.16</v>
          </cell>
          <cell r="M139">
            <v>2.94</v>
          </cell>
          <cell r="O139">
            <v>4.69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X139" t="str">
            <v>AUX CRECHE ( en.</v>
          </cell>
          <cell r="Y139">
            <v>0</v>
          </cell>
          <cell r="AB139" t="str">
            <v/>
          </cell>
        </row>
        <row r="140">
          <cell r="C140" t="str">
            <v>UPA CARUARU - CG Nº 011/2022</v>
          </cell>
          <cell r="E140" t="str">
            <v>MARCIANE MARIA DA SILVA</v>
          </cell>
          <cell r="F140" t="str">
            <v>2 - Outros Profissionais da Saúde</v>
          </cell>
          <cell r="G140" t="str">
            <v>3222-05</v>
          </cell>
          <cell r="H140" t="str">
            <v>04/2026</v>
          </cell>
          <cell r="I140" t="str">
            <v>0,00</v>
          </cell>
          <cell r="J140">
            <v>239.62</v>
          </cell>
          <cell r="K140">
            <v>0</v>
          </cell>
          <cell r="L140">
            <v>0</v>
          </cell>
          <cell r="M140">
            <v>0</v>
          </cell>
          <cell r="O140">
            <v>2.7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1704</v>
          </cell>
          <cell r="AB140" t="str">
            <v>Abono assistencial financeiro – complemento Piso da Enfermagem</v>
          </cell>
        </row>
        <row r="141">
          <cell r="C141" t="str">
            <v>UPA CARUARU - CG Nº 011/2022</v>
          </cell>
          <cell r="E141" t="str">
            <v>MARCIONILO CARNEIRO DA SILVA JUNIOR</v>
          </cell>
          <cell r="F141" t="str">
            <v>2 - Outros Profissionais da Saúde</v>
          </cell>
          <cell r="G141" t="str">
            <v>3222-05</v>
          </cell>
          <cell r="H141" t="str">
            <v>04/2026</v>
          </cell>
          <cell r="I141" t="str">
            <v>0,00</v>
          </cell>
          <cell r="J141">
            <v>155.61</v>
          </cell>
          <cell r="K141">
            <v>0</v>
          </cell>
          <cell r="L141">
            <v>302.16</v>
          </cell>
          <cell r="M141">
            <v>16.21</v>
          </cell>
          <cell r="O141">
            <v>2.7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1704</v>
          </cell>
          <cell r="AB141" t="str">
            <v>Abono assistencial financeiro – complemento Piso da Enfermagem</v>
          </cell>
        </row>
        <row r="142">
          <cell r="C142" t="str">
            <v>UPA CARUARU - CG Nº 011/2022</v>
          </cell>
          <cell r="E142" t="str">
            <v>MARCOS ANTONIO DE OLIVEIRA</v>
          </cell>
          <cell r="F142" t="str">
            <v>3 - Administrativo</v>
          </cell>
          <cell r="G142" t="str">
            <v>5151-10</v>
          </cell>
          <cell r="H142" t="str">
            <v>04/2026</v>
          </cell>
          <cell r="I142" t="str">
            <v>0,00</v>
          </cell>
          <cell r="J142">
            <v>155.61</v>
          </cell>
          <cell r="K142">
            <v>0</v>
          </cell>
          <cell r="L142">
            <v>302.16</v>
          </cell>
          <cell r="M142">
            <v>97.26</v>
          </cell>
          <cell r="O142">
            <v>2.7</v>
          </cell>
          <cell r="P142">
            <v>0</v>
          </cell>
          <cell r="R142">
            <v>180</v>
          </cell>
          <cell r="S142">
            <v>96.55</v>
          </cell>
          <cell r="U142">
            <v>0</v>
          </cell>
          <cell r="V142">
            <v>0</v>
          </cell>
          <cell r="Y142">
            <v>29.9</v>
          </cell>
          <cell r="AB142" t="str">
            <v>Beneficio obrigatorio CCT Federacao – Plano Assistencial Agiben</v>
          </cell>
        </row>
        <row r="143">
          <cell r="C143" t="str">
            <v>UPA CARUARU - CG Nº 011/2022</v>
          </cell>
          <cell r="E143" t="str">
            <v>MARIA AILMA ALVES FEITOSA</v>
          </cell>
          <cell r="F143" t="str">
            <v>2 - Outros Profissionais da Saúde</v>
          </cell>
          <cell r="G143" t="str">
            <v>3222-05</v>
          </cell>
          <cell r="H143" t="str">
            <v>04/2026</v>
          </cell>
          <cell r="I143" t="str">
            <v>0,00</v>
          </cell>
          <cell r="J143">
            <v>178.69</v>
          </cell>
          <cell r="K143">
            <v>0</v>
          </cell>
          <cell r="L143">
            <v>302.16</v>
          </cell>
          <cell r="M143">
            <v>16.21</v>
          </cell>
          <cell r="O143">
            <v>2.7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1704</v>
          </cell>
          <cell r="AB143" t="str">
            <v>Abono assistencial financeiro – complemento Piso da Enfermagem</v>
          </cell>
        </row>
        <row r="144">
          <cell r="C144" t="str">
            <v>UPA CARUARU - CG Nº 011/2022</v>
          </cell>
          <cell r="E144" t="str">
            <v>MARIA ALVES DA SILVA</v>
          </cell>
          <cell r="F144" t="str">
            <v>2 - Outros Profissionais da Saúde</v>
          </cell>
          <cell r="G144" t="str">
            <v>3222-05</v>
          </cell>
          <cell r="H144" t="str">
            <v>04/2026</v>
          </cell>
          <cell r="I144" t="str">
            <v>0,00</v>
          </cell>
          <cell r="J144">
            <v>179.17</v>
          </cell>
          <cell r="K144">
            <v>0</v>
          </cell>
          <cell r="L144">
            <v>302.16</v>
          </cell>
          <cell r="M144">
            <v>16.21</v>
          </cell>
          <cell r="O144">
            <v>2.7</v>
          </cell>
          <cell r="P144">
            <v>0</v>
          </cell>
          <cell r="R144">
            <v>435</v>
          </cell>
          <cell r="S144">
            <v>97.26</v>
          </cell>
          <cell r="U144">
            <v>0</v>
          </cell>
          <cell r="V144">
            <v>0</v>
          </cell>
          <cell r="Y144">
            <v>1704</v>
          </cell>
          <cell r="AB144" t="str">
            <v>Abono assistencial financeiro – complemento Piso da Enfermagem</v>
          </cell>
        </row>
        <row r="145">
          <cell r="C145" t="str">
            <v>UPA CARUARU - CG Nº 011/2022</v>
          </cell>
          <cell r="E145" t="str">
            <v>MARIA APARECIDA BASILIO DE OLIVEIRA SILVA</v>
          </cell>
          <cell r="F145" t="str">
            <v>3 - Administrativo</v>
          </cell>
          <cell r="G145" t="str">
            <v>5163-45</v>
          </cell>
          <cell r="H145" t="str">
            <v>04/2026</v>
          </cell>
          <cell r="I145" t="str">
            <v>0,00</v>
          </cell>
          <cell r="J145">
            <v>155.61</v>
          </cell>
          <cell r="K145">
            <v>0</v>
          </cell>
          <cell r="L145">
            <v>0</v>
          </cell>
          <cell r="M145">
            <v>0</v>
          </cell>
          <cell r="O145">
            <v>2.7</v>
          </cell>
          <cell r="P145">
            <v>0</v>
          </cell>
          <cell r="R145">
            <v>144</v>
          </cell>
          <cell r="S145">
            <v>97.26</v>
          </cell>
          <cell r="U145">
            <v>0</v>
          </cell>
          <cell r="V145">
            <v>0</v>
          </cell>
          <cell r="Y145">
            <v>29.9</v>
          </cell>
          <cell r="AB145" t="str">
            <v>Beneficio obrigatorio CCT Federacao – Plano Assistencial Agiben</v>
          </cell>
        </row>
        <row r="146">
          <cell r="C146" t="str">
            <v>UPA CARUARU - CG Nº 011/2022</v>
          </cell>
          <cell r="E146" t="str">
            <v>MARIA BETANIA FERREIRA FIRMO</v>
          </cell>
          <cell r="F146" t="str">
            <v>2 - Outros Profissionais da Saúde</v>
          </cell>
          <cell r="G146" t="str">
            <v>3241-15</v>
          </cell>
          <cell r="H146" t="str">
            <v>04/2026</v>
          </cell>
          <cell r="I146" t="str">
            <v>0,00</v>
          </cell>
          <cell r="J146">
            <v>328.96</v>
          </cell>
          <cell r="K146">
            <v>0</v>
          </cell>
          <cell r="L146">
            <v>302.16</v>
          </cell>
          <cell r="M146">
            <v>2.73</v>
          </cell>
          <cell r="O146">
            <v>2.7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0</v>
          </cell>
          <cell r="AB146" t="str">
            <v/>
          </cell>
        </row>
        <row r="147">
          <cell r="C147" t="str">
            <v>UPA CARUARU - CG Nº 011/2022</v>
          </cell>
          <cell r="E147" t="str">
            <v>MARIA CILENE DA SILVA</v>
          </cell>
          <cell r="F147" t="str">
            <v>2 - Outros Profissionais da Saúde</v>
          </cell>
          <cell r="G147" t="str">
            <v>3222-05</v>
          </cell>
          <cell r="H147" t="str">
            <v>04/2026</v>
          </cell>
          <cell r="I147" t="str">
            <v>0,00</v>
          </cell>
          <cell r="J147">
            <v>155.61</v>
          </cell>
          <cell r="K147">
            <v>0</v>
          </cell>
          <cell r="L147">
            <v>302.16</v>
          </cell>
          <cell r="M147">
            <v>16.21</v>
          </cell>
          <cell r="O147">
            <v>2.7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1704</v>
          </cell>
          <cell r="AB147" t="str">
            <v>Abono assistencial financeiro – complemento Piso da Enfermagem</v>
          </cell>
        </row>
        <row r="148">
          <cell r="C148" t="str">
            <v>UPA CARUARU - CG Nº 011/2022</v>
          </cell>
          <cell r="E148" t="str">
            <v>MARIA DAS DORES GUERRA CASTOR</v>
          </cell>
          <cell r="F148" t="str">
            <v>2 - Outros Profissionais da Saúde</v>
          </cell>
          <cell r="G148" t="str">
            <v>3222-05</v>
          </cell>
          <cell r="H148" t="str">
            <v>04/2026</v>
          </cell>
          <cell r="I148" t="str">
            <v>0,00</v>
          </cell>
          <cell r="J148">
            <v>155.61</v>
          </cell>
          <cell r="K148">
            <v>0</v>
          </cell>
          <cell r="L148">
            <v>0</v>
          </cell>
          <cell r="M148">
            <v>0</v>
          </cell>
          <cell r="O148">
            <v>2.7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1704</v>
          </cell>
          <cell r="AB148" t="str">
            <v>Abono assistencial financeiro – complemento Piso da Enfermagem</v>
          </cell>
        </row>
        <row r="149">
          <cell r="C149" t="str">
            <v>UPA CARUARU - CG Nº 011/2022</v>
          </cell>
          <cell r="E149" t="str">
            <v>MARIA DE FATIMA DOS SANTOS</v>
          </cell>
          <cell r="F149" t="str">
            <v>2 - Outros Profissionais da Saúde</v>
          </cell>
          <cell r="G149" t="str">
            <v>3222-05</v>
          </cell>
          <cell r="H149" t="str">
            <v>04/2026</v>
          </cell>
          <cell r="I149" t="str">
            <v>0,00</v>
          </cell>
          <cell r="J149">
            <v>184.83</v>
          </cell>
          <cell r="K149">
            <v>0</v>
          </cell>
          <cell r="L149">
            <v>302.16</v>
          </cell>
          <cell r="M149">
            <v>16.21</v>
          </cell>
          <cell r="O149">
            <v>2.7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1704</v>
          </cell>
          <cell r="AB149" t="str">
            <v>Abono assistencial financeiro – complemento Piso da Enfermagem</v>
          </cell>
        </row>
        <row r="150">
          <cell r="C150" t="str">
            <v>UPA CARUARU - CG Nº 011/2022</v>
          </cell>
          <cell r="E150" t="str">
            <v>MARIA ELIANE DA SILVA</v>
          </cell>
          <cell r="F150" t="str">
            <v>2 - Outros Profissionais da Saúde</v>
          </cell>
          <cell r="G150" t="str">
            <v>3222-05</v>
          </cell>
          <cell r="H150" t="str">
            <v>04/2026</v>
          </cell>
          <cell r="I150" t="str">
            <v>0,00</v>
          </cell>
          <cell r="J150">
            <v>176.83</v>
          </cell>
          <cell r="K150">
            <v>0</v>
          </cell>
          <cell r="L150">
            <v>0</v>
          </cell>
          <cell r="M150">
            <v>0</v>
          </cell>
          <cell r="O150">
            <v>2.7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1704</v>
          </cell>
          <cell r="AB150" t="str">
            <v>Abono assistencial financeiro – complemento Piso da Enfermagem</v>
          </cell>
        </row>
        <row r="151">
          <cell r="C151" t="str">
            <v>UPA CARUARU - CG Nº 011/2022</v>
          </cell>
          <cell r="E151" t="str">
            <v>MARIA EVANIA DOS SANTOS BARROS SOARES</v>
          </cell>
          <cell r="F151" t="str">
            <v>3 - Administrativo</v>
          </cell>
          <cell r="G151" t="str">
            <v>4221-10</v>
          </cell>
          <cell r="H151" t="str">
            <v>04/2026</v>
          </cell>
          <cell r="I151" t="str">
            <v>0,00</v>
          </cell>
          <cell r="J151">
            <v>178.24</v>
          </cell>
          <cell r="K151">
            <v>0</v>
          </cell>
          <cell r="L151">
            <v>302.16</v>
          </cell>
          <cell r="M151">
            <v>16.21</v>
          </cell>
          <cell r="O151">
            <v>2.7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29.9</v>
          </cell>
          <cell r="AB151" t="str">
            <v>Beneficio obrigatorio CCT Federacao – Plano Assistencial Agiben</v>
          </cell>
        </row>
        <row r="152">
          <cell r="C152" t="str">
            <v>UPA CARUARU - CG Nº 011/2022</v>
          </cell>
          <cell r="E152" t="str">
            <v>MARIA GABRIELA DA SILVA SANTOS </v>
          </cell>
          <cell r="F152" t="str">
            <v>3 - Administrativo</v>
          </cell>
          <cell r="G152" t="str">
            <v>4110-05</v>
          </cell>
          <cell r="H152" t="str">
            <v>04/2026</v>
          </cell>
          <cell r="I152" t="str">
            <v>0,00</v>
          </cell>
          <cell r="J152">
            <v>153.36</v>
          </cell>
          <cell r="K152">
            <v>0</v>
          </cell>
          <cell r="L152">
            <v>302.16</v>
          </cell>
          <cell r="M152">
            <v>32.42</v>
          </cell>
          <cell r="O152">
            <v>2.7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29.9</v>
          </cell>
          <cell r="AB152" t="str">
            <v>Beneficio obrigatorio CCT Federacao – Plano Assistencial Agiben</v>
          </cell>
        </row>
        <row r="153">
          <cell r="C153" t="str">
            <v>UPA CARUARU - CG Nº 011/2022</v>
          </cell>
          <cell r="E153" t="str">
            <v>MARIA GORETE PEREIRA</v>
          </cell>
          <cell r="F153" t="str">
            <v>2 - Outros Profissionais da Saúde</v>
          </cell>
          <cell r="G153" t="str">
            <v>3222-05</v>
          </cell>
          <cell r="H153" t="str">
            <v>04/2026</v>
          </cell>
          <cell r="I153" t="str">
            <v>0,00</v>
          </cell>
          <cell r="J153">
            <v>155.61</v>
          </cell>
          <cell r="K153">
            <v>0</v>
          </cell>
          <cell r="L153">
            <v>302.16</v>
          </cell>
          <cell r="M153">
            <v>16.21</v>
          </cell>
          <cell r="O153">
            <v>2.7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1704</v>
          </cell>
          <cell r="AB153" t="str">
            <v>Abono assistencial financeiro – complemento Piso da Enfermagem</v>
          </cell>
        </row>
        <row r="154">
          <cell r="C154" t="str">
            <v>UPA CARUARU - CG Nº 011/2022</v>
          </cell>
          <cell r="E154" t="str">
            <v>MARIA HERENILMA RODRIGUES BARBOSA</v>
          </cell>
          <cell r="F154" t="str">
            <v>2 - Outros Profissionais da Saúde</v>
          </cell>
          <cell r="G154" t="str">
            <v>2235-05</v>
          </cell>
          <cell r="H154" t="str">
            <v>04/2026</v>
          </cell>
          <cell r="I154" t="str">
            <v>0,00</v>
          </cell>
          <cell r="J154">
            <v>252.28</v>
          </cell>
          <cell r="K154">
            <v>0</v>
          </cell>
          <cell r="L154">
            <v>302.16</v>
          </cell>
          <cell r="M154">
            <v>3.05</v>
          </cell>
          <cell r="O154">
            <v>4.69</v>
          </cell>
          <cell r="P154">
            <v>0</v>
          </cell>
          <cell r="R154">
            <v>0</v>
          </cell>
          <cell r="S154">
            <v>0</v>
          </cell>
          <cell r="U154">
            <v>138.39</v>
          </cell>
          <cell r="V154">
            <v>0</v>
          </cell>
          <cell r="X154" t="str">
            <v>AUX CRECHE ( en.</v>
          </cell>
          <cell r="Y154">
            <v>2282.82</v>
          </cell>
          <cell r="AB154" t="str">
            <v>Abono assistencial financeiro – complemento Piso da Enfermagem</v>
          </cell>
        </row>
        <row r="155">
          <cell r="C155" t="str">
            <v>UPA CARUARU - CG Nº 011/2022</v>
          </cell>
          <cell r="E155" t="str">
            <v>MARIA JESSICA DOS SANTOS</v>
          </cell>
          <cell r="F155" t="str">
            <v>3 - Administrativo</v>
          </cell>
          <cell r="G155" t="str">
            <v>2235-05</v>
          </cell>
          <cell r="H155" t="str">
            <v>04/2026</v>
          </cell>
          <cell r="I155" t="str">
            <v>0,00</v>
          </cell>
          <cell r="J155">
            <v>779.18</v>
          </cell>
          <cell r="K155">
            <v>0</v>
          </cell>
          <cell r="L155">
            <v>302.16</v>
          </cell>
          <cell r="M155">
            <v>13.85</v>
          </cell>
          <cell r="O155">
            <v>4.69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AB155" t="str">
            <v/>
          </cell>
        </row>
        <row r="156">
          <cell r="C156" t="str">
            <v>UPA CARUARU - CG Nº 011/2022</v>
          </cell>
          <cell r="E156" t="str">
            <v>MARIA JOSE BEZERRA DA SILVA</v>
          </cell>
          <cell r="F156" t="str">
            <v>2 - Outros Profissionais da Saúde</v>
          </cell>
          <cell r="G156" t="str">
            <v>3241-15</v>
          </cell>
          <cell r="H156" t="str">
            <v>04/2026</v>
          </cell>
          <cell r="I156" t="str">
            <v>0,00</v>
          </cell>
          <cell r="J156">
            <v>313.66</v>
          </cell>
          <cell r="K156">
            <v>0</v>
          </cell>
          <cell r="L156">
            <v>302.16</v>
          </cell>
          <cell r="M156">
            <v>2.73</v>
          </cell>
          <cell r="O156">
            <v>2.7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AB156" t="str">
            <v/>
          </cell>
        </row>
        <row r="157">
          <cell r="C157" t="str">
            <v>UPA CARUARU - CG Nº 011/2022</v>
          </cell>
          <cell r="E157" t="str">
            <v>MARIA JOSIENE DA SILVA</v>
          </cell>
          <cell r="F157" t="str">
            <v>2 - Outros Profissionais da Saúde</v>
          </cell>
          <cell r="G157" t="str">
            <v>3222-05</v>
          </cell>
          <cell r="H157" t="str">
            <v>04/2026</v>
          </cell>
          <cell r="I157" t="str">
            <v>0,00</v>
          </cell>
          <cell r="J157">
            <v>241.66</v>
          </cell>
          <cell r="K157">
            <v>0</v>
          </cell>
          <cell r="L157">
            <v>0</v>
          </cell>
          <cell r="M157">
            <v>0</v>
          </cell>
          <cell r="O157">
            <v>2.7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1704</v>
          </cell>
          <cell r="AB157" t="str">
            <v>Abono assistencial financeiro – complemento Piso da Enfermagem</v>
          </cell>
        </row>
        <row r="158">
          <cell r="C158" t="str">
            <v>UPA CARUARU - CG Nº 011/2022</v>
          </cell>
          <cell r="E158" t="str">
            <v>MARIA LARISSA DA SILVA</v>
          </cell>
          <cell r="F158" t="str">
            <v>2 - Outros Profissionais da Saúde</v>
          </cell>
          <cell r="G158" t="str">
            <v>2235-05</v>
          </cell>
          <cell r="H158" t="str">
            <v>04/2026</v>
          </cell>
          <cell r="I158" t="str">
            <v>0,00</v>
          </cell>
          <cell r="J158">
            <v>213.64</v>
          </cell>
          <cell r="K158">
            <v>0</v>
          </cell>
          <cell r="L158">
            <v>302.16</v>
          </cell>
          <cell r="M158">
            <v>3.05</v>
          </cell>
          <cell r="O158">
            <v>4.69</v>
          </cell>
          <cell r="P158">
            <v>0</v>
          </cell>
          <cell r="R158">
            <v>336</v>
          </cell>
          <cell r="S158">
            <v>122.12</v>
          </cell>
          <cell r="U158">
            <v>0</v>
          </cell>
          <cell r="V158">
            <v>0</v>
          </cell>
          <cell r="Y158">
            <v>2282.82</v>
          </cell>
          <cell r="AB158" t="str">
            <v>Abono assistencial financeiro – complemento Piso da Enfermagem</v>
          </cell>
        </row>
        <row r="159">
          <cell r="C159" t="str">
            <v>UPA CARUARU - CG Nº 011/2022</v>
          </cell>
          <cell r="E159" t="str">
            <v>MARIA LUIZA DA SILVA ANDRADE OLIVEIRA</v>
          </cell>
          <cell r="F159" t="str">
            <v>2 - Outros Profissionais da Saúde</v>
          </cell>
          <cell r="G159" t="str">
            <v>2235-05</v>
          </cell>
          <cell r="H159" t="str">
            <v>04/2026</v>
          </cell>
          <cell r="I159" t="str">
            <v>0,00</v>
          </cell>
          <cell r="J159">
            <v>200.61</v>
          </cell>
          <cell r="K159">
            <v>0</v>
          </cell>
          <cell r="L159">
            <v>302.16</v>
          </cell>
          <cell r="M159">
            <v>3.05</v>
          </cell>
          <cell r="O159">
            <v>4.69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2282.82</v>
          </cell>
          <cell r="AB159" t="str">
            <v>Abono assistencial financeiro – complemento Piso da Enfermagem</v>
          </cell>
        </row>
        <row r="160">
          <cell r="C160" t="str">
            <v>UPA CARUARU - CG Nº 011/2022</v>
          </cell>
          <cell r="E160" t="str">
            <v>MARIA VALDELANIA DA SILVA</v>
          </cell>
          <cell r="F160" t="str">
            <v>3 - Administrativo</v>
          </cell>
          <cell r="G160" t="str">
            <v>3516-05</v>
          </cell>
          <cell r="H160" t="str">
            <v>04/2026</v>
          </cell>
          <cell r="I160" t="str">
            <v>0,00</v>
          </cell>
          <cell r="J160">
            <v>163.58</v>
          </cell>
          <cell r="K160">
            <v>0</v>
          </cell>
          <cell r="L160">
            <v>302.16</v>
          </cell>
          <cell r="M160">
            <v>32.42</v>
          </cell>
          <cell r="O160">
            <v>2.7</v>
          </cell>
          <cell r="P160">
            <v>0</v>
          </cell>
          <cell r="R160">
            <v>403.2</v>
          </cell>
          <cell r="S160">
            <v>122.69</v>
          </cell>
          <cell r="U160">
            <v>0</v>
          </cell>
          <cell r="V160">
            <v>0</v>
          </cell>
          <cell r="Y160">
            <v>29.9</v>
          </cell>
          <cell r="AB160" t="str">
            <v>Beneficio obrigatorio CCT Federacao – Plano Assistencial Agiben</v>
          </cell>
        </row>
        <row r="161">
          <cell r="C161" t="str">
            <v>UPA CARUARU - CG Nº 011/2022</v>
          </cell>
          <cell r="E161" t="str">
            <v>MARIA ZELIA DOS SANTOS PRADO</v>
          </cell>
          <cell r="F161" t="str">
            <v>2 - Outros Profissionais da Saúde</v>
          </cell>
          <cell r="G161" t="str">
            <v>3222-05</v>
          </cell>
          <cell r="H161" t="str">
            <v>04/2026</v>
          </cell>
          <cell r="I161" t="str">
            <v>0,00</v>
          </cell>
          <cell r="J161">
            <v>163.61</v>
          </cell>
          <cell r="K161">
            <v>0</v>
          </cell>
          <cell r="L161">
            <v>0</v>
          </cell>
          <cell r="M161">
            <v>0</v>
          </cell>
          <cell r="O161">
            <v>2.7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1704</v>
          </cell>
          <cell r="AB161" t="str">
            <v>Abono assistencial financeiro – complemento Piso da Enfermagem</v>
          </cell>
        </row>
        <row r="162">
          <cell r="C162" t="str">
            <v>UPA CARUARU - CG Nº 011/2022</v>
          </cell>
          <cell r="E162" t="str">
            <v>MARICELMA HENRIQUE DE SOUZA</v>
          </cell>
          <cell r="F162" t="str">
            <v>2 - Outros Profissionais da Saúde</v>
          </cell>
          <cell r="G162" t="str">
            <v>2236-05</v>
          </cell>
          <cell r="H162" t="str">
            <v>04/2026</v>
          </cell>
          <cell r="I162" t="str">
            <v>0,00</v>
          </cell>
          <cell r="J162">
            <v>156.04</v>
          </cell>
          <cell r="K162">
            <v>0</v>
          </cell>
          <cell r="L162">
            <v>302.16</v>
          </cell>
          <cell r="M162">
            <v>2.94</v>
          </cell>
          <cell r="O162">
            <v>4.69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AB162" t="str">
            <v/>
          </cell>
        </row>
        <row r="163">
          <cell r="C163" t="str">
            <v>UPA CARUARU - CG Nº 011/2022</v>
          </cell>
          <cell r="E163" t="str">
            <v>MARLON JOSE DAS NEVES VIANA</v>
          </cell>
          <cell r="F163" t="str">
            <v>2 - Outros Profissionais da Saúde</v>
          </cell>
          <cell r="G163" t="str">
            <v>3222-05</v>
          </cell>
          <cell r="H163" t="str">
            <v>04/2026</v>
          </cell>
          <cell r="I163" t="str">
            <v>0,00</v>
          </cell>
          <cell r="J163">
            <v>163.61</v>
          </cell>
          <cell r="K163">
            <v>0</v>
          </cell>
          <cell r="L163">
            <v>302.16</v>
          </cell>
          <cell r="M163">
            <v>16.21</v>
          </cell>
          <cell r="O163">
            <v>2.7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1704</v>
          </cell>
          <cell r="AB163" t="str">
            <v>Abono assistencial financeiro – complemento Piso da Enfermagem</v>
          </cell>
        </row>
        <row r="164">
          <cell r="C164" t="str">
            <v>UPA CARUARU - CG Nº 011/2022</v>
          </cell>
          <cell r="E164" t="str">
            <v>MATHEUS HENRIQUE DE MENDONCA</v>
          </cell>
          <cell r="F164" t="str">
            <v>3 - Administrativo</v>
          </cell>
          <cell r="G164" t="str">
            <v>4221-10</v>
          </cell>
          <cell r="H164" t="str">
            <v>04/2026</v>
          </cell>
          <cell r="I164" t="str">
            <v>0,00</v>
          </cell>
          <cell r="J164">
            <v>15.23</v>
          </cell>
          <cell r="K164">
            <v>0</v>
          </cell>
          <cell r="L164">
            <v>0</v>
          </cell>
          <cell r="M164">
            <v>0</v>
          </cell>
          <cell r="O164">
            <v>2.7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29.9</v>
          </cell>
          <cell r="AB164" t="str">
            <v>Beneficio obrigatorio CCT Federacao – Plano Assistencial Agiben</v>
          </cell>
        </row>
        <row r="165">
          <cell r="C165" t="str">
            <v>UPA CARUARU - CG Nº 011/2022</v>
          </cell>
          <cell r="E165" t="str">
            <v>MAYARA MARIA DE FREITAS SILVA</v>
          </cell>
          <cell r="F165" t="str">
            <v>2 - Outros Profissionais da Saúde</v>
          </cell>
          <cell r="G165" t="str">
            <v>3222-05</v>
          </cell>
          <cell r="H165" t="str">
            <v>04/2026</v>
          </cell>
          <cell r="I165" t="str">
            <v>0,00</v>
          </cell>
          <cell r="J165">
            <v>155.61</v>
          </cell>
          <cell r="K165">
            <v>0</v>
          </cell>
          <cell r="L165">
            <v>0</v>
          </cell>
          <cell r="M165">
            <v>0</v>
          </cell>
          <cell r="O165">
            <v>2.7</v>
          </cell>
          <cell r="P165">
            <v>0</v>
          </cell>
          <cell r="R165">
            <v>420</v>
          </cell>
          <cell r="S165">
            <v>97.26</v>
          </cell>
          <cell r="U165">
            <v>0</v>
          </cell>
          <cell r="V165">
            <v>0</v>
          </cell>
          <cell r="Y165">
            <v>1704</v>
          </cell>
          <cell r="AB165" t="str">
            <v>Abono assistencial financeiro – complemento Piso da Enfermagem</v>
          </cell>
        </row>
        <row r="166">
          <cell r="C166" t="str">
            <v>UPA CARUARU - CG Nº 011/2022</v>
          </cell>
          <cell r="E166" t="str">
            <v>MICAELLY SILVA VASCONCELOS</v>
          </cell>
          <cell r="F166" t="str">
            <v>2 - Outros Profissionais da Saúde</v>
          </cell>
          <cell r="G166" t="str">
            <v>5152-05</v>
          </cell>
          <cell r="H166" t="str">
            <v>04/2026</v>
          </cell>
          <cell r="I166" t="str">
            <v>0,00</v>
          </cell>
          <cell r="J166">
            <v>129.68</v>
          </cell>
          <cell r="K166">
            <v>0</v>
          </cell>
          <cell r="L166">
            <v>302.16</v>
          </cell>
          <cell r="M166">
            <v>16.21</v>
          </cell>
          <cell r="O166">
            <v>2.7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AB166" t="str">
            <v/>
          </cell>
        </row>
        <row r="167">
          <cell r="C167" t="str">
            <v>UPA CARUARU - CG Nº 011/2022</v>
          </cell>
          <cell r="E167" t="str">
            <v>MONICA SILVA DANTAS SERAFIM</v>
          </cell>
          <cell r="F167" t="str">
            <v>2 - Outros Profissionais da Saúde</v>
          </cell>
          <cell r="G167" t="str">
            <v>5152-05</v>
          </cell>
          <cell r="H167" t="str">
            <v>04/2026</v>
          </cell>
          <cell r="I167" t="str">
            <v>0,00</v>
          </cell>
          <cell r="J167">
            <v>41.49</v>
          </cell>
          <cell r="K167">
            <v>0</v>
          </cell>
          <cell r="L167">
            <v>302.16</v>
          </cell>
          <cell r="M167">
            <v>16.21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AB167" t="str">
            <v/>
          </cell>
        </row>
        <row r="168">
          <cell r="C168" t="str">
            <v>UPA CARUARU - CG Nº 011/2022</v>
          </cell>
          <cell r="E168" t="str">
            <v>NAPOLEAO FERREIRA DA SILVA FILHO</v>
          </cell>
          <cell r="F168" t="str">
            <v>3 - Administrativo</v>
          </cell>
          <cell r="G168" t="str">
            <v>5143-10</v>
          </cell>
          <cell r="H168" t="str">
            <v>04/2026</v>
          </cell>
          <cell r="I168" t="str">
            <v>0,00</v>
          </cell>
          <cell r="J168">
            <v>182.75</v>
          </cell>
          <cell r="K168">
            <v>0</v>
          </cell>
          <cell r="L168">
            <v>302.16</v>
          </cell>
          <cell r="M168">
            <v>32.42</v>
          </cell>
          <cell r="O168">
            <v>2.7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29.9</v>
          </cell>
          <cell r="AB168" t="str">
            <v>Beneficio obrigatorio CCT Federacao – Plano Assistencial Agiben</v>
          </cell>
        </row>
        <row r="169">
          <cell r="C169" t="str">
            <v>UPA CARUARU - CG Nº 011/2022</v>
          </cell>
          <cell r="E169" t="str">
            <v>NATTAN RIBEIRO DE FREITAS</v>
          </cell>
          <cell r="F169" t="str">
            <v>3 - Administrativo</v>
          </cell>
          <cell r="G169" t="str">
            <v>2521-05</v>
          </cell>
          <cell r="H169" t="str">
            <v>04/2026</v>
          </cell>
          <cell r="I169" t="str">
            <v>0,00</v>
          </cell>
          <cell r="J169">
            <v>176.83</v>
          </cell>
          <cell r="K169">
            <v>0</v>
          </cell>
          <cell r="L169">
            <v>302.16</v>
          </cell>
          <cell r="M169">
            <v>16.21</v>
          </cell>
          <cell r="O169">
            <v>2.7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AB169" t="str">
            <v/>
          </cell>
        </row>
        <row r="170">
          <cell r="C170" t="str">
            <v>UPA CARUARU - CG Nº 011/2022</v>
          </cell>
          <cell r="E170" t="str">
            <v>NAYANE ALUISA SILVA DE ALBUQUERQUE</v>
          </cell>
          <cell r="F170" t="str">
            <v>2 - Outros Profissionais da Saúde</v>
          </cell>
          <cell r="G170" t="str">
            <v>2235-05</v>
          </cell>
          <cell r="H170" t="str">
            <v>04/2026</v>
          </cell>
          <cell r="I170" t="str">
            <v>0,00</v>
          </cell>
          <cell r="J170">
            <v>213.25</v>
          </cell>
          <cell r="K170">
            <v>0</v>
          </cell>
          <cell r="L170">
            <v>302.16</v>
          </cell>
          <cell r="M170">
            <v>2.79</v>
          </cell>
          <cell r="O170">
            <v>4.69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2459.15</v>
          </cell>
          <cell r="AB170" t="str">
            <v>Abono assistencial financeiro – complemento Piso da Enfermagem</v>
          </cell>
        </row>
        <row r="171">
          <cell r="C171" t="str">
            <v>UPA CARUARU - CG Nº 011/2022</v>
          </cell>
          <cell r="E171" t="str">
            <v>NIEWDSON THIAGO CAVALCANTE CURSINO</v>
          </cell>
          <cell r="F171" t="str">
            <v>2 - Outros Profissionais da Saúde</v>
          </cell>
          <cell r="G171" t="str">
            <v>3241-15</v>
          </cell>
          <cell r="H171" t="str">
            <v>04/2026</v>
          </cell>
          <cell r="I171" t="str">
            <v>0,00</v>
          </cell>
          <cell r="J171">
            <v>367.22</v>
          </cell>
          <cell r="K171">
            <v>0</v>
          </cell>
          <cell r="L171">
            <v>302.16</v>
          </cell>
          <cell r="M171">
            <v>2.73</v>
          </cell>
          <cell r="O171">
            <v>2.7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AB171" t="str">
            <v/>
          </cell>
        </row>
        <row r="172">
          <cell r="C172" t="str">
            <v>UPA CARUARU - CG Nº 011/2022</v>
          </cell>
          <cell r="E172" t="str">
            <v>NYELLE LOPES DA SILVA</v>
          </cell>
          <cell r="F172" t="str">
            <v>2 - Outros Profissionais da Saúde</v>
          </cell>
          <cell r="G172" t="str">
            <v>3222-05</v>
          </cell>
          <cell r="H172" t="str">
            <v>04/2026</v>
          </cell>
          <cell r="I172" t="str">
            <v>0,00</v>
          </cell>
          <cell r="J172">
            <v>155.61</v>
          </cell>
          <cell r="K172">
            <v>0</v>
          </cell>
          <cell r="L172">
            <v>302.16</v>
          </cell>
          <cell r="M172">
            <v>16.21</v>
          </cell>
          <cell r="O172">
            <v>2.7</v>
          </cell>
          <cell r="P172">
            <v>0</v>
          </cell>
          <cell r="R172">
            <v>288</v>
          </cell>
          <cell r="S172">
            <v>97.26</v>
          </cell>
          <cell r="U172">
            <v>0</v>
          </cell>
          <cell r="V172">
            <v>0</v>
          </cell>
          <cell r="Y172">
            <v>1704</v>
          </cell>
          <cell r="AB172" t="str">
            <v>Abono assistencial financeiro – complemento Piso da Enfermagem</v>
          </cell>
        </row>
        <row r="173">
          <cell r="C173" t="str">
            <v>UPA CARUARU - CG Nº 011/2022</v>
          </cell>
          <cell r="E173" t="str">
            <v>PATRICIA KARLA SOUTO MAIOR</v>
          </cell>
          <cell r="F173" t="str">
            <v>2 - Outros Profissionais da Saúde</v>
          </cell>
          <cell r="G173" t="str">
            <v>3222-05</v>
          </cell>
          <cell r="H173" t="str">
            <v>04/2026</v>
          </cell>
          <cell r="I173" t="str">
            <v>0,00</v>
          </cell>
          <cell r="J173">
            <v>186.24</v>
          </cell>
          <cell r="K173">
            <v>0</v>
          </cell>
          <cell r="L173">
            <v>302.16</v>
          </cell>
          <cell r="M173">
            <v>16.21</v>
          </cell>
          <cell r="O173">
            <v>2.7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1704</v>
          </cell>
          <cell r="AB173" t="str">
            <v>Abono assistencial financeiro – complemento Piso da Enfermagem</v>
          </cell>
        </row>
        <row r="174">
          <cell r="C174" t="str">
            <v>UPA CARUARU - CG Nº 011/2022</v>
          </cell>
          <cell r="E174" t="str">
            <v>PAULA DEISIANE DA SILVA</v>
          </cell>
          <cell r="F174" t="str">
            <v>2 - Outros Profissionais da Saúde</v>
          </cell>
          <cell r="G174" t="str">
            <v>3222-05</v>
          </cell>
          <cell r="H174" t="str">
            <v>04/2026</v>
          </cell>
          <cell r="I174" t="str">
            <v>0,00</v>
          </cell>
          <cell r="J174">
            <v>163.61</v>
          </cell>
          <cell r="K174">
            <v>0</v>
          </cell>
          <cell r="L174">
            <v>302.16</v>
          </cell>
          <cell r="M174">
            <v>16.21</v>
          </cell>
          <cell r="O174">
            <v>2.7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1704</v>
          </cell>
          <cell r="AB174" t="str">
            <v>Abono assistencial financeiro – complemento Piso da Enfermagem</v>
          </cell>
        </row>
        <row r="175">
          <cell r="C175" t="str">
            <v>UPA CARUARU - CG Nº 011/2022</v>
          </cell>
          <cell r="E175" t="str">
            <v>PAULO JEFFERSON DA SILVA</v>
          </cell>
          <cell r="F175" t="str">
            <v>2 - Outros Profissionais da Saúde</v>
          </cell>
          <cell r="G175" t="str">
            <v>2235-05</v>
          </cell>
          <cell r="H175" t="str">
            <v>04/2026</v>
          </cell>
          <cell r="I175" t="str">
            <v>0,00</v>
          </cell>
          <cell r="J175">
            <v>169.96</v>
          </cell>
          <cell r="K175">
            <v>0</v>
          </cell>
          <cell r="L175">
            <v>302.16</v>
          </cell>
          <cell r="M175">
            <v>2.79</v>
          </cell>
          <cell r="O175">
            <v>4.69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AB175" t="str">
            <v/>
          </cell>
        </row>
        <row r="176">
          <cell r="C176" t="str">
            <v>UPA CARUARU - CG Nº 011/2022</v>
          </cell>
          <cell r="E176" t="str">
            <v>PEDRO FERREIRA DE LIRA</v>
          </cell>
          <cell r="F176" t="str">
            <v>2 - Outros Profissionais da Saúde</v>
          </cell>
          <cell r="G176" t="str">
            <v>3222-05</v>
          </cell>
          <cell r="H176" t="str">
            <v>04/2026</v>
          </cell>
          <cell r="I176" t="str">
            <v>0,00</v>
          </cell>
          <cell r="J176">
            <v>163.61</v>
          </cell>
          <cell r="K176">
            <v>0</v>
          </cell>
          <cell r="L176">
            <v>302.16</v>
          </cell>
          <cell r="M176">
            <v>16.21</v>
          </cell>
          <cell r="O176">
            <v>2.7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1704</v>
          </cell>
          <cell r="AB176" t="str">
            <v>Abono assistencial financeiro – complemento Piso da Enfermagem</v>
          </cell>
        </row>
        <row r="177">
          <cell r="C177" t="str">
            <v>UPA CARUARU - CG Nº 011/2022</v>
          </cell>
          <cell r="E177" t="str">
            <v>PEDRO VIEIRA DA SILVA SOBRINHO</v>
          </cell>
          <cell r="F177" t="str">
            <v>3 - Administrativo</v>
          </cell>
          <cell r="G177" t="str">
            <v>2521-05</v>
          </cell>
          <cell r="H177" t="str">
            <v>04/2026</v>
          </cell>
          <cell r="I177" t="str">
            <v>0,00</v>
          </cell>
          <cell r="J177">
            <v>164.1</v>
          </cell>
          <cell r="K177">
            <v>0</v>
          </cell>
          <cell r="L177">
            <v>302.16</v>
          </cell>
          <cell r="M177">
            <v>16.21</v>
          </cell>
          <cell r="O177">
            <v>2.7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29.9</v>
          </cell>
          <cell r="AB177" t="str">
            <v>Beneficio obrigatorio CCT Federacao – Plano Assistencial Agiben</v>
          </cell>
        </row>
        <row r="178">
          <cell r="C178" t="str">
            <v>UPA CARUARU - CG Nº 011/2022</v>
          </cell>
          <cell r="E178" t="str">
            <v>PRISCILA CLECIA BEZERRA DA SILVA</v>
          </cell>
          <cell r="F178" t="str">
            <v>2 - Outros Profissionais da Saúde</v>
          </cell>
          <cell r="G178" t="str">
            <v>3222-05</v>
          </cell>
          <cell r="H178" t="str">
            <v>04/2026</v>
          </cell>
          <cell r="I178" t="str">
            <v>0,00</v>
          </cell>
          <cell r="J178">
            <v>155.61</v>
          </cell>
          <cell r="K178">
            <v>0</v>
          </cell>
          <cell r="L178">
            <v>302.16</v>
          </cell>
          <cell r="M178">
            <v>16.21</v>
          </cell>
          <cell r="O178">
            <v>2.7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1704</v>
          </cell>
          <cell r="AB178" t="str">
            <v>Abono assistencial financeiro – complemento Piso da Enfermagem</v>
          </cell>
        </row>
        <row r="179">
          <cell r="C179" t="str">
            <v>UPA CARUARU - CG Nº 011/2022</v>
          </cell>
          <cell r="E179" t="str">
            <v>RAFAEL FONSECA SOARES</v>
          </cell>
          <cell r="F179" t="str">
            <v>3 - Administrativo</v>
          </cell>
          <cell r="G179" t="str">
            <v>3132-20</v>
          </cell>
          <cell r="H179" t="str">
            <v>04/2026</v>
          </cell>
          <cell r="I179" t="str">
            <v>0,00</v>
          </cell>
          <cell r="J179">
            <v>262.55</v>
          </cell>
          <cell r="K179">
            <v>0</v>
          </cell>
          <cell r="L179">
            <v>0</v>
          </cell>
          <cell r="M179">
            <v>0</v>
          </cell>
          <cell r="O179">
            <v>2.7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29.9</v>
          </cell>
          <cell r="AB179" t="str">
            <v>Beneficio obrigatorio CCT Federacao – Plano Assistencial Agiben</v>
          </cell>
        </row>
        <row r="180">
          <cell r="C180" t="str">
            <v>UPA CARUARU - CG Nº 011/2022</v>
          </cell>
          <cell r="E180" t="str">
            <v>RAFAELA MOURA DO NASCIMENTO </v>
          </cell>
          <cell r="F180" t="str">
            <v>2 - Outros Profissionais da Saúde</v>
          </cell>
          <cell r="G180" t="str">
            <v>3222-05</v>
          </cell>
          <cell r="H180" t="str">
            <v>04/2026</v>
          </cell>
          <cell r="I180" t="str">
            <v>0,00</v>
          </cell>
          <cell r="J180">
            <v>129.68</v>
          </cell>
          <cell r="K180">
            <v>0</v>
          </cell>
          <cell r="L180">
            <v>302.16</v>
          </cell>
          <cell r="M180">
            <v>16.21</v>
          </cell>
          <cell r="O180">
            <v>2.7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AB180" t="str">
            <v/>
          </cell>
        </row>
        <row r="181">
          <cell r="C181" t="str">
            <v>UPA CARUARU - CG Nº 011/2022</v>
          </cell>
          <cell r="E181" t="str">
            <v>RAFAELLA ADRIANE OLIVEIRA DO NASCIMENTO</v>
          </cell>
          <cell r="F181" t="str">
            <v>2 - Outros Profissionais da Saúde</v>
          </cell>
          <cell r="G181" t="str">
            <v>7664-20</v>
          </cell>
          <cell r="H181" t="str">
            <v>04/2026</v>
          </cell>
          <cell r="I181" t="str">
            <v>0,00</v>
          </cell>
          <cell r="J181">
            <v>181.55</v>
          </cell>
          <cell r="K181">
            <v>0</v>
          </cell>
          <cell r="L181">
            <v>302.16</v>
          </cell>
          <cell r="M181">
            <v>16.21</v>
          </cell>
          <cell r="O181">
            <v>2.7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  <cell r="Y181">
            <v>0</v>
          </cell>
          <cell r="AB181" t="str">
            <v/>
          </cell>
        </row>
        <row r="182">
          <cell r="C182" t="str">
            <v>UPA CARUARU - CG Nº 011/2022</v>
          </cell>
          <cell r="E182" t="str">
            <v>RAPHAEL LEITE DE MELO </v>
          </cell>
          <cell r="F182" t="str">
            <v>2 - Outros Profissionais da Saúde</v>
          </cell>
          <cell r="G182" t="str">
            <v>2234-05</v>
          </cell>
          <cell r="H182" t="str">
            <v>04/2026</v>
          </cell>
          <cell r="I182" t="str">
            <v>0,00</v>
          </cell>
          <cell r="J182">
            <v>337.97</v>
          </cell>
          <cell r="K182">
            <v>0</v>
          </cell>
          <cell r="L182">
            <v>0</v>
          </cell>
          <cell r="M182">
            <v>0</v>
          </cell>
          <cell r="O182">
            <v>2.7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AB182" t="str">
            <v/>
          </cell>
        </row>
        <row r="183">
          <cell r="C183" t="str">
            <v>UPA CARUARU - CG Nº 011/2022</v>
          </cell>
          <cell r="E183" t="str">
            <v>RAQUEL MONTEIRO DE OLIVEIRA </v>
          </cell>
          <cell r="F183" t="str">
            <v>3 - Administrativo</v>
          </cell>
          <cell r="G183" t="str">
            <v>5134-30</v>
          </cell>
          <cell r="H183" t="str">
            <v>04/2026</v>
          </cell>
          <cell r="I183" t="str">
            <v>0,00</v>
          </cell>
          <cell r="J183">
            <v>174</v>
          </cell>
          <cell r="K183">
            <v>0</v>
          </cell>
          <cell r="L183">
            <v>302.16</v>
          </cell>
          <cell r="M183">
            <v>16.21</v>
          </cell>
          <cell r="O183">
            <v>2.7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29.9</v>
          </cell>
          <cell r="AB183" t="str">
            <v>Beneficio obrigatorio CCT Federacao – Plano Assistencial Agiben</v>
          </cell>
        </row>
        <row r="184">
          <cell r="C184" t="str">
            <v>UPA CARUARU - CG Nº 011/2022</v>
          </cell>
          <cell r="E184" t="str">
            <v>RAQUEL PEREIRA TEIXEIRA CONCEICAO</v>
          </cell>
          <cell r="F184" t="str">
            <v>2 - Outros Profissionais da Saúde</v>
          </cell>
          <cell r="G184" t="str">
            <v>3222-05</v>
          </cell>
          <cell r="H184" t="str">
            <v>04/2026</v>
          </cell>
          <cell r="I184" t="str">
            <v>0,00</v>
          </cell>
          <cell r="J184">
            <v>132.74</v>
          </cell>
          <cell r="K184">
            <v>0</v>
          </cell>
          <cell r="L184">
            <v>302.16</v>
          </cell>
          <cell r="M184">
            <v>16.21</v>
          </cell>
          <cell r="O184">
            <v>2.7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0</v>
          </cell>
          <cell r="AB184" t="str">
            <v/>
          </cell>
        </row>
        <row r="185">
          <cell r="C185" t="str">
            <v>UPA CARUARU - CG Nº 011/2022</v>
          </cell>
          <cell r="E185" t="str">
            <v>RAYSSA IRACY DA SILVA</v>
          </cell>
          <cell r="F185" t="str">
            <v>2 - Outros Profissionais da Saúde</v>
          </cell>
          <cell r="G185" t="str">
            <v>2235-05</v>
          </cell>
          <cell r="H185" t="str">
            <v>04/2026</v>
          </cell>
          <cell r="I185" t="str">
            <v>0,00</v>
          </cell>
          <cell r="J185">
            <v>252.28</v>
          </cell>
          <cell r="K185">
            <v>0</v>
          </cell>
          <cell r="L185">
            <v>302.16</v>
          </cell>
          <cell r="M185">
            <v>3.05</v>
          </cell>
          <cell r="O185">
            <v>4.69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2282.82</v>
          </cell>
          <cell r="AB185" t="str">
            <v>Abono assistencial financeiro – complemento Piso da Enfermagem</v>
          </cell>
        </row>
        <row r="186">
          <cell r="C186" t="str">
            <v>UPA CARUARU - CG Nº 011/2022</v>
          </cell>
          <cell r="E186" t="str">
            <v>RITA DE CASSIA GOMES DA SILVA</v>
          </cell>
          <cell r="F186" t="str">
            <v>2 - Outros Profissionais da Saúde</v>
          </cell>
          <cell r="G186" t="str">
            <v>3226-05</v>
          </cell>
          <cell r="H186" t="str">
            <v>04/2026</v>
          </cell>
          <cell r="I186" t="str">
            <v>0,00</v>
          </cell>
          <cell r="J186">
            <v>233.96</v>
          </cell>
          <cell r="K186">
            <v>0</v>
          </cell>
          <cell r="L186">
            <v>0</v>
          </cell>
          <cell r="M186">
            <v>0</v>
          </cell>
          <cell r="O186">
            <v>2.7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29.9</v>
          </cell>
          <cell r="AB186" t="str">
            <v>Beneficio obrigatorio CCT Federacao – Plano Assistencial Agiben</v>
          </cell>
        </row>
        <row r="187">
          <cell r="C187" t="str">
            <v>UPA CARUARU - CG Nº 011/2022</v>
          </cell>
          <cell r="E187" t="str">
            <v>ROBERTO CARLOS FERREIRA DA SILVA</v>
          </cell>
          <cell r="F187" t="str">
            <v>2 - Outros Profissionais da Saúde</v>
          </cell>
          <cell r="G187" t="str">
            <v>3241-15</v>
          </cell>
          <cell r="H187" t="str">
            <v>04/2026</v>
          </cell>
          <cell r="I187" t="str">
            <v>0,00</v>
          </cell>
          <cell r="J187">
            <v>344.26</v>
          </cell>
          <cell r="K187">
            <v>0</v>
          </cell>
          <cell r="L187">
            <v>302.16</v>
          </cell>
          <cell r="M187">
            <v>2.73</v>
          </cell>
          <cell r="O187">
            <v>2.7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0</v>
          </cell>
          <cell r="AB187" t="str">
            <v/>
          </cell>
        </row>
        <row r="188">
          <cell r="C188" t="str">
            <v>UPA CARUARU - CG Nº 011/2022</v>
          </cell>
          <cell r="E188" t="str">
            <v>ROBERTO PEREIRA DE SOUZA FILHO </v>
          </cell>
          <cell r="F188" t="str">
            <v>2 - Outros Profissionais da Saúde</v>
          </cell>
          <cell r="G188" t="str">
            <v>3222-05</v>
          </cell>
          <cell r="H188" t="str">
            <v>04/2026</v>
          </cell>
          <cell r="I188" t="str">
            <v>0,00</v>
          </cell>
          <cell r="J188">
            <v>129.68</v>
          </cell>
          <cell r="K188">
            <v>0</v>
          </cell>
          <cell r="L188">
            <v>302.16</v>
          </cell>
          <cell r="M188">
            <v>16.21</v>
          </cell>
          <cell r="O188">
            <v>2.7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AB188" t="str">
            <v/>
          </cell>
        </row>
        <row r="189">
          <cell r="C189" t="str">
            <v>UPA CARUARU - CG Nº 011/2022</v>
          </cell>
          <cell r="E189" t="str">
            <v>ROSAINA RAMOS DA SILVA</v>
          </cell>
          <cell r="F189" t="str">
            <v>2 - Outros Profissionais da Saúde</v>
          </cell>
          <cell r="G189" t="str">
            <v>2235-05</v>
          </cell>
          <cell r="H189" t="str">
            <v>04/2026</v>
          </cell>
          <cell r="I189" t="str">
            <v>0,00</v>
          </cell>
          <cell r="J189">
            <v>213.37</v>
          </cell>
          <cell r="K189">
            <v>0</v>
          </cell>
          <cell r="L189">
            <v>302.16</v>
          </cell>
          <cell r="M189">
            <v>3.05</v>
          </cell>
          <cell r="O189">
            <v>4.69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X189" t="str">
            <v>AUX CRECHE TEC..</v>
          </cell>
          <cell r="Y189">
            <v>2282.82</v>
          </cell>
          <cell r="AB189" t="str">
            <v>Abono assistencial financeiro – complemento Piso da Enfermagem</v>
          </cell>
        </row>
        <row r="190">
          <cell r="C190" t="str">
            <v>UPA CARUARU - CG Nº 011/2022</v>
          </cell>
          <cell r="E190" t="str">
            <v>ROSALIA MARIA ENESIO</v>
          </cell>
          <cell r="F190" t="str">
            <v>2 - Outros Profissionais da Saúde</v>
          </cell>
          <cell r="G190" t="str">
            <v>3222-05</v>
          </cell>
          <cell r="H190" t="str">
            <v>04/2026</v>
          </cell>
          <cell r="I190" t="str">
            <v>0,00</v>
          </cell>
          <cell r="J190">
            <v>164.18</v>
          </cell>
          <cell r="K190">
            <v>0</v>
          </cell>
          <cell r="L190">
            <v>302.16</v>
          </cell>
          <cell r="M190">
            <v>16.21</v>
          </cell>
          <cell r="O190">
            <v>2.7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1704</v>
          </cell>
          <cell r="AB190" t="str">
            <v>Abono assistencial financeiro – complemento Piso da Enfermagem</v>
          </cell>
        </row>
        <row r="191">
          <cell r="C191" t="str">
            <v>UPA CARUARU - CG Nº 011/2022</v>
          </cell>
          <cell r="E191" t="str">
            <v>ROSANA DE SOUZA SANTOS SILVA</v>
          </cell>
          <cell r="F191" t="str">
            <v>2 - Outros Profissionais da Saúde</v>
          </cell>
          <cell r="G191" t="str">
            <v>3222-05</v>
          </cell>
          <cell r="H191" t="str">
            <v>04/2026</v>
          </cell>
          <cell r="I191" t="str">
            <v>0,00</v>
          </cell>
          <cell r="J191">
            <v>176.83</v>
          </cell>
          <cell r="K191">
            <v>0</v>
          </cell>
          <cell r="L191">
            <v>0</v>
          </cell>
          <cell r="M191">
            <v>0</v>
          </cell>
          <cell r="O191">
            <v>2.7</v>
          </cell>
          <cell r="P191">
            <v>0</v>
          </cell>
          <cell r="R191">
            <v>420</v>
          </cell>
          <cell r="S191">
            <v>97.26</v>
          </cell>
          <cell r="U191">
            <v>0</v>
          </cell>
          <cell r="V191">
            <v>0</v>
          </cell>
          <cell r="Y191">
            <v>1704</v>
          </cell>
          <cell r="AB191" t="str">
            <v>Abono assistencial financeiro – complemento Piso da Enfermagem</v>
          </cell>
        </row>
        <row r="192">
          <cell r="C192" t="str">
            <v>UPA CARUARU - CG Nº 011/2022</v>
          </cell>
          <cell r="E192" t="str">
            <v>ROSANE ROMAO DA SILVA</v>
          </cell>
          <cell r="F192" t="str">
            <v>3 - Administrativo</v>
          </cell>
          <cell r="G192" t="str">
            <v>4110-05</v>
          </cell>
          <cell r="H192" t="str">
            <v>04/2026</v>
          </cell>
          <cell r="I192" t="str">
            <v>0,00</v>
          </cell>
          <cell r="J192">
            <v>153.36</v>
          </cell>
          <cell r="K192">
            <v>0</v>
          </cell>
          <cell r="L192">
            <v>302.16</v>
          </cell>
          <cell r="M192">
            <v>32.42</v>
          </cell>
          <cell r="O192">
            <v>2.7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29.9</v>
          </cell>
          <cell r="AB192" t="str">
            <v>Beneficio obrigatorio CCT Federacao – Plano Assistencial Agiben</v>
          </cell>
        </row>
        <row r="193">
          <cell r="C193" t="str">
            <v>UPA CARUARU - CG Nº 011/2022</v>
          </cell>
          <cell r="E193" t="str">
            <v>ROSANGELA DE OLIVEIRA MELO SANTOS</v>
          </cell>
          <cell r="F193" t="str">
            <v>2 - Outros Profissionais da Saúde</v>
          </cell>
          <cell r="G193" t="str">
            <v>5152-05</v>
          </cell>
          <cell r="H193" t="str">
            <v>04/2026</v>
          </cell>
          <cell r="I193" t="str">
            <v>0,00</v>
          </cell>
          <cell r="J193">
            <v>124.49</v>
          </cell>
          <cell r="K193">
            <v>0</v>
          </cell>
          <cell r="L193">
            <v>302.16</v>
          </cell>
          <cell r="M193">
            <v>12.97</v>
          </cell>
          <cell r="O193">
            <v>2.7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AB193" t="str">
            <v/>
          </cell>
        </row>
        <row r="194">
          <cell r="C194" t="str">
            <v>UPA CARUARU - CG Nº 011/2022</v>
          </cell>
          <cell r="E194" t="str">
            <v>ROSANGELA MARIA COSTA</v>
          </cell>
          <cell r="F194" t="str">
            <v>3 - Administrativo</v>
          </cell>
          <cell r="G194" t="str">
            <v>5134-30</v>
          </cell>
          <cell r="H194" t="str">
            <v>04/2026</v>
          </cell>
          <cell r="I194" t="str">
            <v>0,00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O194">
            <v>2.7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29.9</v>
          </cell>
          <cell r="AB194" t="str">
            <v>Beneficio obrigatorio CCT Federacao – Plano Assistencial Agiben</v>
          </cell>
        </row>
        <row r="195">
          <cell r="C195" t="str">
            <v>UPA CARUARU - CG Nº 011/2022</v>
          </cell>
          <cell r="E195" t="str">
            <v>SAYMON KELVY ALVES DA SILVA</v>
          </cell>
          <cell r="F195" t="str">
            <v>3 - Administrativo</v>
          </cell>
          <cell r="G195" t="str">
            <v>5211-30</v>
          </cell>
          <cell r="H195" t="str">
            <v>04/2026</v>
          </cell>
          <cell r="I195" t="str">
            <v>0,00</v>
          </cell>
          <cell r="J195">
            <v>136.03</v>
          </cell>
          <cell r="K195">
            <v>0</v>
          </cell>
          <cell r="L195">
            <v>302.16</v>
          </cell>
          <cell r="M195">
            <v>32.42</v>
          </cell>
          <cell r="O195">
            <v>2.7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29.9</v>
          </cell>
          <cell r="AB195" t="str">
            <v>Beneficio obrigatorio CCT Federacao – Plano Assistencial Agiben</v>
          </cell>
        </row>
        <row r="196">
          <cell r="C196" t="str">
            <v>UPA CARUARU - CG Nº 011/2022</v>
          </cell>
          <cell r="E196" t="str">
            <v>SEBASTIAO MARCOS CHAVES </v>
          </cell>
          <cell r="F196" t="str">
            <v>3 - Administrativo</v>
          </cell>
          <cell r="G196" t="str">
            <v>2521-05</v>
          </cell>
          <cell r="H196" t="str">
            <v>04/2026</v>
          </cell>
          <cell r="I196" t="str">
            <v>0,00</v>
          </cell>
          <cell r="J196">
            <v>155.97</v>
          </cell>
          <cell r="K196">
            <v>0</v>
          </cell>
          <cell r="L196">
            <v>302.16</v>
          </cell>
          <cell r="M196">
            <v>16.21</v>
          </cell>
          <cell r="O196">
            <v>2.7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  <cell r="Y196">
            <v>0</v>
          </cell>
          <cell r="AB196" t="str">
            <v/>
          </cell>
        </row>
        <row r="197">
          <cell r="C197" t="str">
            <v>UPA CARUARU - CG Nº 011/2022</v>
          </cell>
          <cell r="E197" t="str">
            <v>SENIVALDO JOSE DA SILVA JUNIOR</v>
          </cell>
          <cell r="F197" t="str">
            <v>2 - Outros Profissionais da Saúde</v>
          </cell>
          <cell r="G197" t="str">
            <v>3222-05</v>
          </cell>
          <cell r="H197" t="str">
            <v>04/2026</v>
          </cell>
          <cell r="I197" t="str">
            <v>0,00</v>
          </cell>
          <cell r="J197">
            <v>176.83</v>
          </cell>
          <cell r="K197">
            <v>0</v>
          </cell>
          <cell r="L197">
            <v>302.16</v>
          </cell>
          <cell r="M197">
            <v>16.21</v>
          </cell>
          <cell r="O197">
            <v>2.7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1704</v>
          </cell>
          <cell r="AB197" t="str">
            <v>Abono assistencial financeiro – complemento Piso da Enfermagem</v>
          </cell>
        </row>
        <row r="198">
          <cell r="C198" t="str">
            <v>UPA CARUARU - CG Nº 011/2022</v>
          </cell>
          <cell r="E198" t="str">
            <v>SHIRLEYDE GOMES DE OLIVEIRA</v>
          </cell>
          <cell r="F198" t="str">
            <v>2 - Outros Profissionais da Saúde</v>
          </cell>
          <cell r="G198" t="str">
            <v>2516-05</v>
          </cell>
          <cell r="H198" t="str">
            <v>04/2026</v>
          </cell>
          <cell r="I198" t="str">
            <v>0,00</v>
          </cell>
          <cell r="J198">
            <v>328.33</v>
          </cell>
          <cell r="K198">
            <v>0</v>
          </cell>
          <cell r="L198">
            <v>302.16</v>
          </cell>
          <cell r="M198">
            <v>32.42</v>
          </cell>
          <cell r="O198">
            <v>2.7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  <cell r="Y198">
            <v>29.9</v>
          </cell>
          <cell r="AB198" t="str">
            <v>Beneficio obrigatorio CCT Federacao – Plano Assistencial Agiben</v>
          </cell>
        </row>
        <row r="199">
          <cell r="C199" t="str">
            <v>UPA CARUARU - CG Nº 011/2022</v>
          </cell>
          <cell r="E199" t="str">
            <v>SILVANIA DE SOUZA COSTA</v>
          </cell>
          <cell r="F199" t="str">
            <v>2 - Outros Profissionais da Saúde</v>
          </cell>
          <cell r="G199" t="str">
            <v>3222-05</v>
          </cell>
          <cell r="H199" t="str">
            <v>04/2026</v>
          </cell>
          <cell r="I199" t="str">
            <v>0,00</v>
          </cell>
          <cell r="J199">
            <v>186.24</v>
          </cell>
          <cell r="K199">
            <v>0</v>
          </cell>
          <cell r="L199">
            <v>302.16</v>
          </cell>
          <cell r="M199">
            <v>16.21</v>
          </cell>
          <cell r="O199">
            <v>2.7</v>
          </cell>
          <cell r="P199">
            <v>0</v>
          </cell>
          <cell r="R199">
            <v>288</v>
          </cell>
          <cell r="S199">
            <v>97.26</v>
          </cell>
          <cell r="U199">
            <v>0</v>
          </cell>
          <cell r="V199">
            <v>0</v>
          </cell>
          <cell r="Y199">
            <v>1704</v>
          </cell>
          <cell r="AB199" t="str">
            <v>Abono assistencial financeiro – complemento Piso da Enfermagem</v>
          </cell>
        </row>
        <row r="200">
          <cell r="C200" t="str">
            <v>UPA CARUARU - CG Nº 011/2022</v>
          </cell>
          <cell r="E200" t="str">
            <v>SILVIA INACIO GALINDO OLIVEIRA</v>
          </cell>
          <cell r="F200" t="str">
            <v>2 - Outros Profissionais da Saúde</v>
          </cell>
          <cell r="G200" t="str">
            <v>2235-05</v>
          </cell>
          <cell r="H200" t="str">
            <v>04/2026</v>
          </cell>
          <cell r="I200" t="str">
            <v>0,00</v>
          </cell>
          <cell r="J200">
            <v>190.13</v>
          </cell>
          <cell r="K200">
            <v>0</v>
          </cell>
          <cell r="L200">
            <v>302.16</v>
          </cell>
          <cell r="M200">
            <v>2.79</v>
          </cell>
          <cell r="O200">
            <v>4.69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  <cell r="Y200">
            <v>2459.15</v>
          </cell>
          <cell r="AB200" t="str">
            <v>Abono assistencial financeiro – complemento Piso da Enfermagem</v>
          </cell>
        </row>
        <row r="201">
          <cell r="C201" t="str">
            <v>UPA CARUARU - CG Nº 011/2022</v>
          </cell>
          <cell r="E201" t="str">
            <v>SILVONEIDE VENCESLAU DA SILVA</v>
          </cell>
          <cell r="F201" t="str">
            <v>2 - Outros Profissionais da Saúde</v>
          </cell>
          <cell r="G201" t="str">
            <v>3222-05</v>
          </cell>
          <cell r="H201" t="str">
            <v>04/2026</v>
          </cell>
          <cell r="I201" t="str">
            <v>0,00</v>
          </cell>
          <cell r="J201">
            <v>184.83</v>
          </cell>
          <cell r="K201">
            <v>0</v>
          </cell>
          <cell r="L201">
            <v>302.16</v>
          </cell>
          <cell r="M201">
            <v>16.21</v>
          </cell>
          <cell r="O201">
            <v>2.7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  <cell r="V201">
            <v>0</v>
          </cell>
          <cell r="Y201">
            <v>1704</v>
          </cell>
          <cell r="AB201" t="str">
            <v>Abono assistencial financeiro – complemento Piso da Enfermagem</v>
          </cell>
        </row>
        <row r="202">
          <cell r="C202" t="str">
            <v>UPA CARUARU - CG Nº 011/2022</v>
          </cell>
          <cell r="E202" t="str">
            <v>SIMONE MARIA DE OLIVEIRA</v>
          </cell>
          <cell r="F202" t="str">
            <v>2 - Outros Profissionais da Saúde</v>
          </cell>
          <cell r="G202" t="str">
            <v>3222-05</v>
          </cell>
          <cell r="H202" t="str">
            <v>04/2026</v>
          </cell>
          <cell r="I202" t="str">
            <v>0,00</v>
          </cell>
          <cell r="J202">
            <v>163.61</v>
          </cell>
          <cell r="K202">
            <v>0</v>
          </cell>
          <cell r="L202">
            <v>302.16</v>
          </cell>
          <cell r="M202">
            <v>16.21</v>
          </cell>
          <cell r="O202">
            <v>2.7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  <cell r="Y202">
            <v>1704</v>
          </cell>
          <cell r="AB202" t="str">
            <v>Abono assistencial financeiro – complemento Piso da Enfermagem</v>
          </cell>
        </row>
        <row r="203">
          <cell r="C203" t="str">
            <v>UPA CARUARU - CG Nº 011/2022</v>
          </cell>
          <cell r="E203" t="str">
            <v>SUANY CARVALHO DE ARRUDA</v>
          </cell>
          <cell r="F203" t="str">
            <v>2 - Outros Profissionais da Saúde</v>
          </cell>
          <cell r="G203" t="str">
            <v>2237-10</v>
          </cell>
          <cell r="H203" t="str">
            <v>04/2026</v>
          </cell>
          <cell r="I203" t="str">
            <v>0,00</v>
          </cell>
          <cell r="J203">
            <v>310.87</v>
          </cell>
          <cell r="K203">
            <v>0</v>
          </cell>
          <cell r="L203">
            <v>0</v>
          </cell>
          <cell r="M203">
            <v>0</v>
          </cell>
          <cell r="O203">
            <v>2.7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Y203">
            <v>0</v>
          </cell>
          <cell r="AB203" t="str">
            <v/>
          </cell>
        </row>
        <row r="204">
          <cell r="C204" t="str">
            <v>UPA CARUARU - CG Nº 011/2022</v>
          </cell>
          <cell r="E204" t="str">
            <v>SUMARIA RODRIGUES DA SILVA</v>
          </cell>
          <cell r="F204" t="str">
            <v>2 - Outros Profissionais da Saúde</v>
          </cell>
          <cell r="G204" t="str">
            <v>3222-05</v>
          </cell>
          <cell r="H204" t="str">
            <v>04/2026</v>
          </cell>
          <cell r="I204" t="str">
            <v>0,00</v>
          </cell>
          <cell r="J204">
            <v>163.61</v>
          </cell>
          <cell r="K204">
            <v>0</v>
          </cell>
          <cell r="L204">
            <v>302.16</v>
          </cell>
          <cell r="M204">
            <v>16.21</v>
          </cell>
          <cell r="O204">
            <v>2.7</v>
          </cell>
          <cell r="P204">
            <v>0</v>
          </cell>
          <cell r="R204">
            <v>180</v>
          </cell>
          <cell r="S204">
            <v>97.26</v>
          </cell>
          <cell r="U204">
            <v>0</v>
          </cell>
          <cell r="V204">
            <v>0</v>
          </cell>
          <cell r="Y204">
            <v>1704</v>
          </cell>
          <cell r="AB204" t="str">
            <v>Abono assistencial financeiro – complemento Piso da Enfermagem</v>
          </cell>
        </row>
        <row r="205">
          <cell r="C205" t="str">
            <v>UPA CARUARU - CG Nº 011/2022</v>
          </cell>
          <cell r="E205" t="str">
            <v>TACIANA CRISTINA FREIRE DA SILVA</v>
          </cell>
          <cell r="F205" t="str">
            <v>2 - Outros Profissionais da Saúde</v>
          </cell>
          <cell r="G205" t="str">
            <v>3226-05</v>
          </cell>
          <cell r="H205" t="str">
            <v>04/2026</v>
          </cell>
          <cell r="I205" t="str">
            <v>0,00</v>
          </cell>
          <cell r="J205">
            <v>155.61</v>
          </cell>
          <cell r="K205">
            <v>0</v>
          </cell>
          <cell r="L205">
            <v>302.16</v>
          </cell>
          <cell r="M205">
            <v>16.21</v>
          </cell>
          <cell r="O205">
            <v>2.7</v>
          </cell>
          <cell r="P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Y205">
            <v>29.9</v>
          </cell>
          <cell r="AB205" t="str">
            <v>Beneficio obrigatorio CCT Federacao – Plano Assistencial Agiben</v>
          </cell>
        </row>
        <row r="206">
          <cell r="C206" t="str">
            <v>UPA CARUARU - CG Nº 011/2022</v>
          </cell>
          <cell r="E206" t="str">
            <v>TAIRES MAIARA ALVES DE SOUZA SABINO</v>
          </cell>
          <cell r="F206" t="str">
            <v>2 - Outros Profissionais da Saúde</v>
          </cell>
          <cell r="G206" t="str">
            <v>3222-05</v>
          </cell>
          <cell r="H206" t="str">
            <v>04/2026</v>
          </cell>
          <cell r="I206" t="str">
            <v>0,00</v>
          </cell>
          <cell r="J206">
            <v>184.83</v>
          </cell>
          <cell r="K206">
            <v>0</v>
          </cell>
          <cell r="L206">
            <v>302.16</v>
          </cell>
          <cell r="M206">
            <v>16.21</v>
          </cell>
          <cell r="O206">
            <v>2.7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Y206">
            <v>1704</v>
          </cell>
          <cell r="AB206" t="str">
            <v>Abono assistencial financeiro – complemento Piso da Enfermagem</v>
          </cell>
        </row>
        <row r="207">
          <cell r="C207" t="str">
            <v>UPA CARUARU - CG Nº 011/2022</v>
          </cell>
          <cell r="E207" t="str">
            <v>TAMIRES TAVARES SOARES DE ALMEIDA CALADO</v>
          </cell>
          <cell r="F207" t="str">
            <v>2 - Outros Profissionais da Saúde</v>
          </cell>
          <cell r="G207" t="str">
            <v>2236-05</v>
          </cell>
          <cell r="H207" t="str">
            <v>04/2026</v>
          </cell>
          <cell r="I207" t="str">
            <v>0,00</v>
          </cell>
          <cell r="J207">
            <v>219.64</v>
          </cell>
          <cell r="K207">
            <v>0</v>
          </cell>
          <cell r="L207">
            <v>302.16</v>
          </cell>
          <cell r="M207">
            <v>2.94</v>
          </cell>
          <cell r="O207">
            <v>4.69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  <cell r="Y207">
            <v>0</v>
          </cell>
          <cell r="AB207" t="str">
            <v/>
          </cell>
        </row>
        <row r="208">
          <cell r="C208" t="str">
            <v>UPA CARUARU - CG Nº 011/2022</v>
          </cell>
          <cell r="E208" t="str">
            <v>THAIS MORAIS DA SILVA</v>
          </cell>
          <cell r="F208" t="str">
            <v>2 - Outros Profissionais da Saúde</v>
          </cell>
          <cell r="G208" t="str">
            <v>2234-05</v>
          </cell>
          <cell r="H208" t="str">
            <v>04/2026</v>
          </cell>
          <cell r="I208" t="str">
            <v>0,00</v>
          </cell>
          <cell r="J208">
            <v>337.97</v>
          </cell>
          <cell r="K208">
            <v>0</v>
          </cell>
          <cell r="L208">
            <v>302.16</v>
          </cell>
          <cell r="M208">
            <v>21.12</v>
          </cell>
          <cell r="O208">
            <v>2.7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  <cell r="Y208">
            <v>0</v>
          </cell>
          <cell r="AB208" t="str">
            <v/>
          </cell>
        </row>
        <row r="209">
          <cell r="C209" t="str">
            <v>UPA CARUARU - CG Nº 011/2022</v>
          </cell>
          <cell r="E209" t="str">
            <v>THAMIRES ALVES DE SOUZA CALADO</v>
          </cell>
          <cell r="F209" t="str">
            <v>2 - Outros Profissionais da Saúde</v>
          </cell>
          <cell r="G209" t="str">
            <v>2236-05</v>
          </cell>
          <cell r="H209" t="str">
            <v>04/2026</v>
          </cell>
          <cell r="I209" t="str">
            <v>0,00</v>
          </cell>
          <cell r="J209">
            <v>189.32</v>
          </cell>
          <cell r="K209">
            <v>0</v>
          </cell>
          <cell r="L209">
            <v>302.16</v>
          </cell>
          <cell r="M209">
            <v>2.94</v>
          </cell>
          <cell r="O209">
            <v>4.69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  <cell r="Y209">
            <v>0</v>
          </cell>
          <cell r="AB209" t="str">
            <v/>
          </cell>
        </row>
        <row r="210">
          <cell r="C210" t="str">
            <v>UPA CARUARU - CG Nº 011/2022</v>
          </cell>
          <cell r="E210" t="str">
            <v>TIAGO MEIRISON DE LIMA E SILVA</v>
          </cell>
          <cell r="F210" t="str">
            <v>3 - Administrativo</v>
          </cell>
          <cell r="G210" t="str">
            <v>2521-05</v>
          </cell>
          <cell r="H210" t="str">
            <v>04/2026</v>
          </cell>
          <cell r="I210" t="str">
            <v>0,00</v>
          </cell>
          <cell r="J210">
            <v>155.61</v>
          </cell>
          <cell r="K210">
            <v>0</v>
          </cell>
          <cell r="L210">
            <v>302.16</v>
          </cell>
          <cell r="M210">
            <v>16.21</v>
          </cell>
          <cell r="O210">
            <v>2.7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  <cell r="Y210">
            <v>0</v>
          </cell>
          <cell r="AB210" t="str">
            <v/>
          </cell>
        </row>
        <row r="211">
          <cell r="C211" t="str">
            <v>UPA CARUARU - CG Nº 011/2022</v>
          </cell>
          <cell r="E211" t="str">
            <v>VALDEIR MIGUEL DE BARROS</v>
          </cell>
          <cell r="F211" t="str">
            <v>2 - Outros Profissionais da Saúde</v>
          </cell>
          <cell r="G211" t="str">
            <v>3222-05</v>
          </cell>
          <cell r="H211" t="str">
            <v>04/2026</v>
          </cell>
          <cell r="I211" t="str">
            <v>0,00</v>
          </cell>
          <cell r="J211">
            <v>176.83</v>
          </cell>
          <cell r="K211">
            <v>0</v>
          </cell>
          <cell r="L211">
            <v>302.16</v>
          </cell>
          <cell r="M211">
            <v>16.21</v>
          </cell>
          <cell r="O211">
            <v>2.7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  <cell r="Y211">
            <v>1704</v>
          </cell>
          <cell r="AB211" t="str">
            <v>Abono assistencial financeiro – complemento Piso da Enfermagem</v>
          </cell>
        </row>
        <row r="212">
          <cell r="C212" t="str">
            <v>UPA CARUARU - CG Nº 011/2022</v>
          </cell>
          <cell r="E212" t="str">
            <v>VALDILENE MARIA DA SILVA</v>
          </cell>
          <cell r="F212" t="str">
            <v>2 - Outros Profissionais da Saúde</v>
          </cell>
          <cell r="G212" t="str">
            <v>3222-05</v>
          </cell>
          <cell r="H212" t="str">
            <v>04/2026</v>
          </cell>
          <cell r="I212" t="str">
            <v>0,00</v>
          </cell>
          <cell r="J212">
            <v>119.92</v>
          </cell>
          <cell r="K212">
            <v>0</v>
          </cell>
          <cell r="L212">
            <v>302.16</v>
          </cell>
          <cell r="M212">
            <v>12.42</v>
          </cell>
          <cell r="O212">
            <v>2.7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  <cell r="Y212">
            <v>0</v>
          </cell>
          <cell r="AB212" t="str">
            <v/>
          </cell>
        </row>
        <row r="213">
          <cell r="C213" t="str">
            <v>UPA CARUARU - CG Nº 011/2022</v>
          </cell>
          <cell r="E213" t="str">
            <v>VALDIRENE DA SILVA CAVALCANTI</v>
          </cell>
          <cell r="F213" t="str">
            <v>2 - Outros Profissionais da Saúde</v>
          </cell>
          <cell r="G213" t="str">
            <v>3222-05</v>
          </cell>
          <cell r="H213" t="str">
            <v>04/2026</v>
          </cell>
          <cell r="I213" t="str">
            <v>0,00</v>
          </cell>
          <cell r="J213">
            <v>132.74</v>
          </cell>
          <cell r="K213">
            <v>0</v>
          </cell>
          <cell r="L213">
            <v>302.16</v>
          </cell>
          <cell r="M213">
            <v>12.96</v>
          </cell>
          <cell r="O213">
            <v>2.7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  <cell r="Y213">
            <v>0</v>
          </cell>
          <cell r="AB213" t="str">
            <v/>
          </cell>
        </row>
        <row r="214">
          <cell r="C214" t="str">
            <v>UPA CARUARU - CG Nº 011/2022</v>
          </cell>
          <cell r="E214" t="str">
            <v>VANICE MARIA DE SOUZA</v>
          </cell>
          <cell r="F214" t="str">
            <v>2 - Outros Profissionais da Saúde</v>
          </cell>
          <cell r="G214" t="str">
            <v>3222-05</v>
          </cell>
          <cell r="H214" t="str">
            <v>04/2026</v>
          </cell>
          <cell r="I214" t="str">
            <v>0,00</v>
          </cell>
          <cell r="J214">
            <v>186.24</v>
          </cell>
          <cell r="K214">
            <v>0</v>
          </cell>
          <cell r="L214">
            <v>302.16</v>
          </cell>
          <cell r="M214">
            <v>16.21</v>
          </cell>
          <cell r="O214">
            <v>2.7</v>
          </cell>
          <cell r="P214">
            <v>0</v>
          </cell>
          <cell r="R214">
            <v>255</v>
          </cell>
          <cell r="S214">
            <v>97.26</v>
          </cell>
          <cell r="U214">
            <v>81.02</v>
          </cell>
          <cell r="V214">
            <v>0</v>
          </cell>
          <cell r="X214" t="str">
            <v>AUX CRECHE TEC..</v>
          </cell>
          <cell r="Y214">
            <v>1704</v>
          </cell>
          <cell r="AB214" t="str">
            <v>Abono assistencial financeiro – complemento Piso da Enfermagem</v>
          </cell>
        </row>
        <row r="215">
          <cell r="C215" t="str">
            <v>UPA CARUARU - CG Nº 011/2022</v>
          </cell>
          <cell r="E215" t="str">
            <v>VANNELY NALYNE BRASIL SILVA</v>
          </cell>
          <cell r="F215" t="str">
            <v>3 - Administrativo</v>
          </cell>
          <cell r="G215" t="str">
            <v>4221-10</v>
          </cell>
          <cell r="H215" t="str">
            <v>04/2026</v>
          </cell>
          <cell r="I215" t="str">
            <v>0,00</v>
          </cell>
          <cell r="J215">
            <v>155.61</v>
          </cell>
          <cell r="K215">
            <v>0</v>
          </cell>
          <cell r="L215">
            <v>302.16</v>
          </cell>
          <cell r="M215">
            <v>16.21</v>
          </cell>
          <cell r="O215">
            <v>2.7</v>
          </cell>
          <cell r="P215">
            <v>0</v>
          </cell>
          <cell r="R215">
            <v>0</v>
          </cell>
          <cell r="S215">
            <v>0</v>
          </cell>
          <cell r="U215">
            <v>0</v>
          </cell>
          <cell r="V215">
            <v>0</v>
          </cell>
          <cell r="Y215">
            <v>29.9</v>
          </cell>
          <cell r="AB215" t="str">
            <v>Beneficio obrigatorio CCT Federacao – Plano Assistencial Agiben</v>
          </cell>
        </row>
        <row r="216">
          <cell r="C216" t="str">
            <v>UPA CARUARU - CG Nº 011/2022</v>
          </cell>
          <cell r="E216" t="str">
            <v>VITORIA DA SILVA BEZERRA </v>
          </cell>
          <cell r="F216" t="str">
            <v>2 - Outros Profissionais da Saúde</v>
          </cell>
          <cell r="G216" t="str">
            <v>2234-05</v>
          </cell>
          <cell r="H216" t="str">
            <v>04/2026</v>
          </cell>
          <cell r="I216" t="str">
            <v>0,00</v>
          </cell>
          <cell r="J216">
            <v>405.55</v>
          </cell>
          <cell r="K216">
            <v>0</v>
          </cell>
          <cell r="L216">
            <v>302.16</v>
          </cell>
          <cell r="M216">
            <v>21.12</v>
          </cell>
          <cell r="O216">
            <v>2.7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  <cell r="Y216">
            <v>0</v>
          </cell>
          <cell r="AB216" t="str">
            <v/>
          </cell>
        </row>
        <row r="217">
          <cell r="C217" t="str">
            <v>UPA CARUARU - CG Nº 011/2022</v>
          </cell>
          <cell r="E217" t="str">
            <v>VITORIA EDUARDA FERREIRA ALVES DE MENDONCA</v>
          </cell>
          <cell r="F217" t="str">
            <v>3 - Administrativo</v>
          </cell>
          <cell r="G217" t="str">
            <v>4221-10</v>
          </cell>
          <cell r="H217" t="str">
            <v>04/2026</v>
          </cell>
          <cell r="I217" t="str">
            <v>0,00</v>
          </cell>
          <cell r="J217">
            <v>15.23</v>
          </cell>
          <cell r="K217">
            <v>0</v>
          </cell>
          <cell r="L217">
            <v>0</v>
          </cell>
          <cell r="M217">
            <v>0</v>
          </cell>
          <cell r="O217">
            <v>2.7</v>
          </cell>
          <cell r="P217">
            <v>0</v>
          </cell>
          <cell r="R217">
            <v>288</v>
          </cell>
          <cell r="S217">
            <v>45.69</v>
          </cell>
          <cell r="U217">
            <v>0</v>
          </cell>
          <cell r="V217">
            <v>0</v>
          </cell>
          <cell r="Y217">
            <v>29.9</v>
          </cell>
          <cell r="AB217" t="str">
            <v>Beneficio obrigatorio CCT Federacao – Plano Assistencial Agiben</v>
          </cell>
        </row>
        <row r="218">
          <cell r="C218" t="str">
            <v>UPA CARUARU - CG Nº 011/2022</v>
          </cell>
          <cell r="E218" t="str">
            <v>VITORIA LUIZA RUFINO BEZERRA </v>
          </cell>
          <cell r="F218" t="str">
            <v>2 - Outros Profissionais da Saúde</v>
          </cell>
          <cell r="G218" t="str">
            <v>2235-05</v>
          </cell>
          <cell r="H218" t="str">
            <v>04/2026</v>
          </cell>
          <cell r="I218" t="str">
            <v>0,00</v>
          </cell>
          <cell r="J218">
            <v>274.36</v>
          </cell>
          <cell r="K218">
            <v>0</v>
          </cell>
          <cell r="L218">
            <v>302.16</v>
          </cell>
          <cell r="M218">
            <v>2.79</v>
          </cell>
          <cell r="O218">
            <v>4.69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  <cell r="Y218">
            <v>0</v>
          </cell>
          <cell r="AB218" t="str">
            <v/>
          </cell>
        </row>
        <row r="219">
          <cell r="C219" t="str">
            <v>UPA CARUARU - CG Nº 011/2022</v>
          </cell>
          <cell r="E219" t="str">
            <v>WALDENIA VIRGINIA DA SILVA</v>
          </cell>
          <cell r="F219" t="str">
            <v>2 - Outros Profissionais da Saúde</v>
          </cell>
          <cell r="G219" t="str">
            <v>2516-05</v>
          </cell>
          <cell r="H219" t="str">
            <v>04/2026</v>
          </cell>
          <cell r="I219" t="str">
            <v>0,00</v>
          </cell>
          <cell r="J219">
            <v>289.71</v>
          </cell>
          <cell r="K219">
            <v>0</v>
          </cell>
          <cell r="L219">
            <v>302.16</v>
          </cell>
          <cell r="M219">
            <v>32.42</v>
          </cell>
          <cell r="O219">
            <v>2.7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  <cell r="Y219">
            <v>29.9</v>
          </cell>
          <cell r="AB219" t="str">
            <v>Beneficio obrigatorio CCT Federacao – Plano Assistencial Agiben</v>
          </cell>
        </row>
        <row r="220">
          <cell r="C220" t="str">
            <v>UPA CARUARU - CG Nº 011/2022</v>
          </cell>
          <cell r="E220" t="str">
            <v>WANESSA MARIA TENORIO DOS SANTOS</v>
          </cell>
          <cell r="F220" t="str">
            <v>2 - Outros Profissionais da Saúde</v>
          </cell>
          <cell r="G220" t="str">
            <v>2236-05</v>
          </cell>
          <cell r="H220" t="str">
            <v>04/2026</v>
          </cell>
          <cell r="I220" t="str">
            <v>0,00</v>
          </cell>
          <cell r="J220">
            <v>227.19</v>
          </cell>
          <cell r="K220">
            <v>0</v>
          </cell>
          <cell r="L220">
            <v>302.16</v>
          </cell>
          <cell r="M220">
            <v>2.94</v>
          </cell>
          <cell r="O220">
            <v>4.69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  <cell r="Y220">
            <v>0</v>
          </cell>
          <cell r="AB220" t="str">
            <v/>
          </cell>
        </row>
        <row r="221">
          <cell r="C221" t="str">
            <v>UPA CARUARU - CG Nº 011/2022</v>
          </cell>
          <cell r="E221" t="str">
            <v>WANESSA ROSANY DOS SANTOS</v>
          </cell>
          <cell r="F221" t="str">
            <v>2 - Outros Profissionais da Saúde</v>
          </cell>
          <cell r="G221" t="str">
            <v>2237-10</v>
          </cell>
          <cell r="H221" t="str">
            <v>04/2026</v>
          </cell>
          <cell r="I221" t="str">
            <v>0,00</v>
          </cell>
          <cell r="J221">
            <v>343.42</v>
          </cell>
          <cell r="K221">
            <v>0</v>
          </cell>
          <cell r="L221">
            <v>0</v>
          </cell>
          <cell r="M221">
            <v>0</v>
          </cell>
          <cell r="O221">
            <v>2.7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  <cell r="Y221">
            <v>0</v>
          </cell>
          <cell r="AB221" t="str">
            <v/>
          </cell>
        </row>
        <row r="222">
          <cell r="C222" t="str">
            <v>UPA CARUARU - CG Nº 011/2022</v>
          </cell>
          <cell r="E222" t="str">
            <v>WELLYDA KELLE DE OLIVEIRA SILVA </v>
          </cell>
          <cell r="F222" t="str">
            <v>2 - Outros Profissionais da Saúde</v>
          </cell>
          <cell r="G222" t="str">
            <v>2235-05</v>
          </cell>
          <cell r="H222" t="str">
            <v>04/2026</v>
          </cell>
          <cell r="I222" t="str">
            <v>0,00</v>
          </cell>
          <cell r="J222">
            <v>266.52</v>
          </cell>
          <cell r="K222">
            <v>0</v>
          </cell>
          <cell r="L222">
            <v>0</v>
          </cell>
          <cell r="M222">
            <v>0</v>
          </cell>
          <cell r="O222">
            <v>4.69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  <cell r="Y222">
            <v>2459.15</v>
          </cell>
          <cell r="AB222" t="str">
            <v>Abono assistencial financeiro – complemento Piso da Enfermagem</v>
          </cell>
        </row>
        <row r="223">
          <cell r="C223" t="str">
            <v>UPA CARUARU - CG Nº 011/2022</v>
          </cell>
          <cell r="E223" t="str">
            <v>WELMA RODRIGUES DOS SANTOS NASCIMENTO</v>
          </cell>
          <cell r="F223" t="str">
            <v>2 - Outros Profissionais da Saúde</v>
          </cell>
          <cell r="G223" t="str">
            <v>3222-05</v>
          </cell>
          <cell r="H223" t="str">
            <v>04/2026</v>
          </cell>
          <cell r="I223" t="str">
            <v>0,00</v>
          </cell>
          <cell r="J223">
            <v>155.61</v>
          </cell>
          <cell r="K223">
            <v>0</v>
          </cell>
          <cell r="L223">
            <v>302.16</v>
          </cell>
          <cell r="M223">
            <v>16.21</v>
          </cell>
          <cell r="O223">
            <v>2.7</v>
          </cell>
          <cell r="P223">
            <v>0</v>
          </cell>
          <cell r="R223">
            <v>288</v>
          </cell>
          <cell r="S223">
            <v>97.26</v>
          </cell>
          <cell r="U223">
            <v>0</v>
          </cell>
          <cell r="V223">
            <v>0</v>
          </cell>
          <cell r="Y223">
            <v>1704</v>
          </cell>
          <cell r="AB223" t="str">
            <v>Abono assistencial financeiro – complemento Piso da Enfermagem</v>
          </cell>
        </row>
        <row r="224">
          <cell r="C224" t="str">
            <v>UPA CARUARU - CG Nº 011/2022</v>
          </cell>
          <cell r="E224" t="str">
            <v>WELTON FERREIRA DE MOURA SALES </v>
          </cell>
          <cell r="F224" t="str">
            <v>2 - Outros Profissionais da Saúde</v>
          </cell>
          <cell r="G224" t="str">
            <v>3241-15</v>
          </cell>
          <cell r="H224" t="str">
            <v>04/2026</v>
          </cell>
          <cell r="I224" t="str">
            <v>0,00</v>
          </cell>
          <cell r="J224">
            <v>336.61</v>
          </cell>
          <cell r="K224">
            <v>0</v>
          </cell>
          <cell r="L224">
            <v>302.16</v>
          </cell>
          <cell r="M224">
            <v>2.73</v>
          </cell>
          <cell r="O224">
            <v>2.7</v>
          </cell>
          <cell r="P224">
            <v>0</v>
          </cell>
          <cell r="R224">
            <v>0</v>
          </cell>
          <cell r="S224">
            <v>0</v>
          </cell>
          <cell r="U224">
            <v>0</v>
          </cell>
          <cell r="V224">
            <v>0</v>
          </cell>
          <cell r="Y224">
            <v>0</v>
          </cell>
          <cell r="AB224" t="str">
            <v/>
          </cell>
        </row>
        <row r="225">
          <cell r="C225" t="str">
            <v>UPA CARUARU - CG Nº 011/2022</v>
          </cell>
          <cell r="E225" t="str">
            <v>WESLEY FERNANDES DOS SANTOS</v>
          </cell>
          <cell r="F225" t="str">
            <v>2 - Outros Profissionais da Saúde</v>
          </cell>
          <cell r="G225" t="str">
            <v>2235-05</v>
          </cell>
          <cell r="H225" t="str">
            <v>04/2026</v>
          </cell>
          <cell r="I225" t="str">
            <v>0,00</v>
          </cell>
          <cell r="J225">
            <v>150.01</v>
          </cell>
          <cell r="K225">
            <v>0</v>
          </cell>
          <cell r="L225">
            <v>302.16</v>
          </cell>
          <cell r="M225">
            <v>2.32</v>
          </cell>
          <cell r="O225">
            <v>4.69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  <cell r="Y225">
            <v>0</v>
          </cell>
          <cell r="AB225" t="str">
            <v/>
          </cell>
        </row>
        <row r="226">
          <cell r="C226" t="str">
            <v>UPA CARUARU - CG Nº 011/2022</v>
          </cell>
          <cell r="E226" t="str">
            <v>WILLIAM DANIEL BENTO DA SILVA</v>
          </cell>
          <cell r="F226" t="str">
            <v>3 - Administrativo</v>
          </cell>
          <cell r="G226" t="str">
            <v>5211-30</v>
          </cell>
          <cell r="H226" t="str">
            <v>04/2026</v>
          </cell>
          <cell r="I226" t="str">
            <v>0,00</v>
          </cell>
          <cell r="J226">
            <v>154.58</v>
          </cell>
          <cell r="K226">
            <v>0</v>
          </cell>
          <cell r="L226">
            <v>302.16</v>
          </cell>
          <cell r="M226">
            <v>32.42</v>
          </cell>
          <cell r="O226">
            <v>2.7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  <cell r="Y226">
            <v>29.9</v>
          </cell>
          <cell r="AB226" t="str">
            <v>Beneficio obrigatorio CCT Federacao – Plano Assistencial Agiben</v>
          </cell>
        </row>
        <row r="227">
          <cell r="C227" t="str">
            <v>UPA CARUARU - CG Nº 011/2022</v>
          </cell>
          <cell r="E227" t="str">
            <v>WISLA KELY FERREIRA DOS SANTOS</v>
          </cell>
          <cell r="F227" t="str">
            <v>3 - Administrativo</v>
          </cell>
          <cell r="G227" t="str">
            <v>2521-05</v>
          </cell>
          <cell r="H227" t="str">
            <v>04/2026</v>
          </cell>
          <cell r="I227" t="str">
            <v>0,00</v>
          </cell>
          <cell r="J227">
            <v>329.99</v>
          </cell>
          <cell r="K227">
            <v>0</v>
          </cell>
          <cell r="L227">
            <v>302.16</v>
          </cell>
          <cell r="M227">
            <v>12.97</v>
          </cell>
          <cell r="O227">
            <v>2.7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Y227">
            <v>29.9</v>
          </cell>
          <cell r="AB227" t="str">
            <v>Beneficio obrigatorio CCT Federacao – Plano Assistencial Agiben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> 2.1. Materiais Descartáveis/Materiais de Penso </v>
          </cell>
        </row>
        <row r="6">
          <cell r="B6" t="str">
            <v> 2.2. Medicamentos </v>
          </cell>
        </row>
        <row r="7">
          <cell r="B7" t="str">
            <v> 2.3. Dietas Industrializadas </v>
          </cell>
        </row>
        <row r="8">
          <cell r="B8" t="str">
            <v> 2.4. Gases Medicinais </v>
          </cell>
        </row>
        <row r="9">
          <cell r="B9" t="str">
            <v> 2.5. OPME (Orteses, Próteses e Materiais Especiais) </v>
          </cell>
        </row>
        <row r="10">
          <cell r="B10" t="str">
            <v> 2.6. Material de uso odontológico </v>
          </cell>
        </row>
        <row r="11">
          <cell r="B11" t="str">
            <v> 2.7. Material laboratorial </v>
          </cell>
        </row>
        <row r="12">
          <cell r="B12" t="str">
            <v> 2.8. Outras Despesas com Insumos Assistenciais </v>
          </cell>
        </row>
        <row r="13">
          <cell r="B13" t="str">
            <v> 3.1. Material de Higienização e Limpeza </v>
          </cell>
        </row>
        <row r="14">
          <cell r="B14" t="str">
            <v> 3.2. Material/Gêneros Alimentícios </v>
          </cell>
        </row>
        <row r="15">
          <cell r="B15" t="str">
            <v> 3.3. Material Expediente </v>
          </cell>
        </row>
        <row r="16">
          <cell r="B16" t="str">
            <v> 3.4. Combustível </v>
          </cell>
        </row>
        <row r="17">
          <cell r="B17" t="str">
            <v>3.5. GLP </v>
          </cell>
        </row>
        <row r="18">
          <cell r="B18" t="str">
            <v>3.6.1. Manutenção de Bem Imóvel </v>
          </cell>
        </row>
        <row r="19">
          <cell r="B19" t="str">
            <v>3.6.2.1. Suprimentos de Informática </v>
          </cell>
        </row>
        <row r="20">
          <cell r="B20" t="str">
            <v>3.6.2.2.1. Lubrificantes Veiculares </v>
          </cell>
        </row>
        <row r="21">
          <cell r="B21" t="str">
            <v>3.6.2.2.2. Outros Materiais de Manutenção de Veículos </v>
          </cell>
        </row>
        <row r="22">
          <cell r="B22" t="str">
            <v>3.6.2.3. Equipamento Médico-Hospitalar </v>
          </cell>
        </row>
        <row r="23">
          <cell r="B23" t="str">
            <v>3.6.2.4. Outros Materiais de Manutenção de Bem Móvel </v>
          </cell>
        </row>
        <row r="24">
          <cell r="B24" t="str">
            <v>3.7. Tecidos, Fardamentos e EPI </v>
          </cell>
        </row>
        <row r="25">
          <cell r="B25" t="str">
            <v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BD901710-A7E5-447C-B0B4-5506B320B9A7}">
  <sheetPr>
    <tabColor theme="3" tint="0.399819999933243"/>
  </sheetPr>
  <dimension ref="A1:AB5002"/>
  <sheetViews>
    <sheetView showGridLines="0" tabSelected="1" workbookViewId="0" topLeftCell="A1">
      <selection pane="topLeft" activeCell="F34" sqref="F34"/>
    </sheetView>
  </sheetViews>
  <sheetFormatPr defaultColWidth="8.71428571428571" defaultRowHeight="12.75"/>
  <cols>
    <col min="1" max="1" width="28.1428571428571" style="18" customWidth="1"/>
    <col min="2" max="2" width="41.4285714285714" style="18" customWidth="1"/>
    <col min="3" max="3" width="20.2857142857143" style="18" customWidth="1"/>
    <col min="4" max="4" width="60.2857142857143" customWidth="1"/>
    <col min="5" max="5" width="31.2857142857143" customWidth="1"/>
    <col min="6" max="6" width="27.1428571428571" customWidth="1"/>
    <col min="7" max="7" width="22.5714285714286" customWidth="1"/>
    <col min="8" max="8" width="23.2857142857143" customWidth="1"/>
    <col min="9" max="9" width="24.4285714285714" customWidth="1"/>
    <col min="10" max="10" width="24.7142857142857" customWidth="1"/>
    <col min="11" max="11" width="28.2857142857143" customWidth="1"/>
    <col min="12" max="12" width="31.7142857142857" customWidth="1"/>
    <col min="13" max="13" width="14.7142857142857" customWidth="1"/>
    <col min="14" max="14" width="26.8571428571429" customWidth="1"/>
    <col min="15" max="15" width="33" customWidth="1"/>
    <col min="16" max="16" width="14.7142857142857" customWidth="1"/>
    <col min="17" max="17" width="27.7142857142857" customWidth="1"/>
    <col min="18" max="18" width="34" customWidth="1"/>
    <col min="19" max="19" width="14.7142857142857" customWidth="1"/>
    <col min="20" max="20" width="26" customWidth="1"/>
    <col min="21" max="21" width="31" customWidth="1"/>
    <col min="22" max="22" width="14.7142857142857" customWidth="1"/>
    <col min="23" max="23" width="45.7142857142857" customWidth="1"/>
    <col min="24" max="25" width="30.7142857142857" customWidth="1"/>
    <col min="26" max="26" width="14.7142857142857" customWidth="1"/>
    <col min="27" max="27" width="45.7142857142857" customWidth="1"/>
    <col min="28" max="28" width="18.5714285714286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ht="12.75">
      <c r="A3" s="8">
        <f>IFERROR(VLOOKUP(B3,'[1]DADOS (OCULTAR)'!$Q$3:$S$136,3,0),"")</f>
        <v>9767633001257</v>
      </c>
      <c r="B3" s="9" t="str">
        <f>'[1]TCE - ANEXO III - Preencher'!C12</f>
        <v>UPA CARUARU - CG Nº 011/2022</v>
      </c>
      <c r="C3" s="10"/>
      <c r="D3" s="11" t="str">
        <f>'[1]TCE - ANEXO III - Preencher'!E12</f>
        <v>ADONIAS ANTONIO DA SILVA AMARAL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3132-20</v>
      </c>
      <c r="G3" s="13" t="str">
        <f>IF('[1]TCE - ANEXO III - Preencher'!H12="","",'[1]TCE - ANEXO III - Preencher'!H12)</f>
        <v>04/2026</v>
      </c>
      <c r="H3" s="14" t="str">
        <f>'[1]TCE - ANEXO III - Preencher'!I12</f>
        <v>0,00</v>
      </c>
      <c r="I3" s="14">
        <f>'[1]TCE - ANEXO III - Preencher'!J12</f>
        <v>220.75</v>
      </c>
      <c r="J3" s="14">
        <f>'[1]TCE - ANEXO III - Preencher'!K12</f>
        <v>0</v>
      </c>
      <c r="K3" s="15">
        <f>'[1]TCE - ANEXO III - Preencher'!L12</f>
        <v>302.19999999999999</v>
      </c>
      <c r="L3" s="15">
        <f>'[1]TCE - ANEXO III - Preencher'!M12</f>
        <v>32.420000000000002</v>
      </c>
      <c r="M3" s="15">
        <f>K3-L3</f>
        <v>269.77999999999997</v>
      </c>
      <c r="N3" s="15">
        <f>'[1]TCE - ANEXO III - Preencher'!O12</f>
        <v>2.7000000000000002</v>
      </c>
      <c r="O3" s="15">
        <f>'[1]TCE - ANEXO III - Preencher'!P12</f>
        <v>0</v>
      </c>
      <c r="P3" s="16">
        <f>N3-O3</f>
        <v>2.7000000000000002</v>
      </c>
      <c r="Q3" s="15">
        <f>'[1]TCE - ANEXO III - Preencher'!R12</f>
        <v>288</v>
      </c>
      <c r="R3" s="15">
        <f>'[1]TCE - ANEXO III - Preencher'!S12</f>
        <v>145.69</v>
      </c>
      <c r="S3" s="16">
        <f>Q3-R3</f>
        <v>142.31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>
        <f>IF('[1]TCE - ANEXO III - Preencher'!X12="","",'[1]TCE - ANEXO III - Preencher'!X12)</f>
      </c>
      <c r="X3" s="15">
        <f>'[1]TCE - ANEXO III - Preencher'!Y12</f>
        <v>29.899999999999999</v>
      </c>
      <c r="Y3" s="15">
        <f>'[1]TCE - ANEXO III - Preencher'!Z12</f>
        <v>0</v>
      </c>
      <c r="Z3" s="16">
        <f>X3-Y3</f>
        <v>29.899999999999999</v>
      </c>
      <c r="AA3" s="17" t="str">
        <f>IF('[1]TCE - ANEXO III - Preencher'!AB12="","",'[1]TCE - ANEXO III - Preencher'!AB12)</f>
        <v>Beneficio obrigatorio CCT Federacao – Plano Assistencial Agiben</v>
      </c>
      <c r="AB3" s="15">
        <f t="shared" si="0" ref="AB3:AB66">H3+I3+J3+M3+P3+S3+V3+Z3</f>
        <v>665.43999999999994</v>
      </c>
    </row>
    <row r="4" spans="1:28" ht="12.75">
      <c r="A4" s="8">
        <f>IFERROR(VLOOKUP(B4,'[1]DADOS (OCULTAR)'!$Q$3:$S$136,3,0),"")</f>
        <v>9767633001257</v>
      </c>
      <c r="B4" s="9" t="str">
        <f>'[1]TCE - ANEXO III - Preencher'!C13</f>
        <v>UPA CARUARU - CG Nº 011/2022</v>
      </c>
      <c r="C4" s="10"/>
      <c r="D4" s="11" t="str">
        <f>'[1]TCE - ANEXO III - Preencher'!E13</f>
        <v>ADRIANA LUCIA PEREIRA ANSELMO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04/2026</v>
      </c>
      <c r="H4" s="14" t="str">
        <f>'[1]TCE - ANEXO III - Preencher'!I13</f>
        <v>0,00</v>
      </c>
      <c r="I4" s="14">
        <f>'[1]TCE - ANEXO III - Preencher'!J13</f>
        <v>184.83000000000001</v>
      </c>
      <c r="J4" s="14">
        <f>'[1]TCE - ANEXO III - Preencher'!K13</f>
        <v>0</v>
      </c>
      <c r="K4" s="15">
        <f>'[1]TCE - ANEXO III - Preencher'!L13</f>
        <v>302.19999999999999</v>
      </c>
      <c r="L4" s="15">
        <f>'[1]TCE - ANEXO III - Preencher'!M13</f>
        <v>16.210000000000001</v>
      </c>
      <c r="M4" s="15">
        <f t="shared" si="1" ref="M4:M67">K4-L4</f>
        <v>285.99000000000001</v>
      </c>
      <c r="N4" s="15">
        <f>'[1]TCE - ANEXO III - Preencher'!O13</f>
        <v>2.7000000000000002</v>
      </c>
      <c r="O4" s="15">
        <f>'[1]TCE - ANEXO III - Preencher'!P13</f>
        <v>0</v>
      </c>
      <c r="P4" s="16">
        <f t="shared" si="2" ref="P4:P67">N4-O4</f>
        <v>2.7000000000000002</v>
      </c>
      <c r="Q4" s="15">
        <f>'[1]TCE - ANEXO III - Preencher'!R13</f>
        <v>0</v>
      </c>
      <c r="R4" s="15">
        <f>'[1]TCE - ANEXO III - Preencher'!S13</f>
        <v>0</v>
      </c>
      <c r="S4" s="16">
        <f t="shared" si="3" ref="S4:S67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si="4" ref="V4:V67">T4-U4</f>
        <v>0</v>
      </c>
      <c r="W4" s="17">
        <f>IF('[1]TCE - ANEXO III - Preencher'!X13="","",'[1]TCE - ANEXO III - Preencher'!X13)</f>
      </c>
      <c r="X4" s="15">
        <f>'[1]TCE - ANEXO III - Preencher'!Y13</f>
        <v>1704</v>
      </c>
      <c r="Y4" s="15">
        <f>'[1]TCE - ANEXO III - Preencher'!Z13</f>
        <v>0</v>
      </c>
      <c r="Z4" s="16">
        <f t="shared" si="5" ref="Z4:Z67">X4-Y4</f>
        <v>1704</v>
      </c>
      <c r="AA4" s="17" t="str">
        <f>IF('[1]TCE - ANEXO III - Preencher'!AB13="","",'[1]TCE - ANEXO III - Preencher'!AB13)</f>
        <v>Abono assistencial financeiro – complemento Piso da Enfermagem</v>
      </c>
      <c r="AB4" s="15">
        <f t="shared" si="0"/>
        <v>2177.52</v>
      </c>
    </row>
    <row r="5" spans="1:28" ht="12.75">
      <c r="A5" s="8">
        <f>IFERROR(VLOOKUP(B5,'[1]DADOS (OCULTAR)'!$Q$3:$S$136,3,0),"")</f>
        <v>9767633001257</v>
      </c>
      <c r="B5" s="9" t="str">
        <f>'[1]TCE - ANEXO III - Preencher'!C14</f>
        <v>UPA CARUARU - CG Nº 011/2022</v>
      </c>
      <c r="C5" s="10"/>
      <c r="D5" s="11" t="str">
        <f>'[1]TCE - ANEXO III - Preencher'!E14</f>
        <v>AGUEDA MARIA RAFAEL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04/2026</v>
      </c>
      <c r="H5" s="14" t="str">
        <f>'[1]TCE - ANEXO III - Preencher'!I14</f>
        <v>0,00</v>
      </c>
      <c r="I5" s="14">
        <f>'[1]TCE - ANEXO III - Preencher'!J14</f>
        <v>155.71000000000001</v>
      </c>
      <c r="J5" s="14">
        <f>'[1]TCE - ANEXO III - Preencher'!K14</f>
        <v>0</v>
      </c>
      <c r="K5" s="15">
        <f>'[1]TCE - ANEXO III - Preencher'!L14</f>
        <v>302.19999999999999</v>
      </c>
      <c r="L5" s="15">
        <f>'[1]TCE - ANEXO III - Preencher'!M14</f>
        <v>16.210000000000001</v>
      </c>
      <c r="M5" s="15">
        <f t="shared" si="1"/>
        <v>285.99000000000001</v>
      </c>
      <c r="N5" s="15">
        <f>'[1]TCE - ANEXO III - Preencher'!O14</f>
        <v>2.7000000000000002</v>
      </c>
      <c r="O5" s="15">
        <f>'[1]TCE - ANEXO III - Preencher'!P14</f>
        <v>0</v>
      </c>
      <c r="P5" s="16">
        <f t="shared" si="2"/>
        <v>2.7000000000000002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>
        <f>IF('[1]TCE - ANEXO III - Preencher'!X14="","",'[1]TCE - ANEXO III - Preencher'!X14)</f>
      </c>
      <c r="X5" s="15">
        <f>'[1]TCE - ANEXO III - Preencher'!Y14</f>
        <v>1704</v>
      </c>
      <c r="Y5" s="15">
        <f>'[1]TCE - ANEXO III - Preencher'!Z14</f>
        <v>0</v>
      </c>
      <c r="Z5" s="16">
        <f t="shared" si="5"/>
        <v>1704</v>
      </c>
      <c r="AA5" s="17" t="str">
        <f>IF('[1]TCE - ANEXO III - Preencher'!AB14="","",'[1]TCE - ANEXO III - Preencher'!AB14)</f>
        <v>Abono assistencial financeiro – complemento Piso da Enfermagem</v>
      </c>
      <c r="AB5" s="15">
        <f t="shared" si="0"/>
        <v>2148.4000000000001</v>
      </c>
    </row>
    <row r="6" spans="1:28" ht="12.75">
      <c r="A6" s="8">
        <f>IFERROR(VLOOKUP(B6,'[1]DADOS (OCULTAR)'!$Q$3:$S$136,3,0),"")</f>
        <v>9767633001257</v>
      </c>
      <c r="B6" s="9" t="str">
        <f>'[1]TCE - ANEXO III - Preencher'!C15</f>
        <v>UPA CARUARU - CG Nº 011/2022</v>
      </c>
      <c r="C6" s="10"/>
      <c r="D6" s="11" t="str">
        <f>'[1]TCE - ANEXO III - Preencher'!E15</f>
        <v xml:space="preserve">ALDA CRISTINA DE SIQUEIRA COSTA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04/2026</v>
      </c>
      <c r="H6" s="14" t="str">
        <f>'[1]TCE - ANEXO III - Preencher'!I15</f>
        <v>0,00</v>
      </c>
      <c r="I6" s="14">
        <f>'[1]TCE - ANEXO III - Preencher'!J15</f>
        <v>137.93000000000001</v>
      </c>
      <c r="J6" s="14">
        <f>'[1]TCE - ANEXO III - Preencher'!K15</f>
        <v>0</v>
      </c>
      <c r="K6" s="15">
        <f>'[1]TCE - ANEXO III - Preencher'!L15</f>
        <v>302.19999999999999</v>
      </c>
      <c r="L6" s="15">
        <f>'[1]TCE - ANEXO III - Preencher'!M15</f>
        <v>16.210000000000001</v>
      </c>
      <c r="M6" s="15">
        <f t="shared" si="1"/>
        <v>285.99000000000001</v>
      </c>
      <c r="N6" s="15">
        <f>'[1]TCE - ANEXO III - Preencher'!O15</f>
        <v>2.7000000000000002</v>
      </c>
      <c r="O6" s="15">
        <f>'[1]TCE - ANEXO III - Preencher'!P15</f>
        <v>0</v>
      </c>
      <c r="P6" s="16">
        <f t="shared" si="2"/>
        <v>2.7000000000000002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>
        <f>IF('[1]TCE - ANEXO III - Preencher'!X15="","",'[1]TCE - ANEXO III - Preencher'!X15)</f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>
        <f>IF('[1]TCE - ANEXO III - Preencher'!AB15="","",'[1]TCE - ANEXO III - Preencher'!AB15)</f>
      </c>
      <c r="AB6" s="15">
        <f t="shared" si="0"/>
        <v>426.62</v>
      </c>
    </row>
    <row r="7" spans="1:28" ht="12.75">
      <c r="A7" s="8">
        <f>IFERROR(VLOOKUP(B7,'[1]DADOS (OCULTAR)'!$Q$3:$S$136,3,0),"")</f>
        <v>9767633001257</v>
      </c>
      <c r="B7" s="9" t="str">
        <f>'[1]TCE - ANEXO III - Preencher'!C16</f>
        <v>UPA CARUARU - CG Nº 011/2022</v>
      </c>
      <c r="C7" s="10"/>
      <c r="D7" s="11" t="str">
        <f>'[1]TCE - ANEXO III - Preencher'!E16</f>
        <v>ALEFE FILIPE DOS SANTOS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4110-05</v>
      </c>
      <c r="G7" s="13" t="str">
        <f>IF('[1]TCE - ANEXO III - Preencher'!H16="","",'[1]TCE - ANEXO III - Preencher'!H16)</f>
        <v>04/2026</v>
      </c>
      <c r="H7" s="14" t="str">
        <f>'[1]TCE - ANEXO III - Preencher'!I16</f>
        <v>0,00</v>
      </c>
      <c r="I7" s="14">
        <f>'[1]TCE - ANEXO III - Preencher'!J16</f>
        <v>190.46000000000001</v>
      </c>
      <c r="J7" s="14">
        <f>'[1]TCE - ANEXO III - Preencher'!K16</f>
        <v>0</v>
      </c>
      <c r="K7" s="15">
        <f>'[1]TCE - ANEXO III - Preencher'!L16</f>
        <v>302.19999999999999</v>
      </c>
      <c r="L7" s="15">
        <f>'[1]TCE - ANEXO III - Preencher'!M16</f>
        <v>32.420000000000002</v>
      </c>
      <c r="M7" s="15">
        <f t="shared" si="1"/>
        <v>269.77999999999997</v>
      </c>
      <c r="N7" s="15">
        <f>'[1]TCE - ANEXO III - Preencher'!O16</f>
        <v>2.7000000000000002</v>
      </c>
      <c r="O7" s="15">
        <f>'[1]TCE - ANEXO III - Preencher'!P16</f>
        <v>0</v>
      </c>
      <c r="P7" s="16">
        <f t="shared" si="2"/>
        <v>2.7000000000000002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>
        <f>IF('[1]TCE - ANEXO III - Preencher'!X16="","",'[1]TCE - ANEXO III - Preencher'!X16)</f>
      </c>
      <c r="X7" s="15">
        <f>'[1]TCE - ANEXO III - Preencher'!Y16</f>
        <v>29.899999999999999</v>
      </c>
      <c r="Y7" s="15">
        <f>'[1]TCE - ANEXO III - Preencher'!Z16</f>
        <v>0</v>
      </c>
      <c r="Z7" s="16">
        <f t="shared" si="5"/>
        <v>29.899999999999999</v>
      </c>
      <c r="AA7" s="17" t="str">
        <f>IF('[1]TCE - ANEXO III - Preencher'!AB16="","",'[1]TCE - ANEXO III - Preencher'!AB16)</f>
        <v>Beneficio obrigatorio CCT Federacao – Plano Assistencial Agiben</v>
      </c>
      <c r="AB7" s="15">
        <f t="shared" si="0"/>
        <v>492.83999999999997</v>
      </c>
    </row>
    <row r="8" spans="1:28" ht="12.75">
      <c r="A8" s="8">
        <f>IFERROR(VLOOKUP(B8,'[1]DADOS (OCULTAR)'!$Q$3:$S$136,3,0),"")</f>
        <v>9767633001257</v>
      </c>
      <c r="B8" s="9" t="str">
        <f>'[1]TCE - ANEXO III - Preencher'!C17</f>
        <v>UPA CARUARU - CG Nº 011/2022</v>
      </c>
      <c r="C8" s="10"/>
      <c r="D8" s="11" t="str">
        <f>'[1]TCE - ANEXO III - Preencher'!E17</f>
        <v xml:space="preserve">ALEX JOSE DE VASCONCELOS 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 t="str">
        <f>IF('[1]TCE - ANEXO III - Preencher'!H17="","",'[1]TCE - ANEXO III - Preencher'!H17)</f>
        <v>04/2026</v>
      </c>
      <c r="H8" s="14" t="str">
        <f>'[1]TCE - ANEXO III - Preencher'!I17</f>
        <v>0,00</v>
      </c>
      <c r="I8" s="14">
        <f>'[1]TCE - ANEXO III - Preencher'!J17</f>
        <v>196.34999999999999</v>
      </c>
      <c r="J8" s="14">
        <f>'[1]TCE - ANEXO III - Preencher'!K17</f>
        <v>0</v>
      </c>
      <c r="K8" s="15">
        <f>'[1]TCE - ANEXO III - Preencher'!L17</f>
        <v>302.19999999999999</v>
      </c>
      <c r="L8" s="15">
        <f>'[1]TCE - ANEXO III - Preencher'!M17</f>
        <v>2.79</v>
      </c>
      <c r="M8" s="15">
        <f t="shared" si="1"/>
        <v>299.40999999999997</v>
      </c>
      <c r="N8" s="15">
        <f>'[1]TCE - ANEXO III - Preencher'!O17</f>
        <v>4.6900000000000004</v>
      </c>
      <c r="O8" s="15">
        <f>'[1]TCE - ANEXO III - Preencher'!P17</f>
        <v>0</v>
      </c>
      <c r="P8" s="16">
        <f t="shared" si="2"/>
        <v>4.6900000000000004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>
        <f>IF('[1]TCE - ANEXO III - Preencher'!X17="","",'[1]TCE - ANEXO III - Preencher'!X17)</f>
      </c>
      <c r="X8" s="15">
        <f>'[1]TCE - ANEXO III - Preencher'!Y17</f>
        <v>2459.1500000000001</v>
      </c>
      <c r="Y8" s="15">
        <f>'[1]TCE - ANEXO III - Preencher'!Z17</f>
        <v>0</v>
      </c>
      <c r="Z8" s="16">
        <f t="shared" si="5"/>
        <v>2459.1500000000001</v>
      </c>
      <c r="AA8" s="17" t="str">
        <f>IF('[1]TCE - ANEXO III - Preencher'!AB17="","",'[1]TCE - ANEXO III - Preencher'!AB17)</f>
        <v>Abono assistencial financeiro – complemento Piso da Enfermagem</v>
      </c>
      <c r="AB8" s="15">
        <f t="shared" si="0"/>
        <v>2959.5999999999999</v>
      </c>
    </row>
    <row r="9" spans="1:28" ht="12.75">
      <c r="A9" s="8">
        <f>IFERROR(VLOOKUP(B9,'[1]DADOS (OCULTAR)'!$Q$3:$S$136,3,0),"")</f>
        <v>9767633001257</v>
      </c>
      <c r="B9" s="9" t="str">
        <f>'[1]TCE - ANEXO III - Preencher'!C18</f>
        <v>UPA CARUARU - CG Nº 011/2022</v>
      </c>
      <c r="C9" s="10"/>
      <c r="D9" s="11" t="str">
        <f>'[1]TCE - ANEXO III - Preencher'!E18</f>
        <v>ALEXSANDRA ANGELA KARLA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04/2026</v>
      </c>
      <c r="H9" s="14" t="str">
        <f>'[1]TCE - ANEXO III - Preencher'!I18</f>
        <v>0,00</v>
      </c>
      <c r="I9" s="14">
        <f>'[1]TCE - ANEXO III - Preencher'!J18</f>
        <v>186.24000000000001</v>
      </c>
      <c r="J9" s="14">
        <f>'[1]TCE - ANEXO III - Preencher'!K18</f>
        <v>0</v>
      </c>
      <c r="K9" s="15">
        <f>'[1]TCE - ANEXO III - Preencher'!L18</f>
        <v>302.18000000000001</v>
      </c>
      <c r="L9" s="15">
        <f>'[1]TCE - ANEXO III - Preencher'!M18</f>
        <v>16.210000000000001</v>
      </c>
      <c r="M9" s="15">
        <f t="shared" si="1"/>
        <v>285.97000000000003</v>
      </c>
      <c r="N9" s="15">
        <f>'[1]TCE - ANEXO III - Preencher'!O18</f>
        <v>2.7000000000000002</v>
      </c>
      <c r="O9" s="15">
        <f>'[1]TCE - ANEXO III - Preencher'!P18</f>
        <v>0</v>
      </c>
      <c r="P9" s="16">
        <f t="shared" si="2"/>
        <v>2.7000000000000002</v>
      </c>
      <c r="Q9" s="15">
        <f>'[1]TCE - ANEXO III - Preencher'!R18</f>
        <v>420</v>
      </c>
      <c r="R9" s="15">
        <f>'[1]TCE - ANEXO III - Preencher'!S18</f>
        <v>97.260000000000005</v>
      </c>
      <c r="S9" s="16">
        <f t="shared" si="3"/>
        <v>322.74000000000001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>
        <f>IF('[1]TCE - ANEXO III - Preencher'!X18="","",'[1]TCE - ANEXO III - Preencher'!X18)</f>
      </c>
      <c r="X9" s="15">
        <f>'[1]TCE - ANEXO III - Preencher'!Y18</f>
        <v>1704</v>
      </c>
      <c r="Y9" s="15">
        <f>'[1]TCE - ANEXO III - Preencher'!Z18</f>
        <v>0</v>
      </c>
      <c r="Z9" s="16">
        <f t="shared" si="5"/>
        <v>1704</v>
      </c>
      <c r="AA9" s="17" t="str">
        <f>IF('[1]TCE - ANEXO III - Preencher'!AB18="","",'[1]TCE - ANEXO III - Preencher'!AB18)</f>
        <v>Abono assistencial financeiro – complemento Piso da Enfermagem</v>
      </c>
      <c r="AB9" s="15">
        <f t="shared" si="0"/>
        <v>2501.6500000000001</v>
      </c>
    </row>
    <row r="10" spans="1:28" ht="12.75">
      <c r="A10" s="8">
        <f>IFERROR(VLOOKUP(B10,'[1]DADOS (OCULTAR)'!$Q$3:$S$136,3,0),"")</f>
        <v>9767633001257</v>
      </c>
      <c r="B10" s="9" t="str">
        <f>'[1]TCE - ANEXO III - Preencher'!C19</f>
        <v>UPA CARUARU - CG Nº 011/2022</v>
      </c>
      <c r="C10" s="10"/>
      <c r="D10" s="11" t="str">
        <f>'[1]TCE - ANEXO III - Preencher'!E19</f>
        <v>ALEXSANDRA MARIA BASILIO DE MELO SANTOS GONCALVES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 t="str">
        <f>IF('[1]TCE - ANEXO III - Preencher'!H19="","",'[1]TCE - ANEXO III - Preencher'!H19)</f>
        <v>04/2026</v>
      </c>
      <c r="H10" s="14" t="str">
        <f>'[1]TCE - ANEXO III - Preencher'!I19</f>
        <v>0,00</v>
      </c>
      <c r="I10" s="14">
        <f>'[1]TCE - ANEXO III - Preencher'!J19</f>
        <v>155.61000000000001</v>
      </c>
      <c r="J10" s="14">
        <f>'[1]TCE - ANEXO III - Preencher'!K19</f>
        <v>0</v>
      </c>
      <c r="K10" s="15">
        <f>'[1]TCE - ANEXO III - Preencher'!L19</f>
        <v>302.16000000000003</v>
      </c>
      <c r="L10" s="15">
        <f>'[1]TCE - ANEXO III - Preencher'!M19</f>
        <v>16.210000000000001</v>
      </c>
      <c r="M10" s="15">
        <f t="shared" si="1"/>
        <v>285.95000000000005</v>
      </c>
      <c r="N10" s="15">
        <f>'[1]TCE - ANEXO III - Preencher'!O19</f>
        <v>2.7000000000000002</v>
      </c>
      <c r="O10" s="15">
        <f>'[1]TCE - ANEXO III - Preencher'!P19</f>
        <v>0</v>
      </c>
      <c r="P10" s="16">
        <f t="shared" si="2"/>
        <v>2.7000000000000002</v>
      </c>
      <c r="Q10" s="15">
        <f>'[1]TCE - ANEXO III - Preencher'!R19</f>
        <v>288</v>
      </c>
      <c r="R10" s="15">
        <f>'[1]TCE - ANEXO III - Preencher'!S19</f>
        <v>96.549999999999997</v>
      </c>
      <c r="S10" s="16">
        <f t="shared" si="3"/>
        <v>191.44999999999999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>
        <f>IF('[1]TCE - ANEXO III - Preencher'!X19="","",'[1]TCE - ANEXO III - Preencher'!X19)</f>
      </c>
      <c r="X10" s="15">
        <f>'[1]TCE - ANEXO III - Preencher'!Y19</f>
        <v>29.899999999999999</v>
      </c>
      <c r="Y10" s="15">
        <f>'[1]TCE - ANEXO III - Preencher'!Z19</f>
        <v>0</v>
      </c>
      <c r="Z10" s="16">
        <f t="shared" si="5"/>
        <v>29.899999999999999</v>
      </c>
      <c r="AA10" s="17" t="str">
        <f>IF('[1]TCE - ANEXO III - Preencher'!AB19="","",'[1]TCE - ANEXO III - Preencher'!AB19)</f>
        <v>Beneficio obrigatorio CCT Federacao – Plano Assistencial Agiben</v>
      </c>
      <c r="AB10" s="15">
        <f t="shared" si="0"/>
        <v>665.61000000000001</v>
      </c>
    </row>
    <row r="11" spans="1:28" ht="12.75">
      <c r="A11" s="8">
        <f>IFERROR(VLOOKUP(B11,'[1]DADOS (OCULTAR)'!$Q$3:$S$136,3,0),"")</f>
        <v>9767633001257</v>
      </c>
      <c r="B11" s="9" t="str">
        <f>'[1]TCE - ANEXO III - Preencher'!C20</f>
        <v>UPA CARUARU - CG Nº 011/2022</v>
      </c>
      <c r="C11" s="10"/>
      <c r="D11" s="11" t="str">
        <f>'[1]TCE - ANEXO III - Preencher'!E20</f>
        <v>ALINE DA SILVA DINIZ LUCENA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 t="str">
        <f>IF('[1]TCE - ANEXO III - Preencher'!H20="","",'[1]TCE - ANEXO III - Preencher'!H20)</f>
        <v>04/2026</v>
      </c>
      <c r="H11" s="14" t="str">
        <f>'[1]TCE - ANEXO III - Preencher'!I20</f>
        <v>0,00</v>
      </c>
      <c r="I11" s="14">
        <f>'[1]TCE - ANEXO III - Preencher'!J20</f>
        <v>142.40000000000001</v>
      </c>
      <c r="J11" s="14">
        <f>'[1]TCE - ANEXO III - Preencher'!K20</f>
        <v>0</v>
      </c>
      <c r="K11" s="15">
        <f>'[1]TCE - ANEXO III - Preencher'!L20</f>
        <v>302.16000000000003</v>
      </c>
      <c r="L11" s="15">
        <f>'[1]TCE - ANEXO III - Preencher'!M20</f>
        <v>2.79</v>
      </c>
      <c r="M11" s="15">
        <f t="shared" si="1"/>
        <v>299.37</v>
      </c>
      <c r="N11" s="15">
        <f>'[1]TCE - ANEXO III - Preencher'!O20</f>
        <v>4.6900000000000004</v>
      </c>
      <c r="O11" s="15">
        <f>'[1]TCE - ANEXO III - Preencher'!P20</f>
        <v>0</v>
      </c>
      <c r="P11" s="16">
        <f t="shared" si="2"/>
        <v>4.6900000000000004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>
        <f>IF('[1]TCE - ANEXO III - Preencher'!X20="","",'[1]TCE - ANEXO III - Preencher'!X20)</f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>
        <f>IF('[1]TCE - ANEXO III - Preencher'!AB20="","",'[1]TCE - ANEXO III - Preencher'!AB20)</f>
      </c>
      <c r="AB11" s="15">
        <f t="shared" si="0"/>
        <v>446.45999999999998</v>
      </c>
    </row>
    <row r="12" spans="1:28" ht="12.75">
      <c r="A12" s="8">
        <f>IFERROR(VLOOKUP(B12,'[1]DADOS (OCULTAR)'!$Q$3:$S$136,3,0),"")</f>
        <v>9767633001257</v>
      </c>
      <c r="B12" s="9" t="str">
        <f>'[1]TCE - ANEXO III - Preencher'!C21</f>
        <v>UPA CARUARU - CG Nº 011/2022</v>
      </c>
      <c r="C12" s="10"/>
      <c r="D12" s="11" t="str">
        <f>'[1]TCE - ANEXO III - Preencher'!E21</f>
        <v xml:space="preserve">ALINE MELLISSA SANTOS OLIVEIRA 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1312-05</v>
      </c>
      <c r="G12" s="13" t="str">
        <f>IF('[1]TCE - ANEXO III - Preencher'!H21="","",'[1]TCE - ANEXO III - Preencher'!H21)</f>
        <v>04/2026</v>
      </c>
      <c r="H12" s="14" t="str">
        <f>'[1]TCE - ANEXO III - Preencher'!I21</f>
        <v>0,00</v>
      </c>
      <c r="I12" s="14">
        <f>'[1]TCE - ANEXO III - Preencher'!J21</f>
        <v>988.74000000000001</v>
      </c>
      <c r="J12" s="14">
        <f>'[1]TCE - ANEXO III - Preencher'!K21</f>
        <v>0</v>
      </c>
      <c r="K12" s="15">
        <f>'[1]TCE - ANEXO III - Preencher'!L21</f>
        <v>302.16000000000003</v>
      </c>
      <c r="L12" s="15">
        <f>'[1]TCE - ANEXO III - Preencher'!M21</f>
        <v>32.420000000000002</v>
      </c>
      <c r="M12" s="15">
        <f t="shared" si="1"/>
        <v>269.74000000000001</v>
      </c>
      <c r="N12" s="15">
        <f>'[1]TCE - ANEXO III - Preencher'!O21</f>
        <v>16.600000000000001</v>
      </c>
      <c r="O12" s="15">
        <f>'[1]TCE - ANEXO III - Preencher'!P21</f>
        <v>0</v>
      </c>
      <c r="P12" s="16">
        <f t="shared" si="2"/>
        <v>16.600000000000001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>
        <f>IF('[1]TCE - ANEXO III - Preencher'!X21="","",'[1]TCE - ANEXO III - Preencher'!X21)</f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>
        <f>IF('[1]TCE - ANEXO III - Preencher'!AB21="","",'[1]TCE - ANEXO III - Preencher'!AB21)</f>
      </c>
      <c r="AB12" s="15">
        <f t="shared" si="0"/>
        <v>1275.0799999999999</v>
      </c>
    </row>
    <row r="13" spans="1:28" ht="12.75">
      <c r="A13" s="8">
        <f>IFERROR(VLOOKUP(B13,'[1]DADOS (OCULTAR)'!$Q$3:$S$136,3,0),"")</f>
        <v>9767633001257</v>
      </c>
      <c r="B13" s="9" t="str">
        <f>'[1]TCE - ANEXO III - Preencher'!C22</f>
        <v>UPA CARUARU - CG Nº 011/2022</v>
      </c>
      <c r="C13" s="10"/>
      <c r="D13" s="11" t="str">
        <f>'[1]TCE - ANEXO III - Preencher'!E22</f>
        <v>ALINE MORGANA SILVA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04/2026</v>
      </c>
      <c r="H13" s="14" t="str">
        <f>'[1]TCE - ANEXO III - Preencher'!I22</f>
        <v>0,00</v>
      </c>
      <c r="I13" s="14">
        <f>'[1]TCE - ANEXO III - Preencher'!J22</f>
        <v>129.68000000000001</v>
      </c>
      <c r="J13" s="14">
        <f>'[1]TCE - ANEXO III - Preencher'!K22</f>
        <v>0</v>
      </c>
      <c r="K13" s="15">
        <f>'[1]TCE - ANEXO III - Preencher'!L22</f>
        <v>302.16000000000003</v>
      </c>
      <c r="L13" s="15">
        <f>'[1]TCE - ANEXO III - Preencher'!M22</f>
        <v>16.210000000000001</v>
      </c>
      <c r="M13" s="15">
        <f t="shared" si="1"/>
        <v>285.95000000000005</v>
      </c>
      <c r="N13" s="15">
        <f>'[1]TCE - ANEXO III - Preencher'!O22</f>
        <v>2.7000000000000002</v>
      </c>
      <c r="O13" s="15">
        <f>'[1]TCE - ANEXO III - Preencher'!P22</f>
        <v>0</v>
      </c>
      <c r="P13" s="16">
        <f t="shared" si="2"/>
        <v>2.7000000000000002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>
        <f>IF('[1]TCE - ANEXO III - Preencher'!X22="","",'[1]TCE - ANEXO III - Preencher'!X22)</f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>
        <f>IF('[1]TCE - ANEXO III - Preencher'!AB22="","",'[1]TCE - ANEXO III - Preencher'!AB22)</f>
      </c>
      <c r="AB13" s="15">
        <f t="shared" si="0"/>
        <v>418.33000000000004</v>
      </c>
    </row>
    <row r="14" spans="1:28" ht="12.75">
      <c r="A14" s="8">
        <f>IFERROR(VLOOKUP(B14,'[1]DADOS (OCULTAR)'!$Q$3:$S$136,3,0),"")</f>
        <v>9767633001257</v>
      </c>
      <c r="B14" s="9" t="str">
        <f>'[1]TCE - ANEXO III - Preencher'!C23</f>
        <v>UPA CARUARU - CG Nº 011/2022</v>
      </c>
      <c r="C14" s="10"/>
      <c r="D14" s="11" t="str">
        <f>'[1]TCE - ANEXO III - Preencher'!E23</f>
        <v>ALINE TEREZA DE OLIVEIRA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04/2026</v>
      </c>
      <c r="H14" s="14" t="str">
        <f>'[1]TCE - ANEXO III - Preencher'!I23</f>
        <v>0,00</v>
      </c>
      <c r="I14" s="14">
        <f>'[1]TCE - ANEXO III - Preencher'!J23</f>
        <v>163.61000000000001</v>
      </c>
      <c r="J14" s="14">
        <f>'[1]TCE - ANEXO III - Preencher'!K23</f>
        <v>0</v>
      </c>
      <c r="K14" s="15">
        <f>'[1]TCE - ANEXO III - Preencher'!L23</f>
        <v>302.16000000000003</v>
      </c>
      <c r="L14" s="15">
        <f>'[1]TCE - ANEXO III - Preencher'!M23</f>
        <v>16.210000000000001</v>
      </c>
      <c r="M14" s="15">
        <f t="shared" si="1"/>
        <v>285.95000000000005</v>
      </c>
      <c r="N14" s="15">
        <f>'[1]TCE - ANEXO III - Preencher'!O23</f>
        <v>2.7000000000000002</v>
      </c>
      <c r="O14" s="15">
        <f>'[1]TCE - ANEXO III - Preencher'!P23</f>
        <v>0</v>
      </c>
      <c r="P14" s="16">
        <f t="shared" si="2"/>
        <v>2.7000000000000002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>
        <f>IF('[1]TCE - ANEXO III - Preencher'!X23="","",'[1]TCE - ANEXO III - Preencher'!X23)</f>
      </c>
      <c r="X14" s="15">
        <f>'[1]TCE - ANEXO III - Preencher'!Y23</f>
        <v>1704</v>
      </c>
      <c r="Y14" s="15">
        <f>'[1]TCE - ANEXO III - Preencher'!Z23</f>
        <v>0</v>
      </c>
      <c r="Z14" s="16">
        <f t="shared" si="5"/>
        <v>1704</v>
      </c>
      <c r="AA14" s="17" t="str">
        <f>IF('[1]TCE - ANEXO III - Preencher'!AB23="","",'[1]TCE - ANEXO III - Preencher'!AB23)</f>
        <v>Abono assistencial financeiro – complemento Piso da Enfermagem</v>
      </c>
      <c r="AB14" s="15">
        <f t="shared" si="0"/>
        <v>2156.2600000000002</v>
      </c>
    </row>
    <row r="15" spans="1:28" ht="12.75">
      <c r="A15" s="8">
        <f>IFERROR(VLOOKUP(B15,'[1]DADOS (OCULTAR)'!$Q$3:$S$136,3,0),"")</f>
        <v>9767633001257</v>
      </c>
      <c r="B15" s="9" t="str">
        <f>'[1]TCE - ANEXO III - Preencher'!C24</f>
        <v>UPA CARUARU - CG Nº 011/2022</v>
      </c>
      <c r="C15" s="10"/>
      <c r="D15" s="11" t="str">
        <f>'[1]TCE - ANEXO III - Preencher'!E24</f>
        <v>ANA CLARA DIAS DE ANDRADE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2234-05</v>
      </c>
      <c r="G15" s="13" t="str">
        <f>IF('[1]TCE - ANEXO III - Preencher'!H24="","",'[1]TCE - ANEXO III - Preencher'!H24)</f>
        <v>04/2026</v>
      </c>
      <c r="H15" s="14" t="str">
        <f>'[1]TCE - ANEXO III - Preencher'!I24</f>
        <v>0,00</v>
      </c>
      <c r="I15" s="14">
        <f>'[1]TCE - ANEXO III - Preencher'!J24</f>
        <v>412.31</v>
      </c>
      <c r="J15" s="14">
        <f>'[1]TCE - ANEXO III - Preencher'!K24</f>
        <v>0</v>
      </c>
      <c r="K15" s="15">
        <f>'[1]TCE - ANEXO III - Preencher'!L24</f>
        <v>302.16000000000003</v>
      </c>
      <c r="L15" s="15">
        <f>'[1]TCE - ANEXO III - Preencher'!M24</f>
        <v>21.120000000000001</v>
      </c>
      <c r="M15" s="15">
        <f t="shared" si="1"/>
        <v>281.04000000000002</v>
      </c>
      <c r="N15" s="15">
        <f>'[1]TCE - ANEXO III - Preencher'!O24</f>
        <v>2.7000000000000002</v>
      </c>
      <c r="O15" s="15">
        <f>'[1]TCE - ANEXO III - Preencher'!P24</f>
        <v>0</v>
      </c>
      <c r="P15" s="16">
        <f t="shared" si="2"/>
        <v>2.7000000000000002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>
        <f>IF('[1]TCE - ANEXO III - Preencher'!X24="","",'[1]TCE - ANEXO III - Preencher'!X24)</f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>
        <f>IF('[1]TCE - ANEXO III - Preencher'!AB24="","",'[1]TCE - ANEXO III - Preencher'!AB24)</f>
      </c>
      <c r="AB15" s="15">
        <f t="shared" si="0"/>
        <v>696.05000000000007</v>
      </c>
    </row>
    <row r="16" spans="1:28" ht="12.75">
      <c r="A16" s="8">
        <f>IFERROR(VLOOKUP(B16,'[1]DADOS (OCULTAR)'!$Q$3:$S$136,3,0),"")</f>
        <v>9767633001257</v>
      </c>
      <c r="B16" s="9" t="str">
        <f>'[1]TCE - ANEXO III - Preencher'!C25</f>
        <v>UPA CARUARU - CG Nº 011/2022</v>
      </c>
      <c r="C16" s="10"/>
      <c r="D16" s="11" t="str">
        <f>'[1]TCE - ANEXO III - Preencher'!E25</f>
        <v>ANA ROBERTA DE MELO COSTA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04/2026</v>
      </c>
      <c r="H16" s="14" t="str">
        <f>'[1]TCE - ANEXO III - Preencher'!I25</f>
        <v>0,00</v>
      </c>
      <c r="I16" s="14">
        <f>'[1]TCE - ANEXO III - Preencher'!J25</f>
        <v>186.24000000000001</v>
      </c>
      <c r="J16" s="14">
        <f>'[1]TCE - ANEXO III - Preencher'!K25</f>
        <v>0</v>
      </c>
      <c r="K16" s="15">
        <f>'[1]TCE - ANEXO III - Preencher'!L25</f>
        <v>302.16000000000003</v>
      </c>
      <c r="L16" s="15">
        <f>'[1]TCE - ANEXO III - Preencher'!M25</f>
        <v>16.210000000000001</v>
      </c>
      <c r="M16" s="15">
        <f t="shared" si="1"/>
        <v>285.95000000000005</v>
      </c>
      <c r="N16" s="15">
        <f>'[1]TCE - ANEXO III - Preencher'!O25</f>
        <v>2.7000000000000002</v>
      </c>
      <c r="O16" s="15">
        <f>'[1]TCE - ANEXO III - Preencher'!P25</f>
        <v>0</v>
      </c>
      <c r="P16" s="16">
        <f t="shared" si="2"/>
        <v>2.7000000000000002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>
        <f>IF('[1]TCE - ANEXO III - Preencher'!X25="","",'[1]TCE - ANEXO III - Preencher'!X25)</f>
      </c>
      <c r="X16" s="15">
        <f>'[1]TCE - ANEXO III - Preencher'!Y25</f>
        <v>29.899999999999999</v>
      </c>
      <c r="Y16" s="15">
        <f>'[1]TCE - ANEXO III - Preencher'!Z25</f>
        <v>0</v>
      </c>
      <c r="Z16" s="16">
        <f t="shared" si="5"/>
        <v>29.899999999999999</v>
      </c>
      <c r="AA16" s="17" t="str">
        <f>IF('[1]TCE - ANEXO III - Preencher'!AB25="","",'[1]TCE - ANEXO III - Preencher'!AB25)</f>
        <v>Beneficio obrigatorio CCT Federacao – Plano Assistencial Agiben</v>
      </c>
      <c r="AB16" s="15">
        <f t="shared" si="0"/>
        <v>504.79000000000002</v>
      </c>
    </row>
    <row r="17" spans="1:28" ht="12.75">
      <c r="A17" s="8">
        <f>IFERROR(VLOOKUP(B17,'[1]DADOS (OCULTAR)'!$Q$3:$S$136,3,0),"")</f>
        <v>9767633001257</v>
      </c>
      <c r="B17" s="9" t="str">
        <f>'[1]TCE - ANEXO III - Preencher'!C26</f>
        <v>UPA CARUARU - CG Nº 011/2022</v>
      </c>
      <c r="C17" s="10"/>
      <c r="D17" s="11" t="str">
        <f>'[1]TCE - ANEXO III - Preencher'!E26</f>
        <v>ANA TEREZA DE FRANÇA BEZERRA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 t="str">
        <f>IF('[1]TCE - ANEXO III - Preencher'!H26="","",'[1]TCE - ANEXO III - Preencher'!H26)</f>
        <v>04/2026</v>
      </c>
      <c r="H17" s="14" t="str">
        <f>'[1]TCE - ANEXO III - Preencher'!I26</f>
        <v>0,00</v>
      </c>
      <c r="I17" s="14">
        <f>'[1]TCE - ANEXO III - Preencher'!J26</f>
        <v>263.52999999999997</v>
      </c>
      <c r="J17" s="14">
        <f>'[1]TCE - ANEXO III - Preencher'!K26</f>
        <v>0</v>
      </c>
      <c r="K17" s="15">
        <f>'[1]TCE - ANEXO III - Preencher'!L26</f>
        <v>302.16000000000003</v>
      </c>
      <c r="L17" s="15">
        <f>'[1]TCE - ANEXO III - Preencher'!M26</f>
        <v>2.9399999999999999</v>
      </c>
      <c r="M17" s="15">
        <f t="shared" si="1"/>
        <v>299.22000000000003</v>
      </c>
      <c r="N17" s="15">
        <f>'[1]TCE - ANEXO III - Preencher'!O26</f>
        <v>4.6900000000000004</v>
      </c>
      <c r="O17" s="15">
        <f>'[1]TCE - ANEXO III - Preencher'!P26</f>
        <v>0</v>
      </c>
      <c r="P17" s="16">
        <f t="shared" si="2"/>
        <v>4.6900000000000004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>
        <f>IF('[1]TCE - ANEXO III - Preencher'!X26="","",'[1]TCE - ANEXO III - Preencher'!X26)</f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>
        <f>IF('[1]TCE - ANEXO III - Preencher'!AB26="","",'[1]TCE - ANEXO III - Preencher'!AB26)</f>
      </c>
      <c r="AB17" s="15">
        <f t="shared" si="0"/>
        <v>567.44000000000005</v>
      </c>
    </row>
    <row r="18" spans="1:28" ht="12.75">
      <c r="A18" s="8">
        <f>IFERROR(VLOOKUP(B18,'[1]DADOS (OCULTAR)'!$Q$3:$S$136,3,0),"")</f>
        <v>9767633001257</v>
      </c>
      <c r="B18" s="9" t="str">
        <f>'[1]TCE - ANEXO III - Preencher'!C27</f>
        <v>UPA CARUARU - CG Nº 011/2022</v>
      </c>
      <c r="C18" s="10"/>
      <c r="D18" s="11" t="str">
        <f>'[1]TCE - ANEXO III - Preencher'!E27</f>
        <v xml:space="preserve">ANGELA MARIA PEREIRA 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04/2026</v>
      </c>
      <c r="H18" s="14" t="str">
        <f>'[1]TCE - ANEXO III - Preencher'!I27</f>
        <v>0,00</v>
      </c>
      <c r="I18" s="14">
        <f>'[1]TCE - ANEXO III - Preencher'!J27</f>
        <v>214.34999999999999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2.7000000000000002</v>
      </c>
      <c r="O18" s="15">
        <f>'[1]TCE - ANEXO III - Preencher'!P27</f>
        <v>0</v>
      </c>
      <c r="P18" s="16">
        <f t="shared" si="2"/>
        <v>2.7000000000000002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>
        <f>IF('[1]TCE - ANEXO III - Preencher'!X27="","",'[1]TCE - ANEXO III - Preencher'!X27)</f>
      </c>
      <c r="X18" s="15">
        <f>'[1]TCE - ANEXO III - Preencher'!Y27</f>
        <v>1704</v>
      </c>
      <c r="Y18" s="15">
        <f>'[1]TCE - ANEXO III - Preencher'!Z27</f>
        <v>0</v>
      </c>
      <c r="Z18" s="16">
        <f t="shared" si="5"/>
        <v>1704</v>
      </c>
      <c r="AA18" s="17" t="str">
        <f>IF('[1]TCE - ANEXO III - Preencher'!AB27="","",'[1]TCE - ANEXO III - Preencher'!AB27)</f>
        <v>Abono assistencial financeiro – complemento Piso da Enfermagem</v>
      </c>
      <c r="AB18" s="15">
        <f t="shared" si="0"/>
        <v>1921.05</v>
      </c>
    </row>
    <row r="19" spans="1:28" ht="12.75">
      <c r="A19" s="8">
        <f>IFERROR(VLOOKUP(B19,'[1]DADOS (OCULTAR)'!$Q$3:$S$136,3,0),"")</f>
        <v>9767633001257</v>
      </c>
      <c r="B19" s="9" t="str">
        <f>'[1]TCE - ANEXO III - Preencher'!C28</f>
        <v>UPA CARUARU - CG Nº 011/2022</v>
      </c>
      <c r="C19" s="10"/>
      <c r="D19" s="11" t="str">
        <f>'[1]TCE - ANEXO III - Preencher'!E28</f>
        <v>ANNE CAROLLINE CORDEIRO MELO NUNES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04/2026</v>
      </c>
      <c r="H19" s="14" t="str">
        <f>'[1]TCE - ANEXO III - Preencher'!I28</f>
        <v>0,00</v>
      </c>
      <c r="I19" s="14">
        <f>'[1]TCE - ANEXO III - Preencher'!J28</f>
        <v>257.94</v>
      </c>
      <c r="J19" s="14">
        <f>'[1]TCE - ANEXO III - Preencher'!K28</f>
        <v>0</v>
      </c>
      <c r="K19" s="15">
        <f>'[1]TCE - ANEXO III - Preencher'!L28</f>
        <v>302.16000000000003</v>
      </c>
      <c r="L19" s="15">
        <f>'[1]TCE - ANEXO III - Preencher'!M28</f>
        <v>3.0499999999999998</v>
      </c>
      <c r="M19" s="15">
        <f t="shared" si="1"/>
        <v>299.11000000000001</v>
      </c>
      <c r="N19" s="15">
        <f>'[1]TCE - ANEXO III - Preencher'!O28</f>
        <v>4.6900000000000004</v>
      </c>
      <c r="O19" s="15">
        <f>'[1]TCE - ANEXO III - Preencher'!P28</f>
        <v>0</v>
      </c>
      <c r="P19" s="16">
        <f t="shared" si="2"/>
        <v>4.6900000000000004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>
        <f>IF('[1]TCE - ANEXO III - Preencher'!X28="","",'[1]TCE - ANEXO III - Preencher'!X28)</f>
      </c>
      <c r="X19" s="15">
        <f>'[1]TCE - ANEXO III - Preencher'!Y28</f>
        <v>2282.8200000000002</v>
      </c>
      <c r="Y19" s="15">
        <f>'[1]TCE - ANEXO III - Preencher'!Z28</f>
        <v>0</v>
      </c>
      <c r="Z19" s="16">
        <f t="shared" si="5"/>
        <v>2282.8200000000002</v>
      </c>
      <c r="AA19" s="17" t="str">
        <f>IF('[1]TCE - ANEXO III - Preencher'!AB28="","",'[1]TCE - ANEXO III - Preencher'!AB28)</f>
        <v>Abono assistencial financeiro – complemento Piso da Enfermagem</v>
      </c>
      <c r="AB19" s="15">
        <f t="shared" si="0"/>
        <v>2844.5600000000004</v>
      </c>
    </row>
    <row r="20" spans="1:28" ht="12.75">
      <c r="A20" s="8">
        <f>IFERROR(VLOOKUP(B20,'[1]DADOS (OCULTAR)'!$Q$3:$S$136,3,0),"")</f>
        <v>9767633001257</v>
      </c>
      <c r="B20" s="9" t="str">
        <f>'[1]TCE - ANEXO III - Preencher'!C29</f>
        <v>UPA CARUARU - CG Nº 011/2022</v>
      </c>
      <c r="C20" s="10"/>
      <c r="D20" s="11" t="str">
        <f>'[1]TCE - ANEXO III - Preencher'!E29</f>
        <v>ANNY CARLA BEZERRA DE BRITO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04/2026</v>
      </c>
      <c r="H20" s="14" t="str">
        <f>'[1]TCE - ANEXO III - Preencher'!I29</f>
        <v>0,00</v>
      </c>
      <c r="I20" s="14">
        <f>'[1]TCE - ANEXO III - Preencher'!J29</f>
        <v>184.83000000000001</v>
      </c>
      <c r="J20" s="14">
        <f>'[1]TCE - ANEXO III - Preencher'!K29</f>
        <v>0</v>
      </c>
      <c r="K20" s="15">
        <f>'[1]TCE - ANEXO III - Preencher'!L29</f>
        <v>302.16000000000003</v>
      </c>
      <c r="L20" s="15">
        <f>'[1]TCE - ANEXO III - Preencher'!M29</f>
        <v>16.210000000000001</v>
      </c>
      <c r="M20" s="15">
        <f t="shared" si="1"/>
        <v>285.95000000000005</v>
      </c>
      <c r="N20" s="15">
        <f>'[1]TCE - ANEXO III - Preencher'!O29</f>
        <v>2.7000000000000002</v>
      </c>
      <c r="O20" s="15">
        <f>'[1]TCE - ANEXO III - Preencher'!P29</f>
        <v>0</v>
      </c>
      <c r="P20" s="16">
        <f t="shared" si="2"/>
        <v>2.7000000000000002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>
        <f>IF('[1]TCE - ANEXO III - Preencher'!X29="","",'[1]TCE - ANEXO III - Preencher'!X29)</f>
      </c>
      <c r="X20" s="15">
        <f>'[1]TCE - ANEXO III - Preencher'!Y29</f>
        <v>1704</v>
      </c>
      <c r="Y20" s="15">
        <f>'[1]TCE - ANEXO III - Preencher'!Z29</f>
        <v>0</v>
      </c>
      <c r="Z20" s="16">
        <f t="shared" si="5"/>
        <v>1704</v>
      </c>
      <c r="AA20" s="17" t="str">
        <f>IF('[1]TCE - ANEXO III - Preencher'!AB29="","",'[1]TCE - ANEXO III - Preencher'!AB29)</f>
        <v>Abono assistencial financeiro – complemento Piso da Enfermagem</v>
      </c>
      <c r="AB20" s="15">
        <f t="shared" si="0"/>
        <v>2177.48</v>
      </c>
    </row>
    <row r="21" spans="1:28" ht="12.75">
      <c r="A21" s="8">
        <f>IFERROR(VLOOKUP(B21,'[1]DADOS (OCULTAR)'!$Q$3:$S$136,3,0),"")</f>
        <v>9767633001257</v>
      </c>
      <c r="B21" s="9" t="str">
        <f>'[1]TCE - ANEXO III - Preencher'!C30</f>
        <v>UPA CARUARU - CG Nº 011/2022</v>
      </c>
      <c r="C21" s="10"/>
      <c r="D21" s="11" t="str">
        <f>'[1]TCE - ANEXO III - Preencher'!E30</f>
        <v>ARIANNY CAROLINY MARINHO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04/2026</v>
      </c>
      <c r="H21" s="14" t="str">
        <f>'[1]TCE - ANEXO III - Preencher'!I30</f>
        <v>0,00</v>
      </c>
      <c r="I21" s="14">
        <f>'[1]TCE - ANEXO III - Preencher'!J30</f>
        <v>155.61000000000001</v>
      </c>
      <c r="J21" s="14">
        <f>'[1]TCE - ANEXO III - Preencher'!K30</f>
        <v>0</v>
      </c>
      <c r="K21" s="15">
        <f>'[1]TCE - ANEXO III - Preencher'!L30</f>
        <v>302.16000000000003</v>
      </c>
      <c r="L21" s="15">
        <f>'[1]TCE - ANEXO III - Preencher'!M30</f>
        <v>16.210000000000001</v>
      </c>
      <c r="M21" s="15">
        <f t="shared" si="1"/>
        <v>285.95000000000005</v>
      </c>
      <c r="N21" s="15">
        <f>'[1]TCE - ANEXO III - Preencher'!O30</f>
        <v>2.7000000000000002</v>
      </c>
      <c r="O21" s="15">
        <f>'[1]TCE - ANEXO III - Preencher'!P30</f>
        <v>0</v>
      </c>
      <c r="P21" s="16">
        <f t="shared" si="2"/>
        <v>2.7000000000000002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>
        <f>IF('[1]TCE - ANEXO III - Preencher'!X30="","",'[1]TCE - ANEXO III - Preencher'!X30)</f>
      </c>
      <c r="X21" s="15">
        <f>'[1]TCE - ANEXO III - Preencher'!Y30</f>
        <v>1704</v>
      </c>
      <c r="Y21" s="15">
        <f>'[1]TCE - ANEXO III - Preencher'!Z30</f>
        <v>0</v>
      </c>
      <c r="Z21" s="16">
        <f t="shared" si="5"/>
        <v>1704</v>
      </c>
      <c r="AA21" s="17" t="str">
        <f>IF('[1]TCE - ANEXO III - Preencher'!AB30="","",'[1]TCE - ANEXO III - Preencher'!AB30)</f>
        <v>Abono assistencial financeiro – complemento Piso da Enfermagem</v>
      </c>
      <c r="AB21" s="15">
        <f t="shared" si="0"/>
        <v>2148.2600000000002</v>
      </c>
    </row>
    <row r="22" spans="1:28" ht="12.75">
      <c r="A22" s="8">
        <f>IFERROR(VLOOKUP(B22,'[1]DADOS (OCULTAR)'!$Q$3:$S$136,3,0),"")</f>
        <v>9767633001257</v>
      </c>
      <c r="B22" s="9" t="str">
        <f>'[1]TCE - ANEXO III - Preencher'!C31</f>
        <v>UPA CARUARU - CG Nº 011/2022</v>
      </c>
      <c r="C22" s="10"/>
      <c r="D22" s="11" t="str">
        <f>'[1]TCE - ANEXO III - Preencher'!E31</f>
        <v>ARQUIDOVEL OLIVEIRA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 t="str">
        <f>IF('[1]TCE - ANEXO III - Preencher'!H31="","",'[1]TCE - ANEXO III - Preencher'!H31)</f>
        <v>04/2026</v>
      </c>
      <c r="H22" s="14" t="str">
        <f>'[1]TCE - ANEXO III - Preencher'!I31</f>
        <v>0,00</v>
      </c>
      <c r="I22" s="14">
        <f>'[1]TCE - ANEXO III - Preencher'!J31</f>
        <v>1305.9200000000001</v>
      </c>
      <c r="J22" s="14">
        <f>'[1]TCE - ANEXO III - Preencher'!K31</f>
        <v>0</v>
      </c>
      <c r="K22" s="15">
        <f>'[1]TCE - ANEXO III - Preencher'!L31</f>
        <v>302.16000000000003</v>
      </c>
      <c r="L22" s="15">
        <f>'[1]TCE - ANEXO III - Preencher'!M31</f>
        <v>32.420000000000002</v>
      </c>
      <c r="M22" s="15">
        <f t="shared" si="1"/>
        <v>269.74000000000001</v>
      </c>
      <c r="N22" s="15">
        <f>'[1]TCE - ANEXO III - Preencher'!O31</f>
        <v>2.7000000000000002</v>
      </c>
      <c r="O22" s="15">
        <f>'[1]TCE - ANEXO III - Preencher'!P31</f>
        <v>0</v>
      </c>
      <c r="P22" s="16">
        <f t="shared" si="2"/>
        <v>2.7000000000000002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>
        <f>IF('[1]TCE - ANEXO III - Preencher'!X31="","",'[1]TCE - ANEXO III - Preencher'!X31)</f>
      </c>
      <c r="X22" s="15">
        <f>'[1]TCE - ANEXO III - Preencher'!Y31</f>
        <v>29.899999999999999</v>
      </c>
      <c r="Y22" s="15">
        <f>'[1]TCE - ANEXO III - Preencher'!Z31</f>
        <v>0</v>
      </c>
      <c r="Z22" s="16">
        <f t="shared" si="5"/>
        <v>29.899999999999999</v>
      </c>
      <c r="AA22" s="17" t="str">
        <f>IF('[1]TCE - ANEXO III - Preencher'!AB31="","",'[1]TCE - ANEXO III - Preencher'!AB31)</f>
        <v>Beneficio obrigatorio CCT Federacao – Plano Assistencial Agiben</v>
      </c>
      <c r="AB22" s="15">
        <f t="shared" si="0"/>
        <v>1608.2600000000002</v>
      </c>
    </row>
    <row r="23" spans="1:28" ht="12.75">
      <c r="A23" s="8">
        <f>IFERROR(VLOOKUP(B23,'[1]DADOS (OCULTAR)'!$Q$3:$S$136,3,0),"")</f>
        <v>9767633001257</v>
      </c>
      <c r="B23" s="9" t="str">
        <f>'[1]TCE - ANEXO III - Preencher'!C32</f>
        <v>UPA CARUARU - CG Nº 011/2022</v>
      </c>
      <c r="C23" s="10"/>
      <c r="D23" s="11" t="str">
        <f>'[1]TCE - ANEXO III - Preencher'!E32</f>
        <v>AUDIANNY KEILLA BEZERRA DE BRITO FREITAS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04/2026</v>
      </c>
      <c r="H23" s="14" t="str">
        <f>'[1]TCE - ANEXO III - Preencher'!I32</f>
        <v>0,00</v>
      </c>
      <c r="I23" s="14">
        <f>'[1]TCE - ANEXO III - Preencher'!J32</f>
        <v>183.41</v>
      </c>
      <c r="J23" s="14">
        <f>'[1]TCE - ANEXO III - Preencher'!K32</f>
        <v>0</v>
      </c>
      <c r="K23" s="15">
        <f>'[1]TCE - ANEXO III - Preencher'!L32</f>
        <v>302.16000000000003</v>
      </c>
      <c r="L23" s="15">
        <f>'[1]TCE - ANEXO III - Preencher'!M32</f>
        <v>16.210000000000001</v>
      </c>
      <c r="M23" s="15">
        <f t="shared" si="1"/>
        <v>285.95000000000005</v>
      </c>
      <c r="N23" s="15">
        <f>'[1]TCE - ANEXO III - Preencher'!O32</f>
        <v>2.7000000000000002</v>
      </c>
      <c r="O23" s="15">
        <f>'[1]TCE - ANEXO III - Preencher'!P32</f>
        <v>0</v>
      </c>
      <c r="P23" s="16">
        <f t="shared" si="2"/>
        <v>2.7000000000000002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>
        <f>IF('[1]TCE - ANEXO III - Preencher'!X32="","",'[1]TCE - ANEXO III - Preencher'!X32)</f>
      </c>
      <c r="X23" s="15">
        <f>'[1]TCE - ANEXO III - Preencher'!Y32</f>
        <v>1704</v>
      </c>
      <c r="Y23" s="15">
        <f>'[1]TCE - ANEXO III - Preencher'!Z32</f>
        <v>0</v>
      </c>
      <c r="Z23" s="16">
        <f t="shared" si="5"/>
        <v>1704</v>
      </c>
      <c r="AA23" s="17" t="str">
        <f>IF('[1]TCE - ANEXO III - Preencher'!AB32="","",'[1]TCE - ANEXO III - Preencher'!AB32)</f>
        <v>Abono assistencial financeiro – complemento Piso da Enfermagem</v>
      </c>
      <c r="AB23" s="15">
        <f t="shared" si="0"/>
        <v>2176.0599999999999</v>
      </c>
    </row>
    <row r="24" spans="1:28" ht="12.75">
      <c r="A24" s="8">
        <f>IFERROR(VLOOKUP(B24,'[1]DADOS (OCULTAR)'!$Q$3:$S$136,3,0),"")</f>
        <v>9767633001257</v>
      </c>
      <c r="B24" s="9" t="str">
        <f>'[1]TCE - ANEXO III - Preencher'!C33</f>
        <v>UPA CARUARU - CG Nº 011/2022</v>
      </c>
      <c r="C24" s="10"/>
      <c r="D24" s="11" t="str">
        <f>'[1]TCE - ANEXO III - Preencher'!E33</f>
        <v>BRUNO DE OLIVEIRA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 t="str">
        <f>IF('[1]TCE - ANEXO III - Preencher'!H33="","",'[1]TCE - ANEXO III - Preencher'!H33)</f>
        <v>04/2026</v>
      </c>
      <c r="H24" s="14" t="str">
        <f>'[1]TCE - ANEXO III - Preencher'!I33</f>
        <v>0,00</v>
      </c>
      <c r="I24" s="14">
        <f>'[1]TCE - ANEXO III - Preencher'!J33</f>
        <v>243.99000000000001</v>
      </c>
      <c r="J24" s="14">
        <f>'[1]TCE - ANEXO III - Preencher'!K33</f>
        <v>0</v>
      </c>
      <c r="K24" s="15">
        <f>'[1]TCE - ANEXO III - Preencher'!L33</f>
        <v>302.16000000000003</v>
      </c>
      <c r="L24" s="15">
        <f>'[1]TCE - ANEXO III - Preencher'!M33</f>
        <v>3.5899999999999999</v>
      </c>
      <c r="M24" s="15">
        <f t="shared" si="1"/>
        <v>298.57000000000005</v>
      </c>
      <c r="N24" s="15">
        <f>'[1]TCE - ANEXO III - Preencher'!O33</f>
        <v>4.6900000000000004</v>
      </c>
      <c r="O24" s="15">
        <f>'[1]TCE - ANEXO III - Preencher'!P33</f>
        <v>0</v>
      </c>
      <c r="P24" s="16">
        <f t="shared" si="2"/>
        <v>4.6900000000000004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>
        <f>IF('[1]TCE - ANEXO III - Preencher'!X33="","",'[1]TCE - ANEXO III - Preencher'!X33)</f>
      </c>
      <c r="X24" s="15">
        <f>'[1]TCE - ANEXO III - Preencher'!Y33</f>
        <v>1924.0699999999999</v>
      </c>
      <c r="Y24" s="15">
        <f>'[1]TCE - ANEXO III - Preencher'!Z33</f>
        <v>0</v>
      </c>
      <c r="Z24" s="16">
        <f t="shared" si="5"/>
        <v>1924.0699999999999</v>
      </c>
      <c r="AA24" s="17" t="str">
        <f>IF('[1]TCE - ANEXO III - Preencher'!AB33="","",'[1]TCE - ANEXO III - Preencher'!AB33)</f>
        <v>Abono assistencial financeiro – complemento Piso da Enfermagem</v>
      </c>
      <c r="AB24" s="15">
        <f t="shared" si="0"/>
        <v>2471.3200000000002</v>
      </c>
    </row>
    <row r="25" spans="1:28" ht="12.75">
      <c r="A25" s="8">
        <f>IFERROR(VLOOKUP(B25,'[1]DADOS (OCULTAR)'!$Q$3:$S$136,3,0),"")</f>
        <v>9767633001257</v>
      </c>
      <c r="B25" s="9" t="str">
        <f>'[1]TCE - ANEXO III - Preencher'!C34</f>
        <v>UPA CARUARU - CG Nº 011/2022</v>
      </c>
      <c r="C25" s="10"/>
      <c r="D25" s="11" t="str">
        <f>'[1]TCE - ANEXO III - Preencher'!E34</f>
        <v>CAMILLY DANIELLY DE LIMA MARANHAO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4221-10</v>
      </c>
      <c r="G25" s="13" t="str">
        <f>IF('[1]TCE - ANEXO III - Preencher'!H34="","",'[1]TCE - ANEXO III - Preencher'!H34)</f>
        <v>04/2026</v>
      </c>
      <c r="H25" s="14" t="str">
        <f>'[1]TCE - ANEXO III - Preencher'!I34</f>
        <v>0,00</v>
      </c>
      <c r="I25" s="14">
        <f>'[1]TCE - ANEXO III - Preencher'!J34</f>
        <v>15.23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2.7000000000000002</v>
      </c>
      <c r="O25" s="15">
        <f>'[1]TCE - ANEXO III - Preencher'!P34</f>
        <v>0</v>
      </c>
      <c r="P25" s="16">
        <f t="shared" si="2"/>
        <v>2.7000000000000002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>
        <f>IF('[1]TCE - ANEXO III - Preencher'!X34="","",'[1]TCE - ANEXO III - Preencher'!X34)</f>
      </c>
      <c r="X25" s="15">
        <f>'[1]TCE - ANEXO III - Preencher'!Y34</f>
        <v>29.899999999999999</v>
      </c>
      <c r="Y25" s="15">
        <f>'[1]TCE - ANEXO III - Preencher'!Z34</f>
        <v>0</v>
      </c>
      <c r="Z25" s="16">
        <f t="shared" si="5"/>
        <v>29.899999999999999</v>
      </c>
      <c r="AA25" s="17" t="str">
        <f>IF('[1]TCE - ANEXO III - Preencher'!AB34="","",'[1]TCE - ANEXO III - Preencher'!AB34)</f>
        <v>Beneficio obrigatorio CCT Federacao – Plano Assistencial Agiben</v>
      </c>
      <c r="AB25" s="15">
        <f t="shared" si="0"/>
        <v>47.829999999999998</v>
      </c>
    </row>
    <row r="26" spans="1:28" ht="12.75">
      <c r="A26" s="8">
        <f>IFERROR(VLOOKUP(B26,'[1]DADOS (OCULTAR)'!$Q$3:$S$136,3,0),"")</f>
        <v>9767633001257</v>
      </c>
      <c r="B26" s="9" t="str">
        <f>'[1]TCE - ANEXO III - Preencher'!C35</f>
        <v>UPA CARUARU - CG Nº 011/2022</v>
      </c>
      <c r="C26" s="10"/>
      <c r="D26" s="11" t="str">
        <f>'[1]TCE - ANEXO III - Preencher'!E35</f>
        <v>CAMILLY DOMINGOS SANTANA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4221-10</v>
      </c>
      <c r="G26" s="13" t="str">
        <f>IF('[1]TCE - ANEXO III - Preencher'!H35="","",'[1]TCE - ANEXO III - Preencher'!H35)</f>
        <v>04/2026</v>
      </c>
      <c r="H26" s="14" t="str">
        <f>'[1]TCE - ANEXO III - Preencher'!I35</f>
        <v>0,00</v>
      </c>
      <c r="I26" s="14">
        <f>'[1]TCE - ANEXO III - Preencher'!J35</f>
        <v>18.77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2.7000000000000002</v>
      </c>
      <c r="O26" s="15">
        <f>'[1]TCE - ANEXO III - Preencher'!P35</f>
        <v>0</v>
      </c>
      <c r="P26" s="16">
        <f t="shared" si="2"/>
        <v>2.7000000000000002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>
        <f>IF('[1]TCE - ANEXO III - Preencher'!X35="","",'[1]TCE - ANEXO III - Preencher'!X35)</f>
      </c>
      <c r="X26" s="15">
        <f>'[1]TCE - ANEXO III - Preencher'!Y35</f>
        <v>29.899999999999999</v>
      </c>
      <c r="Y26" s="15">
        <f>'[1]TCE - ANEXO III - Preencher'!Z35</f>
        <v>0</v>
      </c>
      <c r="Z26" s="16">
        <f t="shared" si="5"/>
        <v>29.899999999999999</v>
      </c>
      <c r="AA26" s="17" t="str">
        <f>IF('[1]TCE - ANEXO III - Preencher'!AB35="","",'[1]TCE - ANEXO III - Preencher'!AB35)</f>
        <v>Beneficio obrigatorio CCT Federacao – Plano Assistencial Agiben</v>
      </c>
      <c r="AB26" s="15">
        <f t="shared" si="0"/>
        <v>51.369999999999997</v>
      </c>
    </row>
    <row r="27" spans="1:28" ht="12.75">
      <c r="A27" s="8">
        <f>IFERROR(VLOOKUP(B27,'[1]DADOS (OCULTAR)'!$Q$3:$S$136,3,0),"")</f>
        <v>9767633001257</v>
      </c>
      <c r="B27" s="9" t="str">
        <f>'[1]TCE - ANEXO III - Preencher'!C36</f>
        <v>UPA CARUARU - CG Nº 011/2022</v>
      </c>
      <c r="C27" s="10"/>
      <c r="D27" s="11" t="str">
        <f>'[1]TCE - ANEXO III - Preencher'!E36</f>
        <v>CARLA WANESSA ROUXINOL DE ANDRADE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04/2026</v>
      </c>
      <c r="H27" s="14" t="str">
        <f>'[1]TCE - ANEXO III - Preencher'!I36</f>
        <v>0,00</v>
      </c>
      <c r="I27" s="14">
        <f>'[1]TCE - ANEXO III - Preencher'!J36</f>
        <v>198.61000000000001</v>
      </c>
      <c r="J27" s="14">
        <f>'[1]TCE - ANEXO III - Preencher'!K36</f>
        <v>0</v>
      </c>
      <c r="K27" s="15">
        <f>'[1]TCE - ANEXO III - Preencher'!L36</f>
        <v>302.16000000000003</v>
      </c>
      <c r="L27" s="15">
        <f>'[1]TCE - ANEXO III - Preencher'!M36</f>
        <v>3.0499999999999998</v>
      </c>
      <c r="M27" s="15">
        <f t="shared" si="1"/>
        <v>299.11000000000001</v>
      </c>
      <c r="N27" s="15">
        <f>'[1]TCE - ANEXO III - Preencher'!O36</f>
        <v>4.6900000000000004</v>
      </c>
      <c r="O27" s="15">
        <f>'[1]TCE - ANEXO III - Preencher'!P36</f>
        <v>0</v>
      </c>
      <c r="P27" s="16">
        <f t="shared" si="2"/>
        <v>4.6900000000000004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>
        <f>IF('[1]TCE - ANEXO III - Preencher'!X36="","",'[1]TCE - ANEXO III - Preencher'!X36)</f>
      </c>
      <c r="X27" s="15">
        <f>'[1]TCE - ANEXO III - Preencher'!Y36</f>
        <v>2282.8200000000002</v>
      </c>
      <c r="Y27" s="15">
        <f>'[1]TCE - ANEXO III - Preencher'!Z36</f>
        <v>0</v>
      </c>
      <c r="Z27" s="16">
        <f t="shared" si="5"/>
        <v>2282.8200000000002</v>
      </c>
      <c r="AA27" s="17" t="str">
        <f>IF('[1]TCE - ANEXO III - Preencher'!AB36="","",'[1]TCE - ANEXO III - Preencher'!AB36)</f>
        <v>Abono assistencial financeiro – complemento Piso da Enfermagem</v>
      </c>
      <c r="AB27" s="15">
        <f t="shared" si="0"/>
        <v>2785.23</v>
      </c>
    </row>
    <row r="28" spans="1:28" ht="12.75">
      <c r="A28" s="8">
        <f>IFERROR(VLOOKUP(B28,'[1]DADOS (OCULTAR)'!$Q$3:$S$136,3,0),"")</f>
        <v>9767633001257</v>
      </c>
      <c r="B28" s="9" t="str">
        <f>'[1]TCE - ANEXO III - Preencher'!C37</f>
        <v>UPA CARUARU - CG Nº 011/2022</v>
      </c>
      <c r="C28" s="10"/>
      <c r="D28" s="11" t="str">
        <f>'[1]TCE - ANEXO III - Preencher'!E37</f>
        <v>CARLOS LINDEMBERG ALVES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 t="str">
        <f>IF('[1]TCE - ANEXO III - Preencher'!H37="","",'[1]TCE - ANEXO III - Preencher'!H37)</f>
        <v>04/2026</v>
      </c>
      <c r="H28" s="14" t="str">
        <f>'[1]TCE - ANEXO III - Preencher'!I37</f>
        <v>0,00</v>
      </c>
      <c r="I28" s="14">
        <f>'[1]TCE - ANEXO III - Preencher'!J37</f>
        <v>176.83000000000001</v>
      </c>
      <c r="J28" s="14">
        <f>'[1]TCE - ANEXO III - Preencher'!K37</f>
        <v>0</v>
      </c>
      <c r="K28" s="15">
        <f>'[1]TCE - ANEXO III - Preencher'!L37</f>
        <v>302.16000000000003</v>
      </c>
      <c r="L28" s="15">
        <f>'[1]TCE - ANEXO III - Preencher'!M37</f>
        <v>16.210000000000001</v>
      </c>
      <c r="M28" s="15">
        <f t="shared" si="1"/>
        <v>285.95000000000005</v>
      </c>
      <c r="N28" s="15">
        <f>'[1]TCE - ANEXO III - Preencher'!O37</f>
        <v>2.7000000000000002</v>
      </c>
      <c r="O28" s="15">
        <f>'[1]TCE - ANEXO III - Preencher'!P37</f>
        <v>0</v>
      </c>
      <c r="P28" s="16">
        <f t="shared" si="2"/>
        <v>2.7000000000000002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>
        <f>IF('[1]TCE - ANEXO III - Preencher'!X37="","",'[1]TCE - ANEXO III - Preencher'!X37)</f>
      </c>
      <c r="X28" s="15">
        <f>'[1]TCE - ANEXO III - Preencher'!Y37</f>
        <v>29.899999999999999</v>
      </c>
      <c r="Y28" s="15">
        <f>'[1]TCE - ANEXO III - Preencher'!Z37</f>
        <v>0</v>
      </c>
      <c r="Z28" s="16">
        <f t="shared" si="5"/>
        <v>29.899999999999999</v>
      </c>
      <c r="AA28" s="17" t="str">
        <f>IF('[1]TCE - ANEXO III - Preencher'!AB37="","",'[1]TCE - ANEXO III - Preencher'!AB37)</f>
        <v>Beneficio obrigatorio CCT Federacao – Plano Assistencial Agiben</v>
      </c>
      <c r="AB28" s="15">
        <f t="shared" si="0"/>
        <v>495.38000000000005</v>
      </c>
    </row>
    <row r="29" spans="1:28" ht="12.75">
      <c r="A29" s="8">
        <f>IFERROR(VLOOKUP(B29,'[1]DADOS (OCULTAR)'!$Q$3:$S$136,3,0),"")</f>
        <v>9767633001257</v>
      </c>
      <c r="B29" s="9" t="str">
        <f>'[1]TCE - ANEXO III - Preencher'!C38</f>
        <v>UPA CARUARU - CG Nº 011/2022</v>
      </c>
      <c r="C29" s="10"/>
      <c r="D29" s="11" t="str">
        <f>'[1]TCE - ANEXO III - Preencher'!E38</f>
        <v>CASSIA DA SILVA MOURA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04/2026</v>
      </c>
      <c r="H29" s="14" t="str">
        <f>'[1]TCE - ANEXO III - Preencher'!I38</f>
        <v>0,00</v>
      </c>
      <c r="I29" s="14">
        <f>'[1]TCE - ANEXO III - Preencher'!J38</f>
        <v>163.61000000000001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2.7000000000000002</v>
      </c>
      <c r="O29" s="15">
        <f>'[1]TCE - ANEXO III - Preencher'!P38</f>
        <v>0</v>
      </c>
      <c r="P29" s="16">
        <f t="shared" si="2"/>
        <v>2.7000000000000002</v>
      </c>
      <c r="Q29" s="15">
        <f>'[1]TCE - ANEXO III - Preencher'!R38</f>
        <v>288</v>
      </c>
      <c r="R29" s="15">
        <f>'[1]TCE - ANEXO III - Preencher'!S38</f>
        <v>194.52000000000001</v>
      </c>
      <c r="S29" s="16">
        <f t="shared" si="3"/>
        <v>93.47999999999999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>
        <f>IF('[1]TCE - ANEXO III - Preencher'!X38="","",'[1]TCE - ANEXO III - Preencher'!X38)</f>
      </c>
      <c r="X29" s="15">
        <f>'[1]TCE - ANEXO III - Preencher'!Y38</f>
        <v>1704</v>
      </c>
      <c r="Y29" s="15">
        <f>'[1]TCE - ANEXO III - Preencher'!Z38</f>
        <v>0</v>
      </c>
      <c r="Z29" s="16">
        <f t="shared" si="5"/>
        <v>1704</v>
      </c>
      <c r="AA29" s="17" t="str">
        <f>IF('[1]TCE - ANEXO III - Preencher'!AB38="","",'[1]TCE - ANEXO III - Preencher'!AB38)</f>
        <v>Abono assistencial financeiro – complemento Piso da Enfermagem</v>
      </c>
      <c r="AB29" s="15">
        <f t="shared" si="0"/>
        <v>1963.79</v>
      </c>
    </row>
    <row r="30" spans="1:28" ht="12.75">
      <c r="A30" s="8">
        <f>IFERROR(VLOOKUP(B30,'[1]DADOS (OCULTAR)'!$Q$3:$S$136,3,0),"")</f>
        <v>9767633001257</v>
      </c>
      <c r="B30" s="9" t="str">
        <f>'[1]TCE - ANEXO III - Preencher'!C39</f>
        <v>UPA CARUARU - CG Nº 011/2022</v>
      </c>
      <c r="C30" s="10"/>
      <c r="D30" s="11" t="str">
        <f>'[1]TCE - ANEXO III - Preencher'!E39</f>
        <v>CESAR RAMON BEZERRA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5211-30</v>
      </c>
      <c r="G30" s="13" t="str">
        <f>IF('[1]TCE - ANEXO III - Preencher'!H39="","",'[1]TCE - ANEXO III - Preencher'!H39)</f>
        <v>04/2026</v>
      </c>
      <c r="H30" s="14" t="str">
        <f>'[1]TCE - ANEXO III - Preencher'!I39</f>
        <v>0,00</v>
      </c>
      <c r="I30" s="14">
        <f>'[1]TCE - ANEXO III - Preencher'!J39</f>
        <v>155.81999999999999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2.7000000000000002</v>
      </c>
      <c r="O30" s="15">
        <f>'[1]TCE - ANEXO III - Preencher'!P39</f>
        <v>0</v>
      </c>
      <c r="P30" s="16">
        <f t="shared" si="2"/>
        <v>2.7000000000000002</v>
      </c>
      <c r="Q30" s="15">
        <f>'[1]TCE - ANEXO III - Preencher'!R39</f>
        <v>180</v>
      </c>
      <c r="R30" s="15">
        <f>'[1]TCE - ANEXO III - Preencher'!S39</f>
        <v>102.03</v>
      </c>
      <c r="S30" s="16">
        <f t="shared" si="3"/>
        <v>77.969999999999999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>
        <f>IF('[1]TCE - ANEXO III - Preencher'!X39="","",'[1]TCE - ANEXO III - Preencher'!X39)</f>
      </c>
      <c r="X30" s="15">
        <f>'[1]TCE - ANEXO III - Preencher'!Y39</f>
        <v>29.899999999999999</v>
      </c>
      <c r="Y30" s="15">
        <f>'[1]TCE - ANEXO III - Preencher'!Z39</f>
        <v>0</v>
      </c>
      <c r="Z30" s="16">
        <f t="shared" si="5"/>
        <v>29.899999999999999</v>
      </c>
      <c r="AA30" s="17" t="str">
        <f>IF('[1]TCE - ANEXO III - Preencher'!AB39="","",'[1]TCE - ANEXO III - Preencher'!AB39)</f>
        <v>Beneficio obrigatorio CCT Federacao – Plano Assistencial Agiben</v>
      </c>
      <c r="AB30" s="15">
        <f t="shared" si="0"/>
        <v>266.38999999999999</v>
      </c>
    </row>
    <row r="31" spans="1:28" ht="12.75">
      <c r="A31" s="8">
        <f>IFERROR(VLOOKUP(B31,'[1]DADOS (OCULTAR)'!$Q$3:$S$136,3,0),"")</f>
        <v>9767633001257</v>
      </c>
      <c r="B31" s="9" t="str">
        <f>'[1]TCE - ANEXO III - Preencher'!C40</f>
        <v>UPA CARUARU - CG Nº 011/2022</v>
      </c>
      <c r="C31" s="10"/>
      <c r="D31" s="11" t="str">
        <f>'[1]TCE - ANEXO III - Preencher'!E40</f>
        <v>CICERO JOSE DE MACEDO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04/2026</v>
      </c>
      <c r="H31" s="14" t="str">
        <f>'[1]TCE - ANEXO III - Preencher'!I40</f>
        <v>0,00</v>
      </c>
      <c r="I31" s="14">
        <f>'[1]TCE - ANEXO III - Preencher'!J40</f>
        <v>214.34999999999999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2.7000000000000002</v>
      </c>
      <c r="O31" s="15">
        <f>'[1]TCE - ANEXO III - Preencher'!P40</f>
        <v>0</v>
      </c>
      <c r="P31" s="16">
        <f t="shared" si="2"/>
        <v>2.7000000000000002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>
        <f>IF('[1]TCE - ANEXO III - Preencher'!X40="","",'[1]TCE - ANEXO III - Preencher'!X40)</f>
      </c>
      <c r="X31" s="15">
        <f>'[1]TCE - ANEXO III - Preencher'!Y40</f>
        <v>1704</v>
      </c>
      <c r="Y31" s="15">
        <f>'[1]TCE - ANEXO III - Preencher'!Z40</f>
        <v>0</v>
      </c>
      <c r="Z31" s="16">
        <f t="shared" si="5"/>
        <v>1704</v>
      </c>
      <c r="AA31" s="17" t="str">
        <f>IF('[1]TCE - ANEXO III - Preencher'!AB40="","",'[1]TCE - ANEXO III - Preencher'!AB40)</f>
        <v>Abono assistencial financeiro – complemento Piso da Enfermagem</v>
      </c>
      <c r="AB31" s="15">
        <f t="shared" si="0"/>
        <v>1921.05</v>
      </c>
    </row>
    <row r="32" spans="1:28" ht="12.75">
      <c r="A32" s="8">
        <f>IFERROR(VLOOKUP(B32,'[1]DADOS (OCULTAR)'!$Q$3:$S$136,3,0),"")</f>
        <v>9767633001257</v>
      </c>
      <c r="B32" s="9" t="str">
        <f>'[1]TCE - ANEXO III - Preencher'!C41</f>
        <v>UPA CARUARU - CG Nº 011/2022</v>
      </c>
      <c r="C32" s="10"/>
      <c r="D32" s="11" t="str">
        <f>'[1]TCE - ANEXO III - Preencher'!E41</f>
        <v>CINTIA XAVIER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5152-05</v>
      </c>
      <c r="G32" s="13" t="str">
        <f>IF('[1]TCE - ANEXO III - Preencher'!H41="","",'[1]TCE - ANEXO III - Preencher'!H41)</f>
        <v>04/2026</v>
      </c>
      <c r="H32" s="14" t="str">
        <f>'[1]TCE - ANEXO III - Preencher'!I41</f>
        <v>0,00</v>
      </c>
      <c r="I32" s="14">
        <f>'[1]TCE - ANEXO III - Preencher'!J41</f>
        <v>41.490000000000002</v>
      </c>
      <c r="J32" s="14">
        <f>'[1]TCE - ANEXO III - Preencher'!K41</f>
        <v>0</v>
      </c>
      <c r="K32" s="15">
        <f>'[1]TCE - ANEXO III - Preencher'!L41</f>
        <v>302.16000000000003</v>
      </c>
      <c r="L32" s="15">
        <f>'[1]TCE - ANEXO III - Preencher'!M41</f>
        <v>16.210000000000001</v>
      </c>
      <c r="M32" s="15">
        <f t="shared" si="1"/>
        <v>285.95000000000005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>
        <f>IF('[1]TCE - ANEXO III - Preencher'!X41="","",'[1]TCE - ANEXO III - Preencher'!X41)</f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>
        <f>IF('[1]TCE - ANEXO III - Preencher'!AB41="","",'[1]TCE - ANEXO III - Preencher'!AB41)</f>
      </c>
      <c r="AB32" s="15">
        <f t="shared" si="0"/>
        <v>327.44000000000005</v>
      </c>
    </row>
    <row r="33" spans="1:28" ht="12.75">
      <c r="A33" s="8">
        <f>IFERROR(VLOOKUP(B33,'[1]DADOS (OCULTAR)'!$Q$3:$S$136,3,0),"")</f>
        <v>9767633001257</v>
      </c>
      <c r="B33" s="9" t="str">
        <f>'[1]TCE - ANEXO III - Preencher'!C42</f>
        <v>UPA CARUARU - CG Nº 011/2022</v>
      </c>
      <c r="C33" s="10"/>
      <c r="D33" s="11" t="str">
        <f>'[1]TCE - ANEXO III - Preencher'!E42</f>
        <v>CLECIA MARIA DE LIMA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04/2026</v>
      </c>
      <c r="H33" s="14" t="str">
        <f>'[1]TCE - ANEXO III - Preencher'!I42</f>
        <v>0,00</v>
      </c>
      <c r="I33" s="14">
        <f>'[1]TCE - ANEXO III - Preencher'!J42</f>
        <v>175.41</v>
      </c>
      <c r="J33" s="14">
        <f>'[1]TCE - ANEXO III - Preencher'!K42</f>
        <v>0</v>
      </c>
      <c r="K33" s="15">
        <f>'[1]TCE - ANEXO III - Preencher'!L42</f>
        <v>302.16000000000003</v>
      </c>
      <c r="L33" s="15">
        <f>'[1]TCE - ANEXO III - Preencher'!M42</f>
        <v>16.210000000000001</v>
      </c>
      <c r="M33" s="15">
        <f t="shared" si="1"/>
        <v>285.95000000000005</v>
      </c>
      <c r="N33" s="15">
        <f>'[1]TCE - ANEXO III - Preencher'!O42</f>
        <v>2.7000000000000002</v>
      </c>
      <c r="O33" s="15">
        <f>'[1]TCE - ANEXO III - Preencher'!P42</f>
        <v>0</v>
      </c>
      <c r="P33" s="16">
        <f t="shared" si="2"/>
        <v>2.7000000000000002</v>
      </c>
      <c r="Q33" s="15">
        <f>'[1]TCE - ANEXO III - Preencher'!R42</f>
        <v>195</v>
      </c>
      <c r="R33" s="15">
        <f>'[1]TCE - ANEXO III - Preencher'!S42</f>
        <v>97.260000000000005</v>
      </c>
      <c r="S33" s="16">
        <f t="shared" si="3"/>
        <v>97.739999999999995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>
        <f>IF('[1]TCE - ANEXO III - Preencher'!X42="","",'[1]TCE - ANEXO III - Preencher'!X42)</f>
      </c>
      <c r="X33" s="15">
        <f>'[1]TCE - ANEXO III - Preencher'!Y42</f>
        <v>1704</v>
      </c>
      <c r="Y33" s="15">
        <f>'[1]TCE - ANEXO III - Preencher'!Z42</f>
        <v>0</v>
      </c>
      <c r="Z33" s="16">
        <f t="shared" si="5"/>
        <v>1704</v>
      </c>
      <c r="AA33" s="17" t="str">
        <f>IF('[1]TCE - ANEXO III - Preencher'!AB42="","",'[1]TCE - ANEXO III - Preencher'!AB42)</f>
        <v>Abono assistencial financeiro – complemento Piso da Enfermagem</v>
      </c>
      <c r="AB33" s="15">
        <f t="shared" si="0"/>
        <v>2265.8000000000002</v>
      </c>
    </row>
    <row r="34" spans="1:28" ht="12.75">
      <c r="A34" s="8">
        <f>IFERROR(VLOOKUP(B34,'[1]DADOS (OCULTAR)'!$Q$3:$S$136,3,0),"")</f>
        <v>9767633001257</v>
      </c>
      <c r="B34" s="9" t="str">
        <f>'[1]TCE - ANEXO III - Preencher'!C43</f>
        <v>UPA CARUARU - CG Nº 011/2022</v>
      </c>
      <c r="C34" s="10"/>
      <c r="D34" s="11" t="str">
        <f>'[1]TCE - ANEXO III - Preencher'!E43</f>
        <v>DAMIANA VENTURA DE SOUZA ALVES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5134-30</v>
      </c>
      <c r="G34" s="13" t="str">
        <f>IF('[1]TCE - ANEXO III - Preencher'!H43="","",'[1]TCE - ANEXO III - Preencher'!H43)</f>
        <v>04/2026</v>
      </c>
      <c r="H34" s="14" t="str">
        <f>'[1]TCE - ANEXO III - Preencher'!I43</f>
        <v>0,00</v>
      </c>
      <c r="I34" s="14">
        <f>'[1]TCE - ANEXO III - Preencher'!J43</f>
        <v>155.61000000000001</v>
      </c>
      <c r="J34" s="14">
        <f>'[1]TCE - ANEXO III - Preencher'!K43</f>
        <v>0</v>
      </c>
      <c r="K34" s="15">
        <f>'[1]TCE - ANEXO III - Preencher'!L43</f>
        <v>302.16000000000003</v>
      </c>
      <c r="L34" s="15">
        <f>'[1]TCE - ANEXO III - Preencher'!M43</f>
        <v>16.210000000000001</v>
      </c>
      <c r="M34" s="15">
        <f t="shared" si="1"/>
        <v>285.95000000000005</v>
      </c>
      <c r="N34" s="15">
        <f>'[1]TCE - ANEXO III - Preencher'!O43</f>
        <v>2.7000000000000002</v>
      </c>
      <c r="O34" s="15">
        <f>'[1]TCE - ANEXO III - Preencher'!P43</f>
        <v>0</v>
      </c>
      <c r="P34" s="16">
        <f t="shared" si="2"/>
        <v>2.7000000000000002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>
        <f>IF('[1]TCE - ANEXO III - Preencher'!X43="","",'[1]TCE - ANEXO III - Preencher'!X43)</f>
      </c>
      <c r="X34" s="15">
        <f>'[1]TCE - ANEXO III - Preencher'!Y43</f>
        <v>29.899999999999999</v>
      </c>
      <c r="Y34" s="15">
        <f>'[1]TCE - ANEXO III - Preencher'!Z43</f>
        <v>0</v>
      </c>
      <c r="Z34" s="16">
        <f t="shared" si="5"/>
        <v>29.899999999999999</v>
      </c>
      <c r="AA34" s="17" t="str">
        <f>IF('[1]TCE - ANEXO III - Preencher'!AB43="","",'[1]TCE - ANEXO III - Preencher'!AB43)</f>
        <v>Beneficio obrigatorio CCT Federacao – Plano Assistencial Agiben</v>
      </c>
      <c r="AB34" s="15">
        <f t="shared" si="0"/>
        <v>474.16000000000003</v>
      </c>
    </row>
    <row r="35" spans="1:28" ht="12.75">
      <c r="A35" s="8">
        <f>IFERROR(VLOOKUP(B35,'[1]DADOS (OCULTAR)'!$Q$3:$S$136,3,0),"")</f>
        <v>9767633001257</v>
      </c>
      <c r="B35" s="9" t="str">
        <f>'[1]TCE - ANEXO III - Preencher'!C44</f>
        <v>UPA CARUARU - CG Nº 011/2022</v>
      </c>
      <c r="C35" s="10"/>
      <c r="D35" s="11" t="str">
        <f>'[1]TCE - ANEXO III - Preencher'!E44</f>
        <v>DARA LUANY RODRIGUES DE ALBUQUERQUE PEDRAZA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2236-05</v>
      </c>
      <c r="G35" s="13" t="str">
        <f>IF('[1]TCE - ANEXO III - Preencher'!H44="","",'[1]TCE - ANEXO III - Preencher'!H44)</f>
        <v>04/2026</v>
      </c>
      <c r="H35" s="14" t="str">
        <f>'[1]TCE - ANEXO III - Preencher'!I44</f>
        <v>0,00</v>
      </c>
      <c r="I35" s="14">
        <f>'[1]TCE - ANEXO III - Preencher'!J44</f>
        <v>140.50999999999999</v>
      </c>
      <c r="J35" s="14">
        <f>'[1]TCE - ANEXO III - Preencher'!K44</f>
        <v>0</v>
      </c>
      <c r="K35" s="15">
        <f>'[1]TCE - ANEXO III - Preencher'!L44</f>
        <v>302.16000000000003</v>
      </c>
      <c r="L35" s="15">
        <f>'[1]TCE - ANEXO III - Preencher'!M44</f>
        <v>2.9399999999999999</v>
      </c>
      <c r="M35" s="15">
        <f t="shared" si="1"/>
        <v>299.22000000000003</v>
      </c>
      <c r="N35" s="15">
        <f>'[1]TCE - ANEXO III - Preencher'!O44</f>
        <v>4.6900000000000004</v>
      </c>
      <c r="O35" s="15">
        <f>'[1]TCE - ANEXO III - Preencher'!P44</f>
        <v>0</v>
      </c>
      <c r="P35" s="16">
        <f t="shared" si="2"/>
        <v>4.6900000000000004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>
        <f>IF('[1]TCE - ANEXO III - Preencher'!X44="","",'[1]TCE - ANEXO III - Preencher'!X44)</f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>
        <f>IF('[1]TCE - ANEXO III - Preencher'!AB44="","",'[1]TCE - ANEXO III - Preencher'!AB44)</f>
      </c>
      <c r="AB35" s="15">
        <f t="shared" si="0"/>
        <v>444.42000000000002</v>
      </c>
    </row>
    <row r="36" spans="1:28" ht="12.75">
      <c r="A36" s="8">
        <f>IFERROR(VLOOKUP(B36,'[1]DADOS (OCULTAR)'!$Q$3:$S$136,3,0),"")</f>
        <v>9767633001257</v>
      </c>
      <c r="B36" s="9" t="str">
        <f>'[1]TCE - ANEXO III - Preencher'!C45</f>
        <v>UPA CARUARU - CG Nº 011/2022</v>
      </c>
      <c r="C36" s="10"/>
      <c r="D36" s="11" t="str">
        <f>'[1]TCE - ANEXO III - Preencher'!E45</f>
        <v>DARKIELLY JESSICA DOS SANTOS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2516-05</v>
      </c>
      <c r="G36" s="13" t="str">
        <f>IF('[1]TCE - ANEXO III - Preencher'!H45="","",'[1]TCE - ANEXO III - Preencher'!H45)</f>
        <v>04/2026</v>
      </c>
      <c r="H36" s="14" t="str">
        <f>'[1]TCE - ANEXO III - Preencher'!I45</f>
        <v>0,00</v>
      </c>
      <c r="I36" s="14">
        <f>'[1]TCE - ANEXO III - Preencher'!J45</f>
        <v>289.70999999999998</v>
      </c>
      <c r="J36" s="14">
        <f>'[1]TCE - ANEXO III - Preencher'!K45</f>
        <v>0</v>
      </c>
      <c r="K36" s="15">
        <f>'[1]TCE - ANEXO III - Preencher'!L45</f>
        <v>302.16000000000003</v>
      </c>
      <c r="L36" s="15">
        <f>'[1]TCE - ANEXO III - Preencher'!M45</f>
        <v>32.420000000000002</v>
      </c>
      <c r="M36" s="15">
        <f t="shared" si="1"/>
        <v>269.74000000000001</v>
      </c>
      <c r="N36" s="15">
        <f>'[1]TCE - ANEXO III - Preencher'!O45</f>
        <v>2.7000000000000002</v>
      </c>
      <c r="O36" s="15">
        <f>'[1]TCE - ANEXO III - Preencher'!P45</f>
        <v>0</v>
      </c>
      <c r="P36" s="16">
        <f t="shared" si="2"/>
        <v>2.7000000000000002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>
        <f>IF('[1]TCE - ANEXO III - Preencher'!X45="","",'[1]TCE - ANEXO III - Preencher'!X45)</f>
      </c>
      <c r="X36" s="15">
        <f>'[1]TCE - ANEXO III - Preencher'!Y45</f>
        <v>29.899999999999999</v>
      </c>
      <c r="Y36" s="15">
        <f>'[1]TCE - ANEXO III - Preencher'!Z45</f>
        <v>0</v>
      </c>
      <c r="Z36" s="16">
        <f t="shared" si="5"/>
        <v>29.899999999999999</v>
      </c>
      <c r="AA36" s="17" t="str">
        <f>IF('[1]TCE - ANEXO III - Preencher'!AB45="","",'[1]TCE - ANEXO III - Preencher'!AB45)</f>
        <v>Beneficio obrigatorio CCT Federacao – Plano Assistencial Agiben</v>
      </c>
      <c r="AB36" s="15">
        <f t="shared" si="0"/>
        <v>592.05000000000007</v>
      </c>
    </row>
    <row r="37" spans="1:28" ht="12.75">
      <c r="A37" s="8">
        <f>IFERROR(VLOOKUP(B37,'[1]DADOS (OCULTAR)'!$Q$3:$S$136,3,0),"")</f>
        <v>9767633001257</v>
      </c>
      <c r="B37" s="9" t="str">
        <f>'[1]TCE - ANEXO III - Preencher'!C46</f>
        <v>UPA CARUARU - CG Nº 011/2022</v>
      </c>
      <c r="C37" s="10"/>
      <c r="D37" s="11" t="str">
        <f>'[1]TCE - ANEXO III - Preencher'!E46</f>
        <v>DIENDRO DA SILVA SIQUEIRA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4221-10</v>
      </c>
      <c r="G37" s="13" t="str">
        <f>IF('[1]TCE - ANEXO III - Preencher'!H46="","",'[1]TCE - ANEXO III - Preencher'!H46)</f>
        <v>04/2026</v>
      </c>
      <c r="H37" s="14" t="str">
        <f>'[1]TCE - ANEXO III - Preencher'!I46</f>
        <v>0,00</v>
      </c>
      <c r="I37" s="14">
        <f>'[1]TCE - ANEXO III - Preencher'!J46</f>
        <v>155.61000000000001</v>
      </c>
      <c r="J37" s="14">
        <f>'[1]TCE - ANEXO III - Preencher'!K46</f>
        <v>0</v>
      </c>
      <c r="K37" s="15">
        <f>'[1]TCE - ANEXO III - Preencher'!L46</f>
        <v>302.16000000000003</v>
      </c>
      <c r="L37" s="15">
        <f>'[1]TCE - ANEXO III - Preencher'!M46</f>
        <v>16.210000000000001</v>
      </c>
      <c r="M37" s="15">
        <f t="shared" si="1"/>
        <v>285.95000000000005</v>
      </c>
      <c r="N37" s="15">
        <f>'[1]TCE - ANEXO III - Preencher'!O46</f>
        <v>2.7000000000000002</v>
      </c>
      <c r="O37" s="15">
        <f>'[1]TCE - ANEXO III - Preencher'!P46</f>
        <v>0</v>
      </c>
      <c r="P37" s="16">
        <f t="shared" si="2"/>
        <v>2.7000000000000002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>
        <f>IF('[1]TCE - ANEXO III - Preencher'!X46="","",'[1]TCE - ANEXO III - Preencher'!X46)</f>
      </c>
      <c r="X37" s="15">
        <f>'[1]TCE - ANEXO III - Preencher'!Y46</f>
        <v>29.899999999999999</v>
      </c>
      <c r="Y37" s="15">
        <f>'[1]TCE - ANEXO III - Preencher'!Z46</f>
        <v>0</v>
      </c>
      <c r="Z37" s="16">
        <f t="shared" si="5"/>
        <v>29.899999999999999</v>
      </c>
      <c r="AA37" s="17" t="str">
        <f>IF('[1]TCE - ANEXO III - Preencher'!AB46="","",'[1]TCE - ANEXO III - Preencher'!AB46)</f>
        <v>Beneficio obrigatorio CCT Federacao – Plano Assistencial Agiben</v>
      </c>
      <c r="AB37" s="15">
        <f t="shared" si="0"/>
        <v>474.16000000000003</v>
      </c>
    </row>
    <row r="38" spans="1:28" ht="12.75">
      <c r="A38" s="8">
        <f>IFERROR(VLOOKUP(B38,'[1]DADOS (OCULTAR)'!$Q$3:$S$136,3,0),"")</f>
        <v>9767633001257</v>
      </c>
      <c r="B38" s="9" t="str">
        <f>'[1]TCE - ANEXO III - Preencher'!C47</f>
        <v>UPA CARUARU - CG Nº 011/2022</v>
      </c>
      <c r="C38" s="10"/>
      <c r="D38" s="11" t="str">
        <f>'[1]TCE - ANEXO III - Preencher'!E47</f>
        <v xml:space="preserve">EDELRAN DA SILVA SOUZA 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2521-05</v>
      </c>
      <c r="G38" s="13" t="str">
        <f>IF('[1]TCE - ANEXO III - Preencher'!H47="","",'[1]TCE - ANEXO III - Preencher'!H47)</f>
        <v>04/2026</v>
      </c>
      <c r="H38" s="14" t="str">
        <f>'[1]TCE - ANEXO III - Preencher'!I47</f>
        <v>0,00</v>
      </c>
      <c r="I38" s="14">
        <f>'[1]TCE - ANEXO III - Preencher'!J47</f>
        <v>155.84999999999999</v>
      </c>
      <c r="J38" s="14">
        <f>'[1]TCE - ANEXO III - Preencher'!K47</f>
        <v>0</v>
      </c>
      <c r="K38" s="15">
        <f>'[1]TCE - ANEXO III - Preencher'!L47</f>
        <v>302.16000000000003</v>
      </c>
      <c r="L38" s="15">
        <f>'[1]TCE - ANEXO III - Preencher'!M47</f>
        <v>16.210000000000001</v>
      </c>
      <c r="M38" s="15">
        <f t="shared" si="1"/>
        <v>285.95000000000005</v>
      </c>
      <c r="N38" s="15">
        <f>'[1]TCE - ANEXO III - Preencher'!O47</f>
        <v>2.7000000000000002</v>
      </c>
      <c r="O38" s="15">
        <f>'[1]TCE - ANEXO III - Preencher'!P47</f>
        <v>0</v>
      </c>
      <c r="P38" s="16">
        <f t="shared" si="2"/>
        <v>2.7000000000000002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>
        <f>IF('[1]TCE - ANEXO III - Preencher'!X47="","",'[1]TCE - ANEXO III - Preencher'!X47)</f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>
        <f>IF('[1]TCE - ANEXO III - Preencher'!AB47="","",'[1]TCE - ANEXO III - Preencher'!AB47)</f>
      </c>
      <c r="AB38" s="15">
        <f t="shared" si="0"/>
        <v>444.50000000000006</v>
      </c>
    </row>
    <row r="39" spans="1:28" ht="12.75">
      <c r="A39" s="8">
        <f>IFERROR(VLOOKUP(B39,'[1]DADOS (OCULTAR)'!$Q$3:$S$136,3,0),"")</f>
        <v>9767633001257</v>
      </c>
      <c r="B39" s="9" t="str">
        <f>'[1]TCE - ANEXO III - Preencher'!C48</f>
        <v>UPA CARUARU - CG Nº 011/2022</v>
      </c>
      <c r="C39" s="10"/>
      <c r="D39" s="11" t="str">
        <f>'[1]TCE - ANEXO III - Preencher'!E48</f>
        <v>EDICARLOS MARTINS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7664-20</v>
      </c>
      <c r="G39" s="13" t="str">
        <f>IF('[1]TCE - ANEXO III - Preencher'!H48="","",'[1]TCE - ANEXO III - Preencher'!H48)</f>
        <v>04/2026</v>
      </c>
      <c r="H39" s="14" t="str">
        <f>'[1]TCE - ANEXO III - Preencher'!I48</f>
        <v>0,00</v>
      </c>
      <c r="I39" s="14">
        <f>'[1]TCE - ANEXO III - Preencher'!J48</f>
        <v>208.78</v>
      </c>
      <c r="J39" s="14">
        <f>'[1]TCE - ANEXO III - Preencher'!K48</f>
        <v>0</v>
      </c>
      <c r="K39" s="15">
        <f>'[1]TCE - ANEXO III - Preencher'!L48</f>
        <v>302.16000000000003</v>
      </c>
      <c r="L39" s="15">
        <f>'[1]TCE - ANEXO III - Preencher'!M48</f>
        <v>16.210000000000001</v>
      </c>
      <c r="M39" s="15">
        <f t="shared" si="1"/>
        <v>285.95000000000005</v>
      </c>
      <c r="N39" s="15">
        <f>'[1]TCE - ANEXO III - Preencher'!O48</f>
        <v>2.7000000000000002</v>
      </c>
      <c r="O39" s="15">
        <f>'[1]TCE - ANEXO III - Preencher'!P48</f>
        <v>0</v>
      </c>
      <c r="P39" s="16">
        <f t="shared" si="2"/>
        <v>2.7000000000000002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>
        <f>IF('[1]TCE - ANEXO III - Preencher'!X48="","",'[1]TCE - ANEXO III - Preencher'!X48)</f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>
        <f>IF('[1]TCE - ANEXO III - Preencher'!AB48="","",'[1]TCE - ANEXO III - Preencher'!AB48)</f>
      </c>
      <c r="AB39" s="15">
        <f t="shared" si="0"/>
        <v>497.43000000000001</v>
      </c>
    </row>
    <row r="40" spans="1:28" ht="12.75">
      <c r="A40" s="8">
        <f>IFERROR(VLOOKUP(B40,'[1]DADOS (OCULTAR)'!$Q$3:$S$136,3,0),"")</f>
        <v>9767633001257</v>
      </c>
      <c r="B40" s="9" t="str">
        <f>'[1]TCE - ANEXO III - Preencher'!C49</f>
        <v>UPA CARUARU - CG Nº 011/2022</v>
      </c>
      <c r="C40" s="10"/>
      <c r="D40" s="11" t="str">
        <f>'[1]TCE - ANEXO III - Preencher'!E49</f>
        <v>EDILENE MARIA DOS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04/2026</v>
      </c>
      <c r="H40" s="14" t="str">
        <f>'[1]TCE - ANEXO III - Preencher'!I49</f>
        <v>0,00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2.7000000000000002</v>
      </c>
      <c r="O40" s="15">
        <f>'[1]TCE - ANEXO III - Preencher'!P49</f>
        <v>0</v>
      </c>
      <c r="P40" s="16">
        <f t="shared" si="2"/>
        <v>2.7000000000000002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>
        <f>IF('[1]TCE - ANEXO III - Preencher'!X49="","",'[1]TCE - ANEXO III - Preencher'!X49)</f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>
        <f>IF('[1]TCE - ANEXO III - Preencher'!AB49="","",'[1]TCE - ANEXO III - Preencher'!AB49)</f>
      </c>
      <c r="AB40" s="15">
        <f t="shared" si="0"/>
        <v>2.7000000000000002</v>
      </c>
    </row>
    <row r="41" spans="1:28" ht="12.75">
      <c r="A41" s="8">
        <f>IFERROR(VLOOKUP(B41,'[1]DADOS (OCULTAR)'!$Q$3:$S$136,3,0),"")</f>
        <v>9767633001257</v>
      </c>
      <c r="B41" s="9" t="str">
        <f>'[1]TCE - ANEXO III - Preencher'!C50</f>
        <v>UPA CARUARU - CG Nº 011/2022</v>
      </c>
      <c r="C41" s="10"/>
      <c r="D41" s="11" t="str">
        <f>'[1]TCE - ANEXO III - Preencher'!E50</f>
        <v>EDSON JAIR CRUZ DUARTE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3132-20</v>
      </c>
      <c r="G41" s="13" t="str">
        <f>IF('[1]TCE - ANEXO III - Preencher'!H50="","",'[1]TCE - ANEXO III - Preencher'!H50)</f>
        <v>04/2026</v>
      </c>
      <c r="H41" s="14" t="str">
        <f>'[1]TCE - ANEXO III - Preencher'!I50</f>
        <v>0,00</v>
      </c>
      <c r="I41" s="14">
        <f>'[1]TCE - ANEXO III - Preencher'!J50</f>
        <v>222.50999999999999</v>
      </c>
      <c r="J41" s="14">
        <f>'[1]TCE - ANEXO III - Preencher'!K50</f>
        <v>0</v>
      </c>
      <c r="K41" s="15">
        <f>'[1]TCE - ANEXO III - Preencher'!L50</f>
        <v>302.16000000000003</v>
      </c>
      <c r="L41" s="15">
        <f>'[1]TCE - ANEXO III - Preencher'!M50</f>
        <v>32.420000000000002</v>
      </c>
      <c r="M41" s="15">
        <f t="shared" si="1"/>
        <v>269.74000000000001</v>
      </c>
      <c r="N41" s="15">
        <f>'[1]TCE - ANEXO III - Preencher'!O50</f>
        <v>2.7000000000000002</v>
      </c>
      <c r="O41" s="15">
        <f>'[1]TCE - ANEXO III - Preencher'!P50</f>
        <v>0</v>
      </c>
      <c r="P41" s="16">
        <f t="shared" si="2"/>
        <v>2.7000000000000002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>
        <f>IF('[1]TCE - ANEXO III - Preencher'!X50="","",'[1]TCE - ANEXO III - Preencher'!X50)</f>
      </c>
      <c r="X41" s="15">
        <f>'[1]TCE - ANEXO III - Preencher'!Y50</f>
        <v>29.899999999999999</v>
      </c>
      <c r="Y41" s="15">
        <f>'[1]TCE - ANEXO III - Preencher'!Z50</f>
        <v>0</v>
      </c>
      <c r="Z41" s="16">
        <f t="shared" si="5"/>
        <v>29.899999999999999</v>
      </c>
      <c r="AA41" s="17" t="str">
        <f>IF('[1]TCE - ANEXO III - Preencher'!AB50="","",'[1]TCE - ANEXO III - Preencher'!AB50)</f>
        <v>Beneficio obrigatorio CCT Federacao – Plano Assistencial Agiben</v>
      </c>
      <c r="AB41" s="15">
        <f t="shared" si="0"/>
        <v>524.85000000000002</v>
      </c>
    </row>
    <row r="42" spans="1:28" ht="12.75">
      <c r="A42" s="8">
        <f>IFERROR(VLOOKUP(B42,'[1]DADOS (OCULTAR)'!$Q$3:$S$136,3,0),"")</f>
        <v>9767633001257</v>
      </c>
      <c r="B42" s="9" t="str">
        <f>'[1]TCE - ANEXO III - Preencher'!C51</f>
        <v>UPA CARUARU - CG Nº 011/2022</v>
      </c>
      <c r="C42" s="10"/>
      <c r="D42" s="11" t="str">
        <f>'[1]TCE - ANEXO III - Preencher'!E51</f>
        <v>EDUARDO FERNANDO GOMES CAVALCANTI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04/2026</v>
      </c>
      <c r="H42" s="14" t="str">
        <f>'[1]TCE - ANEXO III - Preencher'!I51</f>
        <v>0,00</v>
      </c>
      <c r="I42" s="14">
        <f>'[1]TCE - ANEXO III - Preencher'!J51</f>
        <v>275.47000000000003</v>
      </c>
      <c r="J42" s="14">
        <f>'[1]TCE - ANEXO III - Preencher'!K51</f>
        <v>0</v>
      </c>
      <c r="K42" s="15">
        <f>'[1]TCE - ANEXO III - Preencher'!L51</f>
        <v>302.16000000000003</v>
      </c>
      <c r="L42" s="15">
        <f>'[1]TCE - ANEXO III - Preencher'!M51</f>
        <v>3.0499999999999998</v>
      </c>
      <c r="M42" s="15">
        <f t="shared" si="1"/>
        <v>299.11000000000001</v>
      </c>
      <c r="N42" s="15">
        <f>'[1]TCE - ANEXO III - Preencher'!O51</f>
        <v>4.6900000000000004</v>
      </c>
      <c r="O42" s="15">
        <f>'[1]TCE - ANEXO III - Preencher'!P51</f>
        <v>0</v>
      </c>
      <c r="P42" s="16">
        <f t="shared" si="2"/>
        <v>4.6900000000000004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>AUX CRECHE ( en.</v>
      </c>
      <c r="X42" s="15">
        <f>'[1]TCE - ANEXO III - Preencher'!Y51</f>
        <v>2282.8200000000002</v>
      </c>
      <c r="Y42" s="15">
        <f>'[1]TCE - ANEXO III - Preencher'!Z51</f>
        <v>0</v>
      </c>
      <c r="Z42" s="16">
        <f t="shared" si="5"/>
        <v>2282.8200000000002</v>
      </c>
      <c r="AA42" s="17" t="str">
        <f>IF('[1]TCE - ANEXO III - Preencher'!AB51="","",'[1]TCE - ANEXO III - Preencher'!AB51)</f>
        <v>Abono assistencial financeiro – complemento Piso da Enfermagem</v>
      </c>
      <c r="AB42" s="15">
        <f t="shared" si="0"/>
        <v>2862.0900000000001</v>
      </c>
    </row>
    <row r="43" spans="1:28" ht="12.75">
      <c r="A43" s="8">
        <f>IFERROR(VLOOKUP(B43,'[1]DADOS (OCULTAR)'!$Q$3:$S$136,3,0),"")</f>
        <v>9767633001257</v>
      </c>
      <c r="B43" s="9" t="str">
        <f>'[1]TCE - ANEXO III - Preencher'!C52</f>
        <v>UPA CARUARU - CG Nº 011/2022</v>
      </c>
      <c r="C43" s="10"/>
      <c r="D43" s="11" t="str">
        <f>'[1]TCE - ANEXO III - Preencher'!E52</f>
        <v>ELAINE CANDIDO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04/2026</v>
      </c>
      <c r="H43" s="14" t="str">
        <f>'[1]TCE - ANEXO III - Preencher'!I52</f>
        <v>0,00</v>
      </c>
      <c r="I43" s="14">
        <f>'[1]TCE - ANEXO III - Preencher'!J52</f>
        <v>214.72</v>
      </c>
      <c r="J43" s="14">
        <f>'[1]TCE - ANEXO III - Preencher'!K52</f>
        <v>0</v>
      </c>
      <c r="K43" s="15">
        <f>'[1]TCE - ANEXO III - Preencher'!L52</f>
        <v>302.16000000000003</v>
      </c>
      <c r="L43" s="15">
        <f>'[1]TCE - ANEXO III - Preencher'!M52</f>
        <v>3.0499999999999998</v>
      </c>
      <c r="M43" s="15">
        <f t="shared" si="1"/>
        <v>299.11000000000001</v>
      </c>
      <c r="N43" s="15">
        <f>'[1]TCE - ANEXO III - Preencher'!O52</f>
        <v>4.6900000000000004</v>
      </c>
      <c r="O43" s="15">
        <f>'[1]TCE - ANEXO III - Preencher'!P52</f>
        <v>0</v>
      </c>
      <c r="P43" s="16">
        <f t="shared" si="2"/>
        <v>4.6900000000000004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>
        <f>IF('[1]TCE - ANEXO III - Preencher'!X52="","",'[1]TCE - ANEXO III - Preencher'!X52)</f>
      </c>
      <c r="X43" s="15">
        <f>'[1]TCE - ANEXO III - Preencher'!Y52</f>
        <v>2282.8200000000002</v>
      </c>
      <c r="Y43" s="15">
        <f>'[1]TCE - ANEXO III - Preencher'!Z52</f>
        <v>0</v>
      </c>
      <c r="Z43" s="16">
        <f t="shared" si="5"/>
        <v>2282.8200000000002</v>
      </c>
      <c r="AA43" s="17" t="str">
        <f>IF('[1]TCE - ANEXO III - Preencher'!AB52="","",'[1]TCE - ANEXO III - Preencher'!AB52)</f>
        <v>Abono assistencial financeiro – complemento Piso da Enfermagem</v>
      </c>
      <c r="AB43" s="15">
        <f t="shared" si="0"/>
        <v>2801.3400000000001</v>
      </c>
    </row>
    <row r="44" spans="1:28" ht="12.75">
      <c r="A44" s="8">
        <f>IFERROR(VLOOKUP(B44,'[1]DADOS (OCULTAR)'!$Q$3:$S$136,3,0),"")</f>
        <v>9767633001257</v>
      </c>
      <c r="B44" s="9" t="str">
        <f>'[1]TCE - ANEXO III - Preencher'!C53</f>
        <v>UPA CARUARU - CG Nº 011/2022</v>
      </c>
      <c r="C44" s="10"/>
      <c r="D44" s="11" t="str">
        <f>'[1]TCE - ANEXO III - Preencher'!E53</f>
        <v>ELIMAGNO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04/2026</v>
      </c>
      <c r="H44" s="14" t="str">
        <f>'[1]TCE - ANEXO III - Preencher'!I53</f>
        <v>0,00</v>
      </c>
      <c r="I44" s="14">
        <f>'[1]TCE - ANEXO III - Preencher'!J53</f>
        <v>144.80000000000001</v>
      </c>
      <c r="J44" s="14">
        <f>'[1]TCE - ANEXO III - Preencher'!K53</f>
        <v>0</v>
      </c>
      <c r="K44" s="15">
        <f>'[1]TCE - ANEXO III - Preencher'!L53</f>
        <v>302.16000000000003</v>
      </c>
      <c r="L44" s="15">
        <f>'[1]TCE - ANEXO III - Preencher'!M53</f>
        <v>2.9399999999999999</v>
      </c>
      <c r="M44" s="15">
        <f t="shared" si="1"/>
        <v>299.22000000000003</v>
      </c>
      <c r="N44" s="15">
        <f>'[1]TCE - ANEXO III - Preencher'!O53</f>
        <v>4.6900000000000004</v>
      </c>
      <c r="O44" s="15">
        <f>'[1]TCE - ANEXO III - Preencher'!P53</f>
        <v>0</v>
      </c>
      <c r="P44" s="16">
        <f t="shared" si="2"/>
        <v>4.6900000000000004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>
        <f>IF('[1]TCE - ANEXO III - Preencher'!X53="","",'[1]TCE - ANEXO III - Preencher'!X53)</f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>
        <f>IF('[1]TCE - ANEXO III - Preencher'!AB53="","",'[1]TCE - ANEXO III - Preencher'!AB53)</f>
      </c>
      <c r="AB44" s="15">
        <f t="shared" si="0"/>
        <v>448.71000000000004</v>
      </c>
    </row>
    <row r="45" spans="1:28" ht="12.75">
      <c r="A45" s="8">
        <f>IFERROR(VLOOKUP(B45,'[1]DADOS (OCULTAR)'!$Q$3:$S$136,3,0),"")</f>
        <v>9767633001257</v>
      </c>
      <c r="B45" s="9" t="str">
        <f>'[1]TCE - ANEXO III - Preencher'!C54</f>
        <v>UPA CARUARU - CG Nº 011/2022</v>
      </c>
      <c r="C45" s="10"/>
      <c r="D45" s="11" t="str">
        <f>'[1]TCE - ANEXO III - Preencher'!E54</f>
        <v>ELISAMA MENDES DE LIMA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04/2026</v>
      </c>
      <c r="H45" s="14" t="str">
        <f>'[1]TCE - ANEXO III - Preencher'!I54</f>
        <v>0,00</v>
      </c>
      <c r="I45" s="14">
        <f>'[1]TCE - ANEXO III - Preencher'!J54</f>
        <v>247.56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2.7000000000000002</v>
      </c>
      <c r="O45" s="15">
        <f>'[1]TCE - ANEXO III - Preencher'!P54</f>
        <v>0</v>
      </c>
      <c r="P45" s="16">
        <f t="shared" si="2"/>
        <v>2.7000000000000002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>
        <f>IF('[1]TCE - ANEXO III - Preencher'!X54="","",'[1]TCE - ANEXO III - Preencher'!X54)</f>
      </c>
      <c r="X45" s="15">
        <f>'[1]TCE - ANEXO III - Preencher'!Y54</f>
        <v>2459.1500000000001</v>
      </c>
      <c r="Y45" s="15">
        <f>'[1]TCE - ANEXO III - Preencher'!Z54</f>
        <v>0</v>
      </c>
      <c r="Z45" s="16">
        <f t="shared" si="5"/>
        <v>2459.1500000000001</v>
      </c>
      <c r="AA45" s="17" t="str">
        <f>IF('[1]TCE - ANEXO III - Preencher'!AB54="","",'[1]TCE - ANEXO III - Preencher'!AB54)</f>
        <v>Abono assistencial financeiro – complemento Piso da Enfermagem</v>
      </c>
      <c r="AB45" s="15">
        <f t="shared" si="0"/>
        <v>2709.4099999999999</v>
      </c>
    </row>
    <row r="46" spans="1:28" ht="12.75">
      <c r="A46" s="8">
        <f>IFERROR(VLOOKUP(B46,'[1]DADOS (OCULTAR)'!$Q$3:$S$136,3,0),"")</f>
        <v>9767633001257</v>
      </c>
      <c r="B46" s="9" t="str">
        <f>'[1]TCE - ANEXO III - Preencher'!C55</f>
        <v>UPA CARUARU - CG Nº 011/2022</v>
      </c>
      <c r="C46" s="10"/>
      <c r="D46" s="11" t="str">
        <f>'[1]TCE - ANEXO III - Preencher'!E55</f>
        <v>ELISANGELA ALVES DE ARAUJO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04/2026</v>
      </c>
      <c r="H46" s="14" t="str">
        <f>'[1]TCE - ANEXO III - Preencher'!I55</f>
        <v>0,00</v>
      </c>
      <c r="I46" s="14">
        <f>'[1]TCE - ANEXO III - Preencher'!J55</f>
        <v>124.48999999999999</v>
      </c>
      <c r="J46" s="14">
        <f>'[1]TCE - ANEXO III - Preencher'!K55</f>
        <v>0</v>
      </c>
      <c r="K46" s="15">
        <f>'[1]TCE - ANEXO III - Preencher'!L55</f>
        <v>302.16000000000003</v>
      </c>
      <c r="L46" s="15">
        <f>'[1]TCE - ANEXO III - Preencher'!M55</f>
        <v>16.210000000000001</v>
      </c>
      <c r="M46" s="15">
        <f t="shared" si="1"/>
        <v>285.95000000000005</v>
      </c>
      <c r="N46" s="15">
        <f>'[1]TCE - ANEXO III - Preencher'!O55</f>
        <v>2.7000000000000002</v>
      </c>
      <c r="O46" s="15">
        <f>'[1]TCE - ANEXO III - Preencher'!P55</f>
        <v>0</v>
      </c>
      <c r="P46" s="16">
        <f t="shared" si="2"/>
        <v>2.7000000000000002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>
        <f>IF('[1]TCE - ANEXO III - Preencher'!X55="","",'[1]TCE - ANEXO III - Preencher'!X55)</f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>
        <f>IF('[1]TCE - ANEXO III - Preencher'!AB55="","",'[1]TCE - ANEXO III - Preencher'!AB55)</f>
      </c>
      <c r="AB46" s="15">
        <f t="shared" si="0"/>
        <v>413.14000000000004</v>
      </c>
    </row>
    <row r="47" spans="1:28" ht="12.75">
      <c r="A47" s="8">
        <f>IFERROR(VLOOKUP(B47,'[1]DADOS (OCULTAR)'!$Q$3:$S$136,3,0),"")</f>
        <v>9767633001257</v>
      </c>
      <c r="B47" s="9" t="str">
        <f>'[1]TCE - ANEXO III - Preencher'!C56</f>
        <v>UPA CARUARU - CG Nº 011/2022</v>
      </c>
      <c r="C47" s="10"/>
      <c r="D47" s="11" t="str">
        <f>'[1]TCE - ANEXO III - Preencher'!E56</f>
        <v>ELISANGELA GUIMARAES GONDIM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7664-20</v>
      </c>
      <c r="G47" s="13" t="str">
        <f>IF('[1]TCE - ANEXO III - Preencher'!H56="","",'[1]TCE - ANEXO III - Preencher'!H56)</f>
        <v>04/2026</v>
      </c>
      <c r="H47" s="14" t="str">
        <f>'[1]TCE - ANEXO III - Preencher'!I56</f>
        <v>0,00</v>
      </c>
      <c r="I47" s="14">
        <f>'[1]TCE - ANEXO III - Preencher'!J56</f>
        <v>222.38999999999999</v>
      </c>
      <c r="J47" s="14">
        <f>'[1]TCE - ANEXO III - Preencher'!K56</f>
        <v>0</v>
      </c>
      <c r="K47" s="15">
        <f>'[1]TCE - ANEXO III - Preencher'!L56</f>
        <v>302.16000000000003</v>
      </c>
      <c r="L47" s="15">
        <f>'[1]TCE - ANEXO III - Preencher'!M56</f>
        <v>16.210000000000001</v>
      </c>
      <c r="M47" s="15">
        <f t="shared" si="1"/>
        <v>285.95000000000005</v>
      </c>
      <c r="N47" s="15">
        <f>'[1]TCE - ANEXO III - Preencher'!O56</f>
        <v>2.7000000000000002</v>
      </c>
      <c r="O47" s="15">
        <f>'[1]TCE - ANEXO III - Preencher'!P56</f>
        <v>0</v>
      </c>
      <c r="P47" s="16">
        <f t="shared" si="2"/>
        <v>2.7000000000000002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>
        <f>IF('[1]TCE - ANEXO III - Preencher'!X56="","",'[1]TCE - ANEXO III - Preencher'!X56)</f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>
        <f>IF('[1]TCE - ANEXO III - Preencher'!AB56="","",'[1]TCE - ANEXO III - Preencher'!AB56)</f>
      </c>
      <c r="AB47" s="15">
        <f t="shared" si="0"/>
        <v>511.04000000000002</v>
      </c>
    </row>
    <row r="48" spans="1:28" ht="12.75">
      <c r="A48" s="8">
        <f>IFERROR(VLOOKUP(B48,'[1]DADOS (OCULTAR)'!$Q$3:$S$136,3,0),"")</f>
        <v>9767633001257</v>
      </c>
      <c r="B48" s="9" t="str">
        <f>'[1]TCE - ANEXO III - Preencher'!C57</f>
        <v>UPA CARUARU - CG Nº 011/2022</v>
      </c>
      <c r="C48" s="10"/>
      <c r="D48" s="11" t="str">
        <f>'[1]TCE - ANEXO III - Preencher'!E57</f>
        <v>ELLEN SORAYA GOMES DE ALMEIDA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4221-10</v>
      </c>
      <c r="G48" s="13" t="str">
        <f>IF('[1]TCE - ANEXO III - Preencher'!H57="","",'[1]TCE - ANEXO III - Preencher'!H57)</f>
        <v>04/2026</v>
      </c>
      <c r="H48" s="14" t="str">
        <f>'[1]TCE - ANEXO III - Preencher'!I57</f>
        <v>0,00</v>
      </c>
      <c r="I48" s="14">
        <f>'[1]TCE - ANEXO III - Preencher'!J57</f>
        <v>155.61000000000001</v>
      </c>
      <c r="J48" s="14">
        <f>'[1]TCE - ANEXO III - Preencher'!K57</f>
        <v>0</v>
      </c>
      <c r="K48" s="15">
        <f>'[1]TCE - ANEXO III - Preencher'!L57</f>
        <v>302.16000000000003</v>
      </c>
      <c r="L48" s="15">
        <f>'[1]TCE - ANEXO III - Preencher'!M57</f>
        <v>16.210000000000001</v>
      </c>
      <c r="M48" s="15">
        <f t="shared" si="1"/>
        <v>285.95000000000005</v>
      </c>
      <c r="N48" s="15">
        <f>'[1]TCE - ANEXO III - Preencher'!O57</f>
        <v>2.7000000000000002</v>
      </c>
      <c r="O48" s="15">
        <f>'[1]TCE - ANEXO III - Preencher'!P57</f>
        <v>0</v>
      </c>
      <c r="P48" s="16">
        <f t="shared" si="2"/>
        <v>2.7000000000000002</v>
      </c>
      <c r="Q48" s="15">
        <f>'[1]TCE - ANEXO III - Preencher'!R57</f>
        <v>403.19999999999999</v>
      </c>
      <c r="R48" s="15">
        <f>'[1]TCE - ANEXO III - Preencher'!S57</f>
        <v>97.260000000000005</v>
      </c>
      <c r="S48" s="16">
        <f t="shared" si="3"/>
        <v>305.94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>
        <f>IF('[1]TCE - ANEXO III - Preencher'!X57="","",'[1]TCE - ANEXO III - Preencher'!X57)</f>
      </c>
      <c r="X48" s="15">
        <f>'[1]TCE - ANEXO III - Preencher'!Y57</f>
        <v>29.899999999999999</v>
      </c>
      <c r="Y48" s="15">
        <f>'[1]TCE - ANEXO III - Preencher'!Z57</f>
        <v>0</v>
      </c>
      <c r="Z48" s="16">
        <f t="shared" si="5"/>
        <v>29.899999999999999</v>
      </c>
      <c r="AA48" s="17" t="str">
        <f>IF('[1]TCE - ANEXO III - Preencher'!AB57="","",'[1]TCE - ANEXO III - Preencher'!AB57)</f>
        <v>Beneficio obrigatorio CCT Federacao – Plano Assistencial Agiben</v>
      </c>
      <c r="AB48" s="15">
        <f t="shared" si="0"/>
        <v>780.10000000000002</v>
      </c>
    </row>
    <row r="49" spans="1:28" ht="12.75">
      <c r="A49" s="8">
        <f>IFERROR(VLOOKUP(B49,'[1]DADOS (OCULTAR)'!$Q$3:$S$136,3,0),"")</f>
        <v>9767633001257</v>
      </c>
      <c r="B49" s="9" t="str">
        <f>'[1]TCE - ANEXO III - Preencher'!C58</f>
        <v>UPA CARUARU - CG Nº 011/2022</v>
      </c>
      <c r="C49" s="10"/>
      <c r="D49" s="11" t="str">
        <f>'[1]TCE - ANEXO III - Preencher'!E58</f>
        <v>EVELY BEZERRA MELO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04/2026</v>
      </c>
      <c r="H49" s="14" t="str">
        <f>'[1]TCE - ANEXO III - Preencher'!I58</f>
        <v>0,00</v>
      </c>
      <c r="I49" s="14">
        <f>'[1]TCE - ANEXO III - Preencher'!J58</f>
        <v>196.03999999999999</v>
      </c>
      <c r="J49" s="14">
        <f>'[1]TCE - ANEXO III - Preencher'!K58</f>
        <v>0</v>
      </c>
      <c r="K49" s="15">
        <f>'[1]TCE - ANEXO III - Preencher'!L58</f>
        <v>302.16000000000003</v>
      </c>
      <c r="L49" s="15">
        <f>'[1]TCE - ANEXO III - Preencher'!M58</f>
        <v>2.79</v>
      </c>
      <c r="M49" s="15">
        <f t="shared" si="1"/>
        <v>299.37</v>
      </c>
      <c r="N49" s="15">
        <f>'[1]TCE - ANEXO III - Preencher'!O58</f>
        <v>4.6900000000000004</v>
      </c>
      <c r="O49" s="15">
        <f>'[1]TCE - ANEXO III - Preencher'!P58</f>
        <v>0</v>
      </c>
      <c r="P49" s="16">
        <f t="shared" si="2"/>
        <v>4.6900000000000004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138.38999999999999</v>
      </c>
      <c r="U49" s="15">
        <f>'[1]TCE - ANEXO III - Preencher'!V58</f>
        <v>0</v>
      </c>
      <c r="V49" s="16">
        <f t="shared" si="4"/>
        <v>138.38999999999999</v>
      </c>
      <c r="W49" s="17" t="str">
        <f>IF('[1]TCE - ANEXO III - Preencher'!X58="","",'[1]TCE - ANEXO III - Preencher'!X58)</f>
        <v>AUX CRECHE ( en.</v>
      </c>
      <c r="X49" s="15">
        <f>'[1]TCE - ANEXO III - Preencher'!Y58</f>
        <v>2459.1500000000001</v>
      </c>
      <c r="Y49" s="15">
        <f>'[1]TCE - ANEXO III - Preencher'!Z58</f>
        <v>0</v>
      </c>
      <c r="Z49" s="16">
        <f t="shared" si="5"/>
        <v>2459.1500000000001</v>
      </c>
      <c r="AA49" s="17" t="str">
        <f>IF('[1]TCE - ANEXO III - Preencher'!AB58="","",'[1]TCE - ANEXO III - Preencher'!AB58)</f>
        <v>Abono assistencial financeiro – complemento Piso da Enfermagem</v>
      </c>
      <c r="AB49" s="15">
        <f t="shared" si="0"/>
        <v>3097.6400000000003</v>
      </c>
    </row>
    <row r="50" spans="1:28" ht="12.75">
      <c r="A50" s="8">
        <f>IFERROR(VLOOKUP(B50,'[1]DADOS (OCULTAR)'!$Q$3:$S$136,3,0),"")</f>
        <v>9767633001257</v>
      </c>
      <c r="B50" s="9" t="str">
        <f>'[1]TCE - ANEXO III - Preencher'!C59</f>
        <v>UPA CARUARU - CG Nº 011/2022</v>
      </c>
      <c r="C50" s="10"/>
      <c r="D50" s="11" t="str">
        <f>'[1]TCE - ANEXO III - Preencher'!E59</f>
        <v>EVERALDO DA SILVA MACEDO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4221-10</v>
      </c>
      <c r="G50" s="13" t="str">
        <f>IF('[1]TCE - ANEXO III - Preencher'!H59="","",'[1]TCE - ANEXO III - Preencher'!H59)</f>
        <v>04/2026</v>
      </c>
      <c r="H50" s="14" t="str">
        <f>'[1]TCE - ANEXO III - Preencher'!I59</f>
        <v>0,00</v>
      </c>
      <c r="I50" s="14">
        <f>'[1]TCE - ANEXO III - Preencher'!J59</f>
        <v>178.24000000000001</v>
      </c>
      <c r="J50" s="14">
        <f>'[1]TCE - ANEXO III - Preencher'!K59</f>
        <v>0</v>
      </c>
      <c r="K50" s="15">
        <f>'[1]TCE - ANEXO III - Preencher'!L59</f>
        <v>302.16000000000003</v>
      </c>
      <c r="L50" s="15">
        <f>'[1]TCE - ANEXO III - Preencher'!M59</f>
        <v>16.210000000000001</v>
      </c>
      <c r="M50" s="15">
        <f t="shared" si="1"/>
        <v>285.95000000000005</v>
      </c>
      <c r="N50" s="15">
        <f>'[1]TCE - ANEXO III - Preencher'!O59</f>
        <v>2.7000000000000002</v>
      </c>
      <c r="O50" s="15">
        <f>'[1]TCE - ANEXO III - Preencher'!P59</f>
        <v>0</v>
      </c>
      <c r="P50" s="16">
        <f t="shared" si="2"/>
        <v>2.7000000000000002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>
        <f>IF('[1]TCE - ANEXO III - Preencher'!X59="","",'[1]TCE - ANEXO III - Preencher'!X59)</f>
      </c>
      <c r="X50" s="15">
        <f>'[1]TCE - ANEXO III - Preencher'!Y59</f>
        <v>29.899999999999999</v>
      </c>
      <c r="Y50" s="15">
        <f>'[1]TCE - ANEXO III - Preencher'!Z59</f>
        <v>0</v>
      </c>
      <c r="Z50" s="16">
        <f t="shared" si="5"/>
        <v>29.899999999999999</v>
      </c>
      <c r="AA50" s="17" t="str">
        <f>IF('[1]TCE - ANEXO III - Preencher'!AB59="","",'[1]TCE - ANEXO III - Preencher'!AB59)</f>
        <v>Beneficio obrigatorio CCT Federacao – Plano Assistencial Agiben</v>
      </c>
      <c r="AB50" s="15">
        <f t="shared" si="0"/>
        <v>496.79000000000002</v>
      </c>
    </row>
    <row r="51" spans="1:28" ht="12.75">
      <c r="A51" s="8">
        <f>IFERROR(VLOOKUP(B51,'[1]DADOS (OCULTAR)'!$Q$3:$S$136,3,0),"")</f>
        <v>9767633001257</v>
      </c>
      <c r="B51" s="9" t="str">
        <f>'[1]TCE - ANEXO III - Preencher'!C60</f>
        <v>UPA CARUARU - CG Nº 011/2022</v>
      </c>
      <c r="C51" s="10"/>
      <c r="D51" s="11" t="str">
        <f>'[1]TCE - ANEXO III - Preencher'!E60</f>
        <v>EWERTON SALVINO ALVES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4221-10</v>
      </c>
      <c r="G51" s="13" t="str">
        <f>IF('[1]TCE - ANEXO III - Preencher'!H60="","",'[1]TCE - ANEXO III - Preencher'!H60)</f>
        <v>04/2026</v>
      </c>
      <c r="H51" s="14" t="str">
        <f>'[1]TCE - ANEXO III - Preencher'!I60</f>
        <v>0,00</v>
      </c>
      <c r="I51" s="14">
        <f>'[1]TCE - ANEXO III - Preencher'!J60</f>
        <v>155.61000000000001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2.7000000000000002</v>
      </c>
      <c r="O51" s="15">
        <f>'[1]TCE - ANEXO III - Preencher'!P60</f>
        <v>0</v>
      </c>
      <c r="P51" s="16">
        <f t="shared" si="2"/>
        <v>2.7000000000000002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>
        <f>IF('[1]TCE - ANEXO III - Preencher'!X60="","",'[1]TCE - ANEXO III - Preencher'!X60)</f>
      </c>
      <c r="X51" s="15">
        <f>'[1]TCE - ANEXO III - Preencher'!Y60</f>
        <v>29.899999999999999</v>
      </c>
      <c r="Y51" s="15">
        <f>'[1]TCE - ANEXO III - Preencher'!Z60</f>
        <v>0</v>
      </c>
      <c r="Z51" s="16">
        <f t="shared" si="5"/>
        <v>29.899999999999999</v>
      </c>
      <c r="AA51" s="17" t="str">
        <f>IF('[1]TCE - ANEXO III - Preencher'!AB60="","",'[1]TCE - ANEXO III - Preencher'!AB60)</f>
        <v>Beneficio obrigatorio CCT Federacao – Plano Assistencial Agiben</v>
      </c>
      <c r="AB51" s="15">
        <f t="shared" si="0"/>
        <v>188.21000000000001</v>
      </c>
    </row>
    <row r="52" spans="1:28" ht="12.75">
      <c r="A52" s="8">
        <f>IFERROR(VLOOKUP(B52,'[1]DADOS (OCULTAR)'!$Q$3:$S$136,3,0),"")</f>
        <v>9767633001257</v>
      </c>
      <c r="B52" s="9" t="str">
        <f>'[1]TCE - ANEXO III - Preencher'!C61</f>
        <v>UPA CARUARU - CG Nº 011/2022</v>
      </c>
      <c r="C52" s="10"/>
      <c r="D52" s="11" t="str">
        <f>'[1]TCE - ANEXO III - Preencher'!E61</f>
        <v>EWERTTON ISLANDY VITAL DA SILVA FILHO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4221-10</v>
      </c>
      <c r="G52" s="13" t="str">
        <f>IF('[1]TCE - ANEXO III - Preencher'!H61="","",'[1]TCE - ANEXO III - Preencher'!H61)</f>
        <v>04/2026</v>
      </c>
      <c r="H52" s="14" t="str">
        <f>'[1]TCE - ANEXO III - Preencher'!I61</f>
        <v>0,00</v>
      </c>
      <c r="I52" s="14">
        <f>'[1]TCE - ANEXO III - Preencher'!J61</f>
        <v>15.23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2.7000000000000002</v>
      </c>
      <c r="O52" s="15">
        <f>'[1]TCE - ANEXO III - Preencher'!P61</f>
        <v>0</v>
      </c>
      <c r="P52" s="16">
        <f t="shared" si="2"/>
        <v>2.7000000000000002</v>
      </c>
      <c r="Q52" s="15">
        <f>'[1]TCE - ANEXO III - Preencher'!R61</f>
        <v>201.59999999999999</v>
      </c>
      <c r="R52" s="15">
        <f>'[1]TCE - ANEXO III - Preencher'!S61</f>
        <v>45.689999999999998</v>
      </c>
      <c r="S52" s="16">
        <f t="shared" si="3"/>
        <v>155.91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>
        <f>IF('[1]TCE - ANEXO III - Preencher'!X61="","",'[1]TCE - ANEXO III - Preencher'!X61)</f>
      </c>
      <c r="X52" s="15">
        <f>'[1]TCE - ANEXO III - Preencher'!Y61</f>
        <v>29.899999999999999</v>
      </c>
      <c r="Y52" s="15">
        <f>'[1]TCE - ANEXO III - Preencher'!Z61</f>
        <v>0</v>
      </c>
      <c r="Z52" s="16">
        <f t="shared" si="5"/>
        <v>29.899999999999999</v>
      </c>
      <c r="AA52" s="17" t="str">
        <f>IF('[1]TCE - ANEXO III - Preencher'!AB61="","",'[1]TCE - ANEXO III - Preencher'!AB61)</f>
        <v>Beneficio obrigatorio CCT Federacao – Plano Assistencial Agiben</v>
      </c>
      <c r="AB52" s="15">
        <f t="shared" si="0"/>
        <v>203.74000000000001</v>
      </c>
    </row>
    <row r="53" spans="1:28" ht="12.75">
      <c r="A53" s="8">
        <f>IFERROR(VLOOKUP(B53,'[1]DADOS (OCULTAR)'!$Q$3:$S$136,3,0),"")</f>
        <v>9767633001257</v>
      </c>
      <c r="B53" s="9" t="str">
        <f>'[1]TCE - ANEXO III - Preencher'!C62</f>
        <v>UPA CARUARU - CG Nº 011/2022</v>
      </c>
      <c r="C53" s="10"/>
      <c r="D53" s="11" t="str">
        <f>'[1]TCE - ANEXO III - Preencher'!E62</f>
        <v>FABIANO KLEBER DA SILVA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2521-05</v>
      </c>
      <c r="G53" s="13" t="str">
        <f>IF('[1]TCE - ANEXO III - Preencher'!H62="","",'[1]TCE - ANEXO III - Preencher'!H62)</f>
        <v>04/2026</v>
      </c>
      <c r="H53" s="14" t="str">
        <f>'[1]TCE - ANEXO III - Preencher'!I62</f>
        <v>0,00</v>
      </c>
      <c r="I53" s="14">
        <f>'[1]TCE - ANEXO III - Preencher'!J62</f>
        <v>207.47999999999999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2.7000000000000002</v>
      </c>
      <c r="O53" s="15">
        <f>'[1]TCE - ANEXO III - Preencher'!P62</f>
        <v>0</v>
      </c>
      <c r="P53" s="16">
        <f t="shared" si="2"/>
        <v>2.7000000000000002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>
        <f>IF('[1]TCE - ANEXO III - Preencher'!X62="","",'[1]TCE - ANEXO III - Preencher'!X62)</f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>
        <f>IF('[1]TCE - ANEXO III - Preencher'!AB62="","",'[1]TCE - ANEXO III - Preencher'!AB62)</f>
      </c>
      <c r="AB53" s="15">
        <f t="shared" si="0"/>
        <v>210.17999999999998</v>
      </c>
    </row>
    <row r="54" spans="1:28" ht="12.75">
      <c r="A54" s="8">
        <f>IFERROR(VLOOKUP(B54,'[1]DADOS (OCULTAR)'!$Q$3:$S$136,3,0),"")</f>
        <v>9767633001257</v>
      </c>
      <c r="B54" s="9" t="str">
        <f>'[1]TCE - ANEXO III - Preencher'!C63</f>
        <v>UPA CARUARU - CG Nº 011/2022</v>
      </c>
      <c r="C54" s="10"/>
      <c r="D54" s="11" t="str">
        <f>'[1]TCE - ANEXO III - Preencher'!E63</f>
        <v>FAGNER RAMOM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3241-15</v>
      </c>
      <c r="G54" s="13" t="str">
        <f>IF('[1]TCE - ANEXO III - Preencher'!H63="","",'[1]TCE - ANEXO III - Preencher'!H63)</f>
        <v>04/2026</v>
      </c>
      <c r="H54" s="14" t="str">
        <f>'[1]TCE - ANEXO III - Preencher'!I63</f>
        <v>0,00</v>
      </c>
      <c r="I54" s="14">
        <f>'[1]TCE - ANEXO III - Preencher'!J63</f>
        <v>328.95999999999998</v>
      </c>
      <c r="J54" s="14">
        <f>'[1]TCE - ANEXO III - Preencher'!K63</f>
        <v>0</v>
      </c>
      <c r="K54" s="15">
        <f>'[1]TCE - ANEXO III - Preencher'!L63</f>
        <v>302.16000000000003</v>
      </c>
      <c r="L54" s="15">
        <f>'[1]TCE - ANEXO III - Preencher'!M63</f>
        <v>2.73</v>
      </c>
      <c r="M54" s="15">
        <f t="shared" si="1"/>
        <v>299.43000000000001</v>
      </c>
      <c r="N54" s="15">
        <f>'[1]TCE - ANEXO III - Preencher'!O63</f>
        <v>2.7000000000000002</v>
      </c>
      <c r="O54" s="15">
        <f>'[1]TCE - ANEXO III - Preencher'!P63</f>
        <v>0</v>
      </c>
      <c r="P54" s="16">
        <f t="shared" si="2"/>
        <v>2.7000000000000002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>
        <f>IF('[1]TCE - ANEXO III - Preencher'!X63="","",'[1]TCE - ANEXO III - Preencher'!X63)</f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>
        <f>IF('[1]TCE - ANEXO III - Preencher'!AB63="","",'[1]TCE - ANEXO III - Preencher'!AB63)</f>
      </c>
      <c r="AB54" s="15">
        <f t="shared" si="0"/>
        <v>631.09000000000003</v>
      </c>
    </row>
    <row r="55" spans="1:28" ht="12.75">
      <c r="A55" s="8">
        <f>IFERROR(VLOOKUP(B55,'[1]DADOS (OCULTAR)'!$Q$3:$S$136,3,0),"")</f>
        <v>9767633001257</v>
      </c>
      <c r="B55" s="9" t="str">
        <f>'[1]TCE - ANEXO III - Preencher'!C64</f>
        <v>UPA CARUARU - CG Nº 011/2022</v>
      </c>
      <c r="C55" s="10"/>
      <c r="D55" s="11" t="str">
        <f>'[1]TCE - ANEXO III - Preencher'!E64</f>
        <v>FLAVIO ULISSES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04/2026</v>
      </c>
      <c r="H55" s="14" t="str">
        <f>'[1]TCE - ANEXO III - Preencher'!I64</f>
        <v>0,00</v>
      </c>
      <c r="I55" s="14">
        <f>'[1]TCE - ANEXO III - Preencher'!J64</f>
        <v>229.61000000000001</v>
      </c>
      <c r="J55" s="14">
        <f>'[1]TCE - ANEXO III - Preencher'!K64</f>
        <v>0</v>
      </c>
      <c r="K55" s="15">
        <f>'[1]TCE - ANEXO III - Preencher'!L64</f>
        <v>302.16000000000003</v>
      </c>
      <c r="L55" s="15">
        <f>'[1]TCE - ANEXO III - Preencher'!M64</f>
        <v>2.79</v>
      </c>
      <c r="M55" s="15">
        <f t="shared" si="1"/>
        <v>299.37</v>
      </c>
      <c r="N55" s="15">
        <f>'[1]TCE - ANEXO III - Preencher'!O64</f>
        <v>4.6900000000000004</v>
      </c>
      <c r="O55" s="15">
        <f>'[1]TCE - ANEXO III - Preencher'!P64</f>
        <v>0</v>
      </c>
      <c r="P55" s="16">
        <f t="shared" si="2"/>
        <v>4.6900000000000004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>
        <f>IF('[1]TCE - ANEXO III - Preencher'!X64="","",'[1]TCE - ANEXO III - Preencher'!X64)</f>
      </c>
      <c r="X55" s="15">
        <f>'[1]TCE - ANEXO III - Preencher'!Y64</f>
        <v>2459.1500000000001</v>
      </c>
      <c r="Y55" s="15">
        <f>'[1]TCE - ANEXO III - Preencher'!Z64</f>
        <v>0</v>
      </c>
      <c r="Z55" s="16">
        <f t="shared" si="5"/>
        <v>2459.1500000000001</v>
      </c>
      <c r="AA55" s="17" t="str">
        <f>IF('[1]TCE - ANEXO III - Preencher'!AB64="","",'[1]TCE - ANEXO III - Preencher'!AB64)</f>
        <v>Abono assistencial financeiro – complemento Piso da Enfermagem</v>
      </c>
      <c r="AB55" s="15">
        <f t="shared" si="0"/>
        <v>2992.8200000000002</v>
      </c>
    </row>
    <row r="56" spans="1:28" ht="12.75">
      <c r="A56" s="8">
        <f>IFERROR(VLOOKUP(B56,'[1]DADOS (OCULTAR)'!$Q$3:$S$136,3,0),"")</f>
        <v>9767633001257</v>
      </c>
      <c r="B56" s="9" t="str">
        <f>'[1]TCE - ANEXO III - Preencher'!C65</f>
        <v>UPA CARUARU - CG Nº 011/2022</v>
      </c>
      <c r="C56" s="10"/>
      <c r="D56" s="11" t="str">
        <f>'[1]TCE - ANEXO III - Preencher'!E65</f>
        <v>FRANCISCA ROBERVANIA SANTOS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04/2026</v>
      </c>
      <c r="H56" s="14" t="str">
        <f>'[1]TCE - ANEXO III - Preencher'!I65</f>
        <v>0,00</v>
      </c>
      <c r="I56" s="14">
        <f>'[1]TCE - ANEXO III - Preencher'!J65</f>
        <v>282</v>
      </c>
      <c r="J56" s="14">
        <f>'[1]TCE - ANEXO III - Preencher'!K65</f>
        <v>0</v>
      </c>
      <c r="K56" s="15">
        <f>'[1]TCE - ANEXO III - Preencher'!L65</f>
        <v>302.16000000000003</v>
      </c>
      <c r="L56" s="15">
        <f>'[1]TCE - ANEXO III - Preencher'!M65</f>
        <v>3.0499999999999998</v>
      </c>
      <c r="M56" s="15">
        <f t="shared" si="1"/>
        <v>299.11000000000001</v>
      </c>
      <c r="N56" s="15">
        <f>'[1]TCE - ANEXO III - Preencher'!O65</f>
        <v>4.6900000000000004</v>
      </c>
      <c r="O56" s="15">
        <f>'[1]TCE - ANEXO III - Preencher'!P65</f>
        <v>0</v>
      </c>
      <c r="P56" s="16">
        <f t="shared" si="2"/>
        <v>4.6900000000000004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>
        <f>IF('[1]TCE - ANEXO III - Preencher'!X65="","",'[1]TCE - ANEXO III - Preencher'!X65)</f>
      </c>
      <c r="X56" s="15">
        <f>'[1]TCE - ANEXO III - Preencher'!Y65</f>
        <v>2282.8200000000002</v>
      </c>
      <c r="Y56" s="15">
        <f>'[1]TCE - ANEXO III - Preencher'!Z65</f>
        <v>0</v>
      </c>
      <c r="Z56" s="16">
        <f t="shared" si="5"/>
        <v>2282.8200000000002</v>
      </c>
      <c r="AA56" s="17" t="str">
        <f>IF('[1]TCE - ANEXO III - Preencher'!AB65="","",'[1]TCE - ANEXO III - Preencher'!AB65)</f>
        <v>Abono assistencial financeiro – complemento Piso da Enfermagem</v>
      </c>
      <c r="AB56" s="15">
        <f t="shared" si="0"/>
        <v>2868.6200000000003</v>
      </c>
    </row>
    <row r="57" spans="1:28" ht="12.75">
      <c r="A57" s="8">
        <f>IFERROR(VLOOKUP(B57,'[1]DADOS (OCULTAR)'!$Q$3:$S$136,3,0),"")</f>
        <v>9767633001257</v>
      </c>
      <c r="B57" s="9" t="str">
        <f>'[1]TCE - ANEXO III - Preencher'!C66</f>
        <v>UPA CARUARU - CG Nº 011/2022</v>
      </c>
      <c r="C57" s="10"/>
      <c r="D57" s="11" t="str">
        <f>'[1]TCE - ANEXO III - Preencher'!E66</f>
        <v>FRANCISCO DE ALMEIDA LOPO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7664-20</v>
      </c>
      <c r="G57" s="13" t="str">
        <f>IF('[1]TCE - ANEXO III - Preencher'!H66="","",'[1]TCE - ANEXO III - Preencher'!H66)</f>
        <v>04/2026</v>
      </c>
      <c r="H57" s="14" t="str">
        <f>'[1]TCE - ANEXO III - Preencher'!I66</f>
        <v>0,00</v>
      </c>
      <c r="I57" s="14">
        <f>'[1]TCE - ANEXO III - Preencher'!J66</f>
        <v>238.59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2.7000000000000002</v>
      </c>
      <c r="O57" s="15">
        <f>'[1]TCE - ANEXO III - Preencher'!P66</f>
        <v>0</v>
      </c>
      <c r="P57" s="16">
        <f t="shared" si="2"/>
        <v>2.7000000000000002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>
        <f>IF('[1]TCE - ANEXO III - Preencher'!X66="","",'[1]TCE - ANEXO III - Preencher'!X66)</f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>
        <f>IF('[1]TCE - ANEXO III - Preencher'!AB66="","",'[1]TCE - ANEXO III - Preencher'!AB66)</f>
      </c>
      <c r="AB57" s="15">
        <f t="shared" si="0"/>
        <v>241.28999999999999</v>
      </c>
    </row>
    <row r="58" spans="1:28" ht="12.75">
      <c r="A58" s="8">
        <f>IFERROR(VLOOKUP(B58,'[1]DADOS (OCULTAR)'!$Q$3:$S$136,3,0),"")</f>
        <v>9767633001257</v>
      </c>
      <c r="B58" s="9" t="str">
        <f>'[1]TCE - ANEXO III - Preencher'!C67</f>
        <v>UPA CARUARU - CG Nº 011/2022</v>
      </c>
      <c r="C58" s="10"/>
      <c r="D58" s="11" t="str">
        <f>'[1]TCE - ANEXO III - Preencher'!E67</f>
        <v>FRANCISCO DE ASSIS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2521-05</v>
      </c>
      <c r="G58" s="13" t="str">
        <f>IF('[1]TCE - ANEXO III - Preencher'!H67="","",'[1]TCE - ANEXO III - Preencher'!H67)</f>
        <v>04/2026</v>
      </c>
      <c r="H58" s="14" t="str">
        <f>'[1]TCE - ANEXO III - Preencher'!I67</f>
        <v>0,00</v>
      </c>
      <c r="I58" s="14">
        <f>'[1]TCE - ANEXO III - Preencher'!J67</f>
        <v>178.24000000000001</v>
      </c>
      <c r="J58" s="14">
        <f>'[1]TCE - ANEXO III - Preencher'!K67</f>
        <v>0</v>
      </c>
      <c r="K58" s="15">
        <f>'[1]TCE - ANEXO III - Preencher'!L67</f>
        <v>302.16000000000003</v>
      </c>
      <c r="L58" s="15">
        <f>'[1]TCE - ANEXO III - Preencher'!M67</f>
        <v>16.210000000000001</v>
      </c>
      <c r="M58" s="15">
        <f t="shared" si="1"/>
        <v>285.95000000000005</v>
      </c>
      <c r="N58" s="15">
        <f>'[1]TCE - ANEXO III - Preencher'!O67</f>
        <v>2.7000000000000002</v>
      </c>
      <c r="O58" s="15">
        <f>'[1]TCE - ANEXO III - Preencher'!P67</f>
        <v>0</v>
      </c>
      <c r="P58" s="16">
        <f t="shared" si="2"/>
        <v>2.7000000000000002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>
        <f>IF('[1]TCE - ANEXO III - Preencher'!X67="","",'[1]TCE - ANEXO III - Preencher'!X67)</f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>
        <f>IF('[1]TCE - ANEXO III - Preencher'!AB67="","",'[1]TCE - ANEXO III - Preencher'!AB67)</f>
      </c>
      <c r="AB58" s="15">
        <f t="shared" si="0"/>
        <v>466.89000000000004</v>
      </c>
    </row>
    <row r="59" spans="1:28" ht="12.75">
      <c r="A59" s="8">
        <f>IFERROR(VLOOKUP(B59,'[1]DADOS (OCULTAR)'!$Q$3:$S$136,3,0),"")</f>
        <v>9767633001257</v>
      </c>
      <c r="B59" s="9" t="str">
        <f>'[1]TCE - ANEXO III - Preencher'!C68</f>
        <v>UPA CARUARU - CG Nº 011/2022</v>
      </c>
      <c r="C59" s="10"/>
      <c r="D59" s="11" t="str">
        <f>'[1]TCE - ANEXO III - Preencher'!E68</f>
        <v>FRANCISCO DE ASSIS DE MELO JUNIOR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4101-05</v>
      </c>
      <c r="G59" s="13" t="str">
        <f>IF('[1]TCE - ANEXO III - Preencher'!H68="","",'[1]TCE - ANEXO III - Preencher'!H68)</f>
        <v>04/2026</v>
      </c>
      <c r="H59" s="14" t="str">
        <f>'[1]TCE - ANEXO III - Preencher'!I68</f>
        <v>0,00</v>
      </c>
      <c r="I59" s="14">
        <f>'[1]TCE - ANEXO III - Preencher'!J68</f>
        <v>288.31</v>
      </c>
      <c r="J59" s="14">
        <f>'[1]TCE - ANEXO III - Preencher'!K68</f>
        <v>0</v>
      </c>
      <c r="K59" s="15">
        <f>'[1]TCE - ANEXO III - Preencher'!L68</f>
        <v>302.16000000000003</v>
      </c>
      <c r="L59" s="15">
        <f>'[1]TCE - ANEXO III - Preencher'!M68</f>
        <v>32.420000000000002</v>
      </c>
      <c r="M59" s="15">
        <f t="shared" si="1"/>
        <v>269.74000000000001</v>
      </c>
      <c r="N59" s="15">
        <f>'[1]TCE - ANEXO III - Preencher'!O68</f>
        <v>2.7000000000000002</v>
      </c>
      <c r="O59" s="15">
        <f>'[1]TCE - ANEXO III - Preencher'!P68</f>
        <v>0</v>
      </c>
      <c r="P59" s="16">
        <f t="shared" si="2"/>
        <v>2.7000000000000002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>
        <f>IF('[1]TCE - ANEXO III - Preencher'!X68="","",'[1]TCE - ANEXO III - Preencher'!X68)</f>
      </c>
      <c r="X59" s="15">
        <f>'[1]TCE - ANEXO III - Preencher'!Y68</f>
        <v>29.899999999999999</v>
      </c>
      <c r="Y59" s="15">
        <f>'[1]TCE - ANEXO III - Preencher'!Z68</f>
        <v>0</v>
      </c>
      <c r="Z59" s="16">
        <f t="shared" si="5"/>
        <v>29.899999999999999</v>
      </c>
      <c r="AA59" s="17" t="str">
        <f>IF('[1]TCE - ANEXO III - Preencher'!AB68="","",'[1]TCE - ANEXO III - Preencher'!AB68)</f>
        <v>Beneficio obrigatorio CCT Federacao – Plano Assistencial Agiben</v>
      </c>
      <c r="AB59" s="15">
        <f t="shared" si="0"/>
        <v>590.64999999999998</v>
      </c>
    </row>
    <row r="60" spans="1:28" ht="12.75">
      <c r="A60" s="8">
        <f>IFERROR(VLOOKUP(B60,'[1]DADOS (OCULTAR)'!$Q$3:$S$136,3,0),"")</f>
        <v>9767633001257</v>
      </c>
      <c r="B60" s="9" t="str">
        <f>'[1]TCE - ANEXO III - Preencher'!C69</f>
        <v>UPA CARUARU - CG Nº 011/2022</v>
      </c>
      <c r="C60" s="10"/>
      <c r="D60" s="11" t="str">
        <f>'[1]TCE - ANEXO III - Preencher'!E69</f>
        <v>FRANCISCO DIEGO DE LUNA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2521-05</v>
      </c>
      <c r="G60" s="13" t="str">
        <f>IF('[1]TCE - ANEXO III - Preencher'!H69="","",'[1]TCE - ANEXO III - Preencher'!H69)</f>
        <v>04/2026</v>
      </c>
      <c r="H60" s="14" t="str">
        <f>'[1]TCE - ANEXO III - Preencher'!I69</f>
        <v>0,00</v>
      </c>
      <c r="I60" s="14">
        <f>'[1]TCE - ANEXO III - Preencher'!J69</f>
        <v>171.16999999999999</v>
      </c>
      <c r="J60" s="14">
        <f>'[1]TCE - ANEXO III - Preencher'!K69</f>
        <v>0</v>
      </c>
      <c r="K60" s="15">
        <f>'[1]TCE - ANEXO III - Preencher'!L69</f>
        <v>302.16000000000003</v>
      </c>
      <c r="L60" s="15">
        <f>'[1]TCE - ANEXO III - Preencher'!M69</f>
        <v>16.210000000000001</v>
      </c>
      <c r="M60" s="15">
        <f t="shared" si="1"/>
        <v>285.95000000000005</v>
      </c>
      <c r="N60" s="15">
        <f>'[1]TCE - ANEXO III - Preencher'!O69</f>
        <v>2.7000000000000002</v>
      </c>
      <c r="O60" s="15">
        <f>'[1]TCE - ANEXO III - Preencher'!P69</f>
        <v>0</v>
      </c>
      <c r="P60" s="16">
        <f t="shared" si="2"/>
        <v>2.7000000000000002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>
        <f>IF('[1]TCE - ANEXO III - Preencher'!X69="","",'[1]TCE - ANEXO III - Preencher'!X69)</f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>
        <f>IF('[1]TCE - ANEXO III - Preencher'!AB69="","",'[1]TCE - ANEXO III - Preencher'!AB69)</f>
      </c>
      <c r="AB60" s="15">
        <f t="shared" si="0"/>
        <v>459.81999999999999</v>
      </c>
    </row>
    <row r="61" spans="1:28" ht="12.75">
      <c r="A61" s="8">
        <f>IFERROR(VLOOKUP(B61,'[1]DADOS (OCULTAR)'!$Q$3:$S$136,3,0),"")</f>
        <v>9767633001257</v>
      </c>
      <c r="B61" s="9" t="str">
        <f>'[1]TCE - ANEXO III - Preencher'!C70</f>
        <v>UPA CARUARU - CG Nº 011/2022</v>
      </c>
      <c r="C61" s="10"/>
      <c r="D61" s="11" t="str">
        <f>'[1]TCE - ANEXO III - Preencher'!E70</f>
        <v>GENEILDA GREGORIO FIGUEIREDO ALVES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2516-05</v>
      </c>
      <c r="G61" s="13" t="str">
        <f>IF('[1]TCE - ANEXO III - Preencher'!H70="","",'[1]TCE - ANEXO III - Preencher'!H70)</f>
        <v>04/2026</v>
      </c>
      <c r="H61" s="14" t="str">
        <f>'[1]TCE - ANEXO III - Preencher'!I70</f>
        <v>0,00</v>
      </c>
      <c r="I61" s="14">
        <f>'[1]TCE - ANEXO III - Preencher'!J70</f>
        <v>328.32999999999998</v>
      </c>
      <c r="J61" s="14">
        <f>'[1]TCE - ANEXO III - Preencher'!K70</f>
        <v>0</v>
      </c>
      <c r="K61" s="15">
        <f>'[1]TCE - ANEXO III - Preencher'!L70</f>
        <v>302.16000000000003</v>
      </c>
      <c r="L61" s="15">
        <f>'[1]TCE - ANEXO III - Preencher'!M70</f>
        <v>32.420000000000002</v>
      </c>
      <c r="M61" s="15">
        <f t="shared" si="1"/>
        <v>269.74000000000001</v>
      </c>
      <c r="N61" s="15">
        <f>'[1]TCE - ANEXO III - Preencher'!O70</f>
        <v>2.7000000000000002</v>
      </c>
      <c r="O61" s="15">
        <f>'[1]TCE - ANEXO III - Preencher'!P70</f>
        <v>0</v>
      </c>
      <c r="P61" s="16">
        <f t="shared" si="2"/>
        <v>2.7000000000000002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>
        <f>IF('[1]TCE - ANEXO III - Preencher'!X70="","",'[1]TCE - ANEXO III - Preencher'!X70)</f>
      </c>
      <c r="X61" s="15">
        <f>'[1]TCE - ANEXO III - Preencher'!Y70</f>
        <v>29.899999999999999</v>
      </c>
      <c r="Y61" s="15">
        <f>'[1]TCE - ANEXO III - Preencher'!Z70</f>
        <v>0</v>
      </c>
      <c r="Z61" s="16">
        <f t="shared" si="5"/>
        <v>29.899999999999999</v>
      </c>
      <c r="AA61" s="17" t="str">
        <f>IF('[1]TCE - ANEXO III - Preencher'!AB70="","",'[1]TCE - ANEXO III - Preencher'!AB70)</f>
        <v>Beneficio obrigatorio CCT Federacao – Plano Assistencial Agiben</v>
      </c>
      <c r="AB61" s="15">
        <f t="shared" si="0"/>
        <v>630.66999999999996</v>
      </c>
    </row>
    <row r="62" spans="1:28" ht="12.75">
      <c r="A62" s="8">
        <f>IFERROR(VLOOKUP(B62,'[1]DADOS (OCULTAR)'!$Q$3:$S$136,3,0),"")</f>
        <v>9767633001257</v>
      </c>
      <c r="B62" s="9" t="str">
        <f>'[1]TCE - ANEXO III - Preencher'!C71</f>
        <v>UPA CARUARU - CG Nº 011/2022</v>
      </c>
      <c r="C62" s="10"/>
      <c r="D62" s="11" t="str">
        <f>'[1]TCE - ANEXO III - Preencher'!E71</f>
        <v>GEOVANNA KARYNNY DA SILVA MELO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4221-10</v>
      </c>
      <c r="G62" s="13" t="str">
        <f>IF('[1]TCE - ANEXO III - Preencher'!H71="","",'[1]TCE - ANEXO III - Preencher'!H71)</f>
        <v>04/2026</v>
      </c>
      <c r="H62" s="14" t="str">
        <f>'[1]TCE - ANEXO III - Preencher'!I71</f>
        <v>0,00</v>
      </c>
      <c r="I62" s="14">
        <f>'[1]TCE - ANEXO III - Preencher'!J71</f>
        <v>15.23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2.7000000000000002</v>
      </c>
      <c r="O62" s="15">
        <f>'[1]TCE - ANEXO III - Preencher'!P71</f>
        <v>0</v>
      </c>
      <c r="P62" s="16">
        <f t="shared" si="2"/>
        <v>2.7000000000000002</v>
      </c>
      <c r="Q62" s="15">
        <f>'[1]TCE - ANEXO III - Preencher'!R71</f>
        <v>273</v>
      </c>
      <c r="R62" s="15">
        <f>'[1]TCE - ANEXO III - Preencher'!S71</f>
        <v>45.689999999999998</v>
      </c>
      <c r="S62" s="16">
        <f t="shared" si="3"/>
        <v>227.31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>
        <f>IF('[1]TCE - ANEXO III - Preencher'!X71="","",'[1]TCE - ANEXO III - Preencher'!X71)</f>
      </c>
      <c r="X62" s="15">
        <f>'[1]TCE - ANEXO III - Preencher'!Y71</f>
        <v>29.899999999999999</v>
      </c>
      <c r="Y62" s="15">
        <f>'[1]TCE - ANEXO III - Preencher'!Z71</f>
        <v>0</v>
      </c>
      <c r="Z62" s="16">
        <f t="shared" si="5"/>
        <v>29.899999999999999</v>
      </c>
      <c r="AA62" s="17" t="str">
        <f>IF('[1]TCE - ANEXO III - Preencher'!AB71="","",'[1]TCE - ANEXO III - Preencher'!AB71)</f>
        <v>Beneficio obrigatorio CCT Federacao – Plano Assistencial Agiben</v>
      </c>
      <c r="AB62" s="15">
        <f t="shared" si="0"/>
        <v>275.13999999999999</v>
      </c>
    </row>
    <row r="63" spans="1:28" ht="12.75">
      <c r="A63" s="8">
        <f>IFERROR(VLOOKUP(B63,'[1]DADOS (OCULTAR)'!$Q$3:$S$136,3,0),"")</f>
        <v>9767633001257</v>
      </c>
      <c r="B63" s="9" t="str">
        <f>'[1]TCE - ANEXO III - Preencher'!C72</f>
        <v>UPA CARUARU - CG Nº 011/2022</v>
      </c>
      <c r="C63" s="10"/>
      <c r="D63" s="11" t="str">
        <f>'[1]TCE - ANEXO III - Preencher'!E72</f>
        <v>GERLANDIA BEZERRA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04/2026</v>
      </c>
      <c r="H63" s="14" t="str">
        <f>'[1]TCE - ANEXO III - Preencher'!I72</f>
        <v>0,00</v>
      </c>
      <c r="I63" s="14">
        <f>'[1]TCE - ANEXO III - Preencher'!J72</f>
        <v>141.38999999999999</v>
      </c>
      <c r="J63" s="14">
        <f>'[1]TCE - ANEXO III - Preencher'!K72</f>
        <v>0</v>
      </c>
      <c r="K63" s="15">
        <f>'[1]TCE - ANEXO III - Preencher'!L72</f>
        <v>302.16000000000003</v>
      </c>
      <c r="L63" s="15">
        <f>'[1]TCE - ANEXO III - Preencher'!M72</f>
        <v>2.9399999999999999</v>
      </c>
      <c r="M63" s="15">
        <f t="shared" si="1"/>
        <v>299.22000000000003</v>
      </c>
      <c r="N63" s="15">
        <f>'[1]TCE - ANEXO III - Preencher'!O72</f>
        <v>4.6900000000000004</v>
      </c>
      <c r="O63" s="15">
        <f>'[1]TCE - ANEXO III - Preencher'!P72</f>
        <v>0</v>
      </c>
      <c r="P63" s="16">
        <f t="shared" si="2"/>
        <v>4.6900000000000004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>
        <f>IF('[1]TCE - ANEXO III - Preencher'!X72="","",'[1]TCE - ANEXO III - Preencher'!X72)</f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>
        <f>IF('[1]TCE - ANEXO III - Preencher'!AB72="","",'[1]TCE - ANEXO III - Preencher'!AB72)</f>
      </c>
      <c r="AB63" s="15">
        <f t="shared" si="0"/>
        <v>445.30000000000001</v>
      </c>
    </row>
    <row r="64" spans="1:28" ht="12.75">
      <c r="A64" s="8">
        <f>IFERROR(VLOOKUP(B64,'[1]DADOS (OCULTAR)'!$Q$3:$S$136,3,0),"")</f>
        <v>9767633001257</v>
      </c>
      <c r="B64" s="9" t="str">
        <f>'[1]TCE - ANEXO III - Preencher'!C73</f>
        <v>UPA CARUARU - CG Nº 011/2022</v>
      </c>
      <c r="C64" s="10"/>
      <c r="D64" s="11" t="str">
        <f>'[1]TCE - ANEXO III - Preencher'!E73</f>
        <v>GILMARA TORRES FERREIRA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04/2026</v>
      </c>
      <c r="H64" s="14" t="str">
        <f>'[1]TCE - ANEXO III - Preencher'!I73</f>
        <v>0,00</v>
      </c>
      <c r="I64" s="14">
        <f>'[1]TCE - ANEXO III - Preencher'!J73</f>
        <v>184.83000000000001</v>
      </c>
      <c r="J64" s="14">
        <f>'[1]TCE - ANEXO III - Preencher'!K73</f>
        <v>0</v>
      </c>
      <c r="K64" s="15">
        <f>'[1]TCE - ANEXO III - Preencher'!L73</f>
        <v>302.16000000000003</v>
      </c>
      <c r="L64" s="15">
        <f>'[1]TCE - ANEXO III - Preencher'!M73</f>
        <v>16.210000000000001</v>
      </c>
      <c r="M64" s="15">
        <f t="shared" si="1"/>
        <v>285.95000000000005</v>
      </c>
      <c r="N64" s="15">
        <f>'[1]TCE - ANEXO III - Preencher'!O73</f>
        <v>2.7000000000000002</v>
      </c>
      <c r="O64" s="15">
        <f>'[1]TCE - ANEXO III - Preencher'!P73</f>
        <v>0</v>
      </c>
      <c r="P64" s="16">
        <f t="shared" si="2"/>
        <v>2.7000000000000002</v>
      </c>
      <c r="Q64" s="15">
        <f>'[1]TCE - ANEXO III - Preencher'!R73</f>
        <v>288</v>
      </c>
      <c r="R64" s="15">
        <f>'[1]TCE - ANEXO III - Preencher'!S73</f>
        <v>97.260000000000005</v>
      </c>
      <c r="S64" s="16">
        <f t="shared" si="3"/>
        <v>190.74000000000001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>
        <f>IF('[1]TCE - ANEXO III - Preencher'!X73="","",'[1]TCE - ANEXO III - Preencher'!X73)</f>
      </c>
      <c r="X64" s="15">
        <f>'[1]TCE - ANEXO III - Preencher'!Y73</f>
        <v>1704</v>
      </c>
      <c r="Y64" s="15">
        <f>'[1]TCE - ANEXO III - Preencher'!Z73</f>
        <v>0</v>
      </c>
      <c r="Z64" s="16">
        <f t="shared" si="5"/>
        <v>1704</v>
      </c>
      <c r="AA64" s="17" t="str">
        <f>IF('[1]TCE - ANEXO III - Preencher'!AB73="","",'[1]TCE - ANEXO III - Preencher'!AB73)</f>
        <v>Abono assistencial financeiro – complemento Piso da Enfermagem</v>
      </c>
      <c r="AB64" s="15">
        <f t="shared" si="0"/>
        <v>2368.2200000000003</v>
      </c>
    </row>
    <row r="65" spans="1:28" ht="12.75">
      <c r="A65" s="8">
        <f>IFERROR(VLOOKUP(B65,'[1]DADOS (OCULTAR)'!$Q$3:$S$136,3,0),"")</f>
        <v>9767633001257</v>
      </c>
      <c r="B65" s="9" t="str">
        <f>'[1]TCE - ANEXO III - Preencher'!C74</f>
        <v>UPA CARUARU - CG Nº 011/2022</v>
      </c>
      <c r="C65" s="10"/>
      <c r="D65" s="11" t="str">
        <f>'[1]TCE - ANEXO III - Preencher'!E74</f>
        <v>GIVAILSON GILVAN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04/2026</v>
      </c>
      <c r="H65" s="14" t="str">
        <f>'[1]TCE - ANEXO III - Preencher'!I74</f>
        <v>0,00</v>
      </c>
      <c r="I65" s="14">
        <f>'[1]TCE - ANEXO III - Preencher'!J74</f>
        <v>124.48999999999999</v>
      </c>
      <c r="J65" s="14">
        <f>'[1]TCE - ANEXO III - Preencher'!K74</f>
        <v>0</v>
      </c>
      <c r="K65" s="15">
        <f>'[1]TCE - ANEXO III - Preencher'!L74</f>
        <v>302.16000000000003</v>
      </c>
      <c r="L65" s="15">
        <f>'[1]TCE - ANEXO III - Preencher'!M74</f>
        <v>16.210000000000001</v>
      </c>
      <c r="M65" s="15">
        <f t="shared" si="1"/>
        <v>285.95000000000005</v>
      </c>
      <c r="N65" s="15">
        <f>'[1]TCE - ANEXO III - Preencher'!O74</f>
        <v>2.7000000000000002</v>
      </c>
      <c r="O65" s="15">
        <f>'[1]TCE - ANEXO III - Preencher'!P74</f>
        <v>0</v>
      </c>
      <c r="P65" s="16">
        <f t="shared" si="2"/>
        <v>2.7000000000000002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>
        <f>IF('[1]TCE - ANEXO III - Preencher'!X74="","",'[1]TCE - ANEXO III - Preencher'!X74)</f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>
        <f>IF('[1]TCE - ANEXO III - Preencher'!AB74="","",'[1]TCE - ANEXO III - Preencher'!AB74)</f>
      </c>
      <c r="AB65" s="15">
        <f t="shared" si="0"/>
        <v>413.14000000000004</v>
      </c>
    </row>
    <row r="66" spans="1:28" ht="12.75">
      <c r="A66" s="8">
        <f>IFERROR(VLOOKUP(B66,'[1]DADOS (OCULTAR)'!$Q$3:$S$136,3,0),"")</f>
        <v>9767633001257</v>
      </c>
      <c r="B66" s="9" t="str">
        <f>'[1]TCE - ANEXO III - Preencher'!C75</f>
        <v>UPA CARUARU - CG Nº 011/2022</v>
      </c>
      <c r="C66" s="10"/>
      <c r="D66" s="11" t="str">
        <f>'[1]TCE - ANEXO III - Preencher'!E75</f>
        <v>HAYANA ROBERTA PINHEIRO DE LIMA HONORATO MACIEL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5152-05</v>
      </c>
      <c r="G66" s="13" t="str">
        <f>IF('[1]TCE - ANEXO III - Preencher'!H75="","",'[1]TCE - ANEXO III - Preencher'!H75)</f>
        <v>04/2026</v>
      </c>
      <c r="H66" s="14" t="str">
        <f>'[1]TCE - ANEXO III - Preencher'!I75</f>
        <v>0,00</v>
      </c>
      <c r="I66" s="14">
        <f>'[1]TCE - ANEXO III - Preencher'!J75</f>
        <v>36.310000000000002</v>
      </c>
      <c r="J66" s="14">
        <f>'[1]TCE - ANEXO III - Preencher'!K75</f>
        <v>0</v>
      </c>
      <c r="K66" s="15">
        <f>'[1]TCE - ANEXO III - Preencher'!L75</f>
        <v>302.16000000000003</v>
      </c>
      <c r="L66" s="15">
        <f>'[1]TCE - ANEXO III - Preencher'!M75</f>
        <v>16.210000000000001</v>
      </c>
      <c r="M66" s="15">
        <f t="shared" si="1"/>
        <v>285.95000000000005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>
        <f>IF('[1]TCE - ANEXO III - Preencher'!X75="","",'[1]TCE - ANEXO III - Preencher'!X75)</f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>
        <f>IF('[1]TCE - ANEXO III - Preencher'!AB75="","",'[1]TCE - ANEXO III - Preencher'!AB75)</f>
      </c>
      <c r="AB66" s="15">
        <f t="shared" si="0"/>
        <v>322.26000000000005</v>
      </c>
    </row>
    <row r="67" spans="1:28" ht="12.75">
      <c r="A67" s="8">
        <f>IFERROR(VLOOKUP(B67,'[1]DADOS (OCULTAR)'!$Q$3:$S$136,3,0),"")</f>
        <v>9767633001257</v>
      </c>
      <c r="B67" s="9" t="str">
        <f>'[1]TCE - ANEXO III - Preencher'!C76</f>
        <v>UPA CARUARU - CG Nº 011/2022</v>
      </c>
      <c r="C67" s="10"/>
      <c r="D67" s="11" t="str">
        <f>'[1]TCE - ANEXO III - Preencher'!E76</f>
        <v>HELENA MARIA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5163-45</v>
      </c>
      <c r="G67" s="13" t="str">
        <f>IF('[1]TCE - ANEXO III - Preencher'!H76="","",'[1]TCE - ANEXO III - Preencher'!H76)</f>
        <v>04/2026</v>
      </c>
      <c r="H67" s="14" t="str">
        <f>'[1]TCE - ANEXO III - Preencher'!I76</f>
        <v>0,00</v>
      </c>
      <c r="I67" s="14">
        <f>'[1]TCE - ANEXO III - Preencher'!J76</f>
        <v>155.61000000000001</v>
      </c>
      <c r="J67" s="14">
        <f>'[1]TCE - ANEXO III - Preencher'!K76</f>
        <v>0</v>
      </c>
      <c r="K67" s="15">
        <f>'[1]TCE - ANEXO III - Preencher'!L76</f>
        <v>302.16000000000003</v>
      </c>
      <c r="L67" s="15">
        <f>'[1]TCE - ANEXO III - Preencher'!M76</f>
        <v>16.210000000000001</v>
      </c>
      <c r="M67" s="15">
        <f t="shared" si="1"/>
        <v>285.95000000000005</v>
      </c>
      <c r="N67" s="15">
        <f>'[1]TCE - ANEXO III - Preencher'!O76</f>
        <v>2.7000000000000002</v>
      </c>
      <c r="O67" s="15">
        <f>'[1]TCE - ANEXO III - Preencher'!P76</f>
        <v>0</v>
      </c>
      <c r="P67" s="16">
        <f t="shared" si="2"/>
        <v>2.7000000000000002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>
        <f>IF('[1]TCE - ANEXO III - Preencher'!X76="","",'[1]TCE - ANEXO III - Preencher'!X76)</f>
      </c>
      <c r="X67" s="15">
        <f>'[1]TCE - ANEXO III - Preencher'!Y76</f>
        <v>29.899999999999999</v>
      </c>
      <c r="Y67" s="15">
        <f>'[1]TCE - ANEXO III - Preencher'!Z76</f>
        <v>0</v>
      </c>
      <c r="Z67" s="16">
        <f t="shared" si="5"/>
        <v>29.899999999999999</v>
      </c>
      <c r="AA67" s="17" t="str">
        <f>IF('[1]TCE - ANEXO III - Preencher'!AB76="","",'[1]TCE - ANEXO III - Preencher'!AB76)</f>
        <v>Beneficio obrigatorio CCT Federacao – Plano Assistencial Agiben</v>
      </c>
      <c r="AB67" s="15">
        <f t="shared" si="6" ref="AB67:AB130">H67+I67+J67+M67+P67+S67+V67+Z67</f>
        <v>474.16000000000003</v>
      </c>
    </row>
    <row r="68" spans="1:28" ht="12.75">
      <c r="A68" s="8">
        <f>IFERROR(VLOOKUP(B68,'[1]DADOS (OCULTAR)'!$Q$3:$S$136,3,0),"")</f>
        <v>9767633001257</v>
      </c>
      <c r="B68" s="9" t="str">
        <f>'[1]TCE - ANEXO III - Preencher'!C77</f>
        <v>UPA CARUARU - CG Nº 011/2022</v>
      </c>
      <c r="C68" s="10"/>
      <c r="D68" s="11" t="str">
        <f>'[1]TCE - ANEXO III - Preencher'!E77</f>
        <v>HELIDA ALMEIDA MERGULHAO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04/2026</v>
      </c>
      <c r="H68" s="14" t="str">
        <f>'[1]TCE - ANEXO III - Preencher'!I77</f>
        <v>0,00</v>
      </c>
      <c r="I68" s="14">
        <f>'[1]TCE - ANEXO III - Preencher'!J77</f>
        <v>532.27999999999997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si="7" ref="M68:M131">K68-L68</f>
        <v>0</v>
      </c>
      <c r="N68" s="15">
        <f>'[1]TCE - ANEXO III - Preencher'!O77</f>
        <v>2.7000000000000002</v>
      </c>
      <c r="O68" s="15">
        <f>'[1]TCE - ANEXO III - Preencher'!P77</f>
        <v>0</v>
      </c>
      <c r="P68" s="16">
        <f t="shared" si="8" ref="P68:P131">N68-O68</f>
        <v>2.7000000000000002</v>
      </c>
      <c r="Q68" s="15">
        <f>'[1]TCE - ANEXO III - Preencher'!R77</f>
        <v>0</v>
      </c>
      <c r="R68" s="15">
        <f>'[1]TCE - ANEXO III - Preencher'!S77</f>
        <v>0</v>
      </c>
      <c r="S68" s="16">
        <f t="shared" si="9" ref="S68:S131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si="10" ref="V68:V131">T68-U68</f>
        <v>0</v>
      </c>
      <c r="W68" s="17">
        <f>IF('[1]TCE - ANEXO III - Preencher'!X77="","",'[1]TCE - ANEXO III - Preencher'!X77)</f>
      </c>
      <c r="X68" s="15">
        <f>'[1]TCE - ANEXO III - Preencher'!Y77</f>
        <v>0</v>
      </c>
      <c r="Y68" s="15">
        <f>'[1]TCE - ANEXO III - Preencher'!Z77</f>
        <v>0</v>
      </c>
      <c r="Z68" s="16">
        <f t="shared" si="11" ref="Z68:Z131">X68-Y68</f>
        <v>0</v>
      </c>
      <c r="AA68" s="17">
        <f>IF('[1]TCE - ANEXO III - Preencher'!AB77="","",'[1]TCE - ANEXO III - Preencher'!AB77)</f>
      </c>
      <c r="AB68" s="15">
        <f t="shared" si="6"/>
        <v>534.98000000000002</v>
      </c>
    </row>
    <row r="69" spans="1:28" ht="12.75">
      <c r="A69" s="8">
        <f>IFERROR(VLOOKUP(B69,'[1]DADOS (OCULTAR)'!$Q$3:$S$136,3,0),"")</f>
        <v>9767633001257</v>
      </c>
      <c r="B69" s="9" t="str">
        <f>'[1]TCE - ANEXO III - Preencher'!C78</f>
        <v>UPA CARUARU - CG Nº 011/2022</v>
      </c>
      <c r="C69" s="10"/>
      <c r="D69" s="11" t="str">
        <f>'[1]TCE - ANEXO III - Preencher'!E78</f>
        <v>HENRIQUE DA SILVA LINS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4141-05</v>
      </c>
      <c r="G69" s="13" t="str">
        <f>IF('[1]TCE - ANEXO III - Preencher'!H78="","",'[1]TCE - ANEXO III - Preencher'!H78)</f>
        <v>04/2026</v>
      </c>
      <c r="H69" s="14" t="str">
        <f>'[1]TCE - ANEXO III - Preencher'!I78</f>
        <v>0,00</v>
      </c>
      <c r="I69" s="14">
        <f>'[1]TCE - ANEXO III - Preencher'!J78</f>
        <v>153.36000000000001</v>
      </c>
      <c r="J69" s="14">
        <f>'[1]TCE - ANEXO III - Preencher'!K78</f>
        <v>0</v>
      </c>
      <c r="K69" s="15">
        <f>'[1]TCE - ANEXO III - Preencher'!L78</f>
        <v>302.16000000000003</v>
      </c>
      <c r="L69" s="15">
        <f>'[1]TCE - ANEXO III - Preencher'!M78</f>
        <v>16.210000000000001</v>
      </c>
      <c r="M69" s="15">
        <f t="shared" si="7"/>
        <v>285.95000000000005</v>
      </c>
      <c r="N69" s="15">
        <f>'[1]TCE - ANEXO III - Preencher'!O78</f>
        <v>2.7000000000000002</v>
      </c>
      <c r="O69" s="15">
        <f>'[1]TCE - ANEXO III - Preencher'!P78</f>
        <v>0</v>
      </c>
      <c r="P69" s="16">
        <f t="shared" si="8"/>
        <v>2.7000000000000002</v>
      </c>
      <c r="Q69" s="15">
        <f>'[1]TCE - ANEXO III - Preencher'!R78</f>
        <v>403.19999999999999</v>
      </c>
      <c r="R69" s="15">
        <f>'[1]TCE - ANEXO III - Preencher'!S78</f>
        <v>115.02</v>
      </c>
      <c r="S69" s="16">
        <f t="shared" si="9"/>
        <v>288.18000000000001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>
        <f>IF('[1]TCE - ANEXO III - Preencher'!X78="","",'[1]TCE - ANEXO III - Preencher'!X78)</f>
      </c>
      <c r="X69" s="15">
        <f>'[1]TCE - ANEXO III - Preencher'!Y78</f>
        <v>29.899999999999999</v>
      </c>
      <c r="Y69" s="15">
        <f>'[1]TCE - ANEXO III - Preencher'!Z78</f>
        <v>0</v>
      </c>
      <c r="Z69" s="16">
        <f t="shared" si="11"/>
        <v>29.899999999999999</v>
      </c>
      <c r="AA69" s="17" t="str">
        <f>IF('[1]TCE - ANEXO III - Preencher'!AB78="","",'[1]TCE - ANEXO III - Preencher'!AB78)</f>
        <v>Beneficio obrigatorio CCT Federacao – Plano Assistencial Agiben</v>
      </c>
      <c r="AB69" s="15">
        <f t="shared" si="6"/>
        <v>760.09000000000003</v>
      </c>
    </row>
    <row r="70" spans="1:28" ht="12.75">
      <c r="A70" s="8">
        <f>IFERROR(VLOOKUP(B70,'[1]DADOS (OCULTAR)'!$Q$3:$S$136,3,0),"")</f>
        <v>9767633001257</v>
      </c>
      <c r="B70" s="9" t="str">
        <f>'[1]TCE - ANEXO III - Preencher'!C79</f>
        <v>UPA CARUARU - CG Nº 011/2022</v>
      </c>
      <c r="C70" s="10"/>
      <c r="D70" s="11" t="str">
        <f>'[1]TCE - ANEXO III - Preencher'!E79</f>
        <v>HEWERTON IZAC DA SILVA NEVES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04/2026</v>
      </c>
      <c r="H70" s="14" t="str">
        <f>'[1]TCE - ANEXO III - Preencher'!I79</f>
        <v>0,00</v>
      </c>
      <c r="I70" s="14">
        <f>'[1]TCE - ANEXO III - Preencher'!J79</f>
        <v>163.61000000000001</v>
      </c>
      <c r="J70" s="14">
        <f>'[1]TCE - ANEXO III - Preencher'!K79</f>
        <v>0</v>
      </c>
      <c r="K70" s="15">
        <f>'[1]TCE - ANEXO III - Preencher'!L79</f>
        <v>302.16000000000003</v>
      </c>
      <c r="L70" s="15">
        <f>'[1]TCE - ANEXO III - Preencher'!M79</f>
        <v>16.210000000000001</v>
      </c>
      <c r="M70" s="15">
        <f t="shared" si="7"/>
        <v>285.95000000000005</v>
      </c>
      <c r="N70" s="15">
        <f>'[1]TCE - ANEXO III - Preencher'!O79</f>
        <v>2.7000000000000002</v>
      </c>
      <c r="O70" s="15">
        <f>'[1]TCE - ANEXO III - Preencher'!P79</f>
        <v>0</v>
      </c>
      <c r="P70" s="16">
        <f t="shared" si="8"/>
        <v>2.7000000000000002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>
        <f>IF('[1]TCE - ANEXO III - Preencher'!X79="","",'[1]TCE - ANEXO III - Preencher'!X79)</f>
      </c>
      <c r="X70" s="15">
        <f>'[1]TCE - ANEXO III - Preencher'!Y79</f>
        <v>1704</v>
      </c>
      <c r="Y70" s="15">
        <f>'[1]TCE - ANEXO III - Preencher'!Z79</f>
        <v>0</v>
      </c>
      <c r="Z70" s="16">
        <f t="shared" si="11"/>
        <v>1704</v>
      </c>
      <c r="AA70" s="17" t="str">
        <f>IF('[1]TCE - ANEXO III - Preencher'!AB79="","",'[1]TCE - ANEXO III - Preencher'!AB79)</f>
        <v>Abono assistencial financeiro – complemento Piso da Enfermagem</v>
      </c>
      <c r="AB70" s="15">
        <f t="shared" si="6"/>
        <v>2156.2600000000002</v>
      </c>
    </row>
    <row r="71" spans="1:28" ht="12.75">
      <c r="A71" s="8">
        <f>IFERROR(VLOOKUP(B71,'[1]DADOS (OCULTAR)'!$Q$3:$S$136,3,0),"")</f>
        <v>9767633001257</v>
      </c>
      <c r="B71" s="9" t="str">
        <f>'[1]TCE - ANEXO III - Preencher'!C80</f>
        <v>UPA CARUARU - CG Nº 011/2022</v>
      </c>
      <c r="C71" s="10"/>
      <c r="D71" s="11" t="str">
        <f>'[1]TCE - ANEXO III - Preencher'!E80</f>
        <v>INGRID TAIZA VIEIRA BEZERRA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3226-05</v>
      </c>
      <c r="G71" s="13" t="str">
        <f>IF('[1]TCE - ANEXO III - Preencher'!H80="","",'[1]TCE - ANEXO III - Preencher'!H80)</f>
        <v>04/2026</v>
      </c>
      <c r="H71" s="14" t="str">
        <f>'[1]TCE - ANEXO III - Preencher'!I80</f>
        <v>0,00</v>
      </c>
      <c r="I71" s="14">
        <f>'[1]TCE - ANEXO III - Preencher'!J80</f>
        <v>176.83000000000001</v>
      </c>
      <c r="J71" s="14">
        <f>'[1]TCE - ANEXO III - Preencher'!K80</f>
        <v>0</v>
      </c>
      <c r="K71" s="15">
        <f>'[1]TCE - ANEXO III - Preencher'!L80</f>
        <v>302.16000000000003</v>
      </c>
      <c r="L71" s="15">
        <f>'[1]TCE - ANEXO III - Preencher'!M80</f>
        <v>16.210000000000001</v>
      </c>
      <c r="M71" s="15">
        <f t="shared" si="7"/>
        <v>285.95000000000005</v>
      </c>
      <c r="N71" s="15">
        <f>'[1]TCE - ANEXO III - Preencher'!O80</f>
        <v>2.7000000000000002</v>
      </c>
      <c r="O71" s="15">
        <f>'[1]TCE - ANEXO III - Preencher'!P80</f>
        <v>0</v>
      </c>
      <c r="P71" s="16">
        <f t="shared" si="8"/>
        <v>2.7000000000000002</v>
      </c>
      <c r="Q71" s="15">
        <f>'[1]TCE - ANEXO III - Preencher'!R80</f>
        <v>288</v>
      </c>
      <c r="R71" s="15">
        <f>'[1]TCE - ANEXO III - Preencher'!S80</f>
        <v>96.549999999999997</v>
      </c>
      <c r="S71" s="16">
        <f t="shared" si="9"/>
        <v>191.44999999999999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>
        <f>IF('[1]TCE - ANEXO III - Preencher'!X80="","",'[1]TCE - ANEXO III - Preencher'!X80)</f>
      </c>
      <c r="X71" s="15">
        <f>'[1]TCE - ANEXO III - Preencher'!Y80</f>
        <v>29.899999999999999</v>
      </c>
      <c r="Y71" s="15">
        <f>'[1]TCE - ANEXO III - Preencher'!Z80</f>
        <v>0</v>
      </c>
      <c r="Z71" s="16">
        <f t="shared" si="11"/>
        <v>29.899999999999999</v>
      </c>
      <c r="AA71" s="17" t="str">
        <f>IF('[1]TCE - ANEXO III - Preencher'!AB80="","",'[1]TCE - ANEXO III - Preencher'!AB80)</f>
        <v>Beneficio obrigatorio CCT Federacao – Plano Assistencial Agiben</v>
      </c>
      <c r="AB71" s="15">
        <f t="shared" si="6"/>
        <v>686.83000000000004</v>
      </c>
    </row>
    <row r="72" spans="1:28" ht="12.75">
      <c r="A72" s="8">
        <f>IFERROR(VLOOKUP(B72,'[1]DADOS (OCULTAR)'!$Q$3:$S$136,3,0),"")</f>
        <v>9767633001257</v>
      </c>
      <c r="B72" s="9" t="str">
        <f>'[1]TCE - ANEXO III - Preencher'!C81</f>
        <v>UPA CARUARU - CG Nº 011/2022</v>
      </c>
      <c r="C72" s="10"/>
      <c r="D72" s="11" t="str">
        <f>'[1]TCE - ANEXO III - Preencher'!E81</f>
        <v>ISABELLA NAYARA SANTOS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2234-45</v>
      </c>
      <c r="G72" s="13" t="str">
        <f>IF('[1]TCE - ANEXO III - Preencher'!H81="","",'[1]TCE - ANEXO III - Preencher'!H81)</f>
        <v>04/2026</v>
      </c>
      <c r="H72" s="14" t="str">
        <f>'[1]TCE - ANEXO III - Preencher'!I81</f>
        <v>0,00</v>
      </c>
      <c r="I72" s="14">
        <f>'[1]TCE - ANEXO III - Preencher'!J81</f>
        <v>498.68000000000001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2.7000000000000002</v>
      </c>
      <c r="O72" s="15">
        <f>'[1]TCE - ANEXO III - Preencher'!P81</f>
        <v>0</v>
      </c>
      <c r="P72" s="16">
        <f t="shared" si="8"/>
        <v>2.7000000000000002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>
        <f>IF('[1]TCE - ANEXO III - Preencher'!X81="","",'[1]TCE - ANEXO III - Preencher'!X81)</f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>
        <f>IF('[1]TCE - ANEXO III - Preencher'!AB81="","",'[1]TCE - ANEXO III - Preencher'!AB81)</f>
      </c>
      <c r="AB72" s="15">
        <f t="shared" si="6"/>
        <v>501.38</v>
      </c>
    </row>
    <row r="73" spans="1:28" ht="12.75">
      <c r="A73" s="8">
        <f>IFERROR(VLOOKUP(B73,'[1]DADOS (OCULTAR)'!$Q$3:$S$136,3,0),"")</f>
        <v>9767633001257</v>
      </c>
      <c r="B73" s="9" t="str">
        <f>'[1]TCE - ANEXO III - Preencher'!C82</f>
        <v>UPA CARUARU - CG Nº 011/2022</v>
      </c>
      <c r="C73" s="10"/>
      <c r="D73" s="11" t="str">
        <f>'[1]TCE - ANEXO III - Preencher'!E82</f>
        <v>ISAIAS GALVAO MONTEIRO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2234-05</v>
      </c>
      <c r="G73" s="13" t="str">
        <f>IF('[1]TCE - ANEXO III - Preencher'!H82="","",'[1]TCE - ANEXO III - Preencher'!H82)</f>
        <v>04/2026</v>
      </c>
      <c r="H73" s="14" t="str">
        <f>'[1]TCE - ANEXO III - Preencher'!I82</f>
        <v>0,00</v>
      </c>
      <c r="I73" s="14">
        <f>'[1]TCE - ANEXO III - Preencher'!J82</f>
        <v>429.81</v>
      </c>
      <c r="J73" s="14">
        <f>'[1]TCE - ANEXO III - Preencher'!K82</f>
        <v>0</v>
      </c>
      <c r="K73" s="15">
        <f>'[1]TCE - ANEXO III - Preencher'!L82</f>
        <v>302.16000000000003</v>
      </c>
      <c r="L73" s="15">
        <f>'[1]TCE - ANEXO III - Preencher'!M82</f>
        <v>13.380000000000001</v>
      </c>
      <c r="M73" s="15">
        <f t="shared" si="7"/>
        <v>288.78000000000003</v>
      </c>
      <c r="N73" s="15">
        <f>'[1]TCE - ANEXO III - Preencher'!O82</f>
        <v>2.7000000000000002</v>
      </c>
      <c r="O73" s="15">
        <f>'[1]TCE - ANEXO III - Preencher'!P82</f>
        <v>0</v>
      </c>
      <c r="P73" s="16">
        <f t="shared" si="8"/>
        <v>2.7000000000000002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>
        <f>IF('[1]TCE - ANEXO III - Preencher'!X82="","",'[1]TCE - ANEXO III - Preencher'!X82)</f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>
        <f>IF('[1]TCE - ANEXO III - Preencher'!AB82="","",'[1]TCE - ANEXO III - Preencher'!AB82)</f>
      </c>
      <c r="AB73" s="15">
        <f t="shared" si="6"/>
        <v>721.29000000000008</v>
      </c>
    </row>
    <row r="74" spans="1:28" ht="12.75">
      <c r="A74" s="8">
        <f>IFERROR(VLOOKUP(B74,'[1]DADOS (OCULTAR)'!$Q$3:$S$136,3,0),"")</f>
        <v>9767633001257</v>
      </c>
      <c r="B74" s="9" t="str">
        <f>'[1]TCE - ANEXO III - Preencher'!C83</f>
        <v>UPA CARUARU - CG Nº 011/2022</v>
      </c>
      <c r="C74" s="10"/>
      <c r="D74" s="11" t="str">
        <f>'[1]TCE - ANEXO III - Preencher'!E83</f>
        <v>JAIRO BRASIL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 t="str">
        <f>IF('[1]TCE - ANEXO III - Preencher'!H83="","",'[1]TCE - ANEXO III - Preencher'!H83)</f>
        <v>04/2026</v>
      </c>
      <c r="H74" s="14" t="str">
        <f>'[1]TCE - ANEXO III - Preencher'!I83</f>
        <v>0,00</v>
      </c>
      <c r="I74" s="14">
        <f>'[1]TCE - ANEXO III - Preencher'!J83</f>
        <v>205.75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2.7000000000000002</v>
      </c>
      <c r="O74" s="15">
        <f>'[1]TCE - ANEXO III - Preencher'!P83</f>
        <v>0</v>
      </c>
      <c r="P74" s="16">
        <f t="shared" si="8"/>
        <v>2.7000000000000002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>
        <f>IF('[1]TCE - ANEXO III - Preencher'!X83="","",'[1]TCE - ANEXO III - Preencher'!X83)</f>
      </c>
      <c r="X74" s="15">
        <f>'[1]TCE - ANEXO III - Preencher'!Y83</f>
        <v>29.899999999999999</v>
      </c>
      <c r="Y74" s="15">
        <f>'[1]TCE - ANEXO III - Preencher'!Z83</f>
        <v>0</v>
      </c>
      <c r="Z74" s="16">
        <f t="shared" si="11"/>
        <v>29.899999999999999</v>
      </c>
      <c r="AA74" s="17" t="str">
        <f>IF('[1]TCE - ANEXO III - Preencher'!AB83="","",'[1]TCE - ANEXO III - Preencher'!AB83)</f>
        <v>Beneficio obrigatorio CCT Federacao – Plano Assistencial Agiben</v>
      </c>
      <c r="AB74" s="15">
        <f t="shared" si="6"/>
        <v>238.34999999999999</v>
      </c>
    </row>
    <row r="75" spans="1:28" ht="12.75">
      <c r="A75" s="8">
        <f>IFERROR(VLOOKUP(B75,'[1]DADOS (OCULTAR)'!$Q$3:$S$136,3,0),"")</f>
        <v>9767633001257</v>
      </c>
      <c r="B75" s="9" t="str">
        <f>'[1]TCE - ANEXO III - Preencher'!C84</f>
        <v>UPA CARUARU - CG Nº 011/2022</v>
      </c>
      <c r="C75" s="10"/>
      <c r="D75" s="11" t="str">
        <f>'[1]TCE - ANEXO III - Preencher'!E84</f>
        <v>JAMERSON VIEIRA BEZERRA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5151-10</v>
      </c>
      <c r="G75" s="13" t="str">
        <f>IF('[1]TCE - ANEXO III - Preencher'!H84="","",'[1]TCE - ANEXO III - Preencher'!H84)</f>
        <v>04/2026</v>
      </c>
      <c r="H75" s="14" t="str">
        <f>'[1]TCE - ANEXO III - Preencher'!I84</f>
        <v>0,00</v>
      </c>
      <c r="I75" s="14">
        <f>'[1]TCE - ANEXO III - Preencher'!J84</f>
        <v>175.41</v>
      </c>
      <c r="J75" s="14">
        <f>'[1]TCE - ANEXO III - Preencher'!K84</f>
        <v>0</v>
      </c>
      <c r="K75" s="15">
        <f>'[1]TCE - ANEXO III - Preencher'!L84</f>
        <v>302.16000000000003</v>
      </c>
      <c r="L75" s="15">
        <f>'[1]TCE - ANEXO III - Preencher'!M84</f>
        <v>16.210000000000001</v>
      </c>
      <c r="M75" s="15">
        <f t="shared" si="7"/>
        <v>285.95000000000005</v>
      </c>
      <c r="N75" s="15">
        <f>'[1]TCE - ANEXO III - Preencher'!O84</f>
        <v>2.7000000000000002</v>
      </c>
      <c r="O75" s="15">
        <f>'[1]TCE - ANEXO III - Preencher'!P84</f>
        <v>0</v>
      </c>
      <c r="P75" s="16">
        <f t="shared" si="8"/>
        <v>2.7000000000000002</v>
      </c>
      <c r="Q75" s="15">
        <f>'[1]TCE - ANEXO III - Preencher'!R84</f>
        <v>288</v>
      </c>
      <c r="R75" s="15">
        <f>'[1]TCE - ANEXO III - Preencher'!S84</f>
        <v>96.549999999999997</v>
      </c>
      <c r="S75" s="16">
        <f t="shared" si="9"/>
        <v>191.44999999999999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>
        <f>IF('[1]TCE - ANEXO III - Preencher'!X84="","",'[1]TCE - ANEXO III - Preencher'!X84)</f>
      </c>
      <c r="X75" s="15">
        <f>'[1]TCE - ANEXO III - Preencher'!Y84</f>
        <v>29.899999999999999</v>
      </c>
      <c r="Y75" s="15">
        <f>'[1]TCE - ANEXO III - Preencher'!Z84</f>
        <v>0</v>
      </c>
      <c r="Z75" s="16">
        <f t="shared" si="11"/>
        <v>29.899999999999999</v>
      </c>
      <c r="AA75" s="17" t="str">
        <f>IF('[1]TCE - ANEXO III - Preencher'!AB84="","",'[1]TCE - ANEXO III - Preencher'!AB84)</f>
        <v>Beneficio obrigatorio CCT Federacao – Plano Assistencial Agiben</v>
      </c>
      <c r="AB75" s="15">
        <f t="shared" si="6"/>
        <v>685.40999999999997</v>
      </c>
    </row>
    <row r="76" spans="1:28" ht="12.75">
      <c r="A76" s="8">
        <f>IFERROR(VLOOKUP(B76,'[1]DADOS (OCULTAR)'!$Q$3:$S$136,3,0),"")</f>
        <v>9767633001257</v>
      </c>
      <c r="B76" s="9" t="str">
        <f>'[1]TCE - ANEXO III - Preencher'!C85</f>
        <v>UPA CARUARU - CG Nº 011/2022</v>
      </c>
      <c r="C76" s="10"/>
      <c r="D76" s="11" t="str">
        <f>'[1]TCE - ANEXO III - Preencher'!E85</f>
        <v>JAYNE VIEIRA NOGUEIRA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2236-05</v>
      </c>
      <c r="G76" s="13" t="str">
        <f>IF('[1]TCE - ANEXO III - Preencher'!H85="","",'[1]TCE - ANEXO III - Preencher'!H85)</f>
        <v>04/2026</v>
      </c>
      <c r="H76" s="14" t="str">
        <f>'[1]TCE - ANEXO III - Preencher'!I85</f>
        <v>0,00</v>
      </c>
      <c r="I76" s="14">
        <f>'[1]TCE - ANEXO III - Preencher'!J85</f>
        <v>131.97</v>
      </c>
      <c r="J76" s="14">
        <f>'[1]TCE - ANEXO III - Preencher'!K85</f>
        <v>0</v>
      </c>
      <c r="K76" s="15">
        <f>'[1]TCE - ANEXO III - Preencher'!L85</f>
        <v>302.16000000000003</v>
      </c>
      <c r="L76" s="15">
        <f>'[1]TCE - ANEXO III - Preencher'!M85</f>
        <v>2.9399999999999999</v>
      </c>
      <c r="M76" s="15">
        <f t="shared" si="7"/>
        <v>299.22000000000003</v>
      </c>
      <c r="N76" s="15">
        <f>'[1]TCE - ANEXO III - Preencher'!O85</f>
        <v>4.6900000000000004</v>
      </c>
      <c r="O76" s="15">
        <f>'[1]TCE - ANEXO III - Preencher'!P85</f>
        <v>0</v>
      </c>
      <c r="P76" s="16">
        <f t="shared" si="8"/>
        <v>4.6900000000000004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>
        <f>IF('[1]TCE - ANEXO III - Preencher'!X85="","",'[1]TCE - ANEXO III - Preencher'!X85)</f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>
        <f>IF('[1]TCE - ANEXO III - Preencher'!AB85="","",'[1]TCE - ANEXO III - Preencher'!AB85)</f>
      </c>
      <c r="AB76" s="15">
        <f t="shared" si="6"/>
        <v>435.88000000000005</v>
      </c>
    </row>
    <row r="77" spans="1:28" ht="12.75">
      <c r="A77" s="8">
        <f>IFERROR(VLOOKUP(B77,'[1]DADOS (OCULTAR)'!$Q$3:$S$136,3,0),"")</f>
        <v>9767633001257</v>
      </c>
      <c r="B77" s="9" t="str">
        <f>'[1]TCE - ANEXO III - Preencher'!C86</f>
        <v>UPA CARUARU - CG Nº 011/2022</v>
      </c>
      <c r="C77" s="10"/>
      <c r="D77" s="11" t="str">
        <f>'[1]TCE - ANEXO III - Preencher'!E86</f>
        <v>JESSICA KELLY CORREIA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04/2026</v>
      </c>
      <c r="H77" s="14" t="str">
        <f>'[1]TCE - ANEXO III - Preencher'!I86</f>
        <v>0,00</v>
      </c>
      <c r="I77" s="14">
        <f>'[1]TCE - ANEXO III - Preencher'!J86</f>
        <v>188.5</v>
      </c>
      <c r="J77" s="14">
        <f>'[1]TCE - ANEXO III - Preencher'!K86</f>
        <v>0</v>
      </c>
      <c r="K77" s="15">
        <f>'[1]TCE - ANEXO III - Preencher'!L86</f>
        <v>302.16000000000003</v>
      </c>
      <c r="L77" s="15">
        <f>'[1]TCE - ANEXO III - Preencher'!M86</f>
        <v>16.210000000000001</v>
      </c>
      <c r="M77" s="15">
        <f t="shared" si="7"/>
        <v>285.95000000000005</v>
      </c>
      <c r="N77" s="15">
        <f>'[1]TCE - ANEXO III - Preencher'!O86</f>
        <v>2.7000000000000002</v>
      </c>
      <c r="O77" s="15">
        <f>'[1]TCE - ANEXO III - Preencher'!P86</f>
        <v>0</v>
      </c>
      <c r="P77" s="16">
        <f t="shared" si="8"/>
        <v>2.7000000000000002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>
        <f>IF('[1]TCE - ANEXO III - Preencher'!X86="","",'[1]TCE - ANEXO III - Preencher'!X86)</f>
      </c>
      <c r="X77" s="15">
        <f>'[1]TCE - ANEXO III - Preencher'!Y86</f>
        <v>1704</v>
      </c>
      <c r="Y77" s="15">
        <f>'[1]TCE - ANEXO III - Preencher'!Z86</f>
        <v>0</v>
      </c>
      <c r="Z77" s="16">
        <f t="shared" si="11"/>
        <v>1704</v>
      </c>
      <c r="AA77" s="17" t="str">
        <f>IF('[1]TCE - ANEXO III - Preencher'!AB86="","",'[1]TCE - ANEXO III - Preencher'!AB86)</f>
        <v>Abono assistencial financeiro – complemento Piso da Enfermagem</v>
      </c>
      <c r="AB77" s="15">
        <f t="shared" si="6"/>
        <v>2181.1500000000001</v>
      </c>
    </row>
    <row r="78" spans="1:28" ht="12.75">
      <c r="A78" s="8">
        <f>IFERROR(VLOOKUP(B78,'[1]DADOS (OCULTAR)'!$Q$3:$S$136,3,0),"")</f>
        <v>9767633001257</v>
      </c>
      <c r="B78" s="9" t="str">
        <f>'[1]TCE - ANEXO III - Preencher'!C87</f>
        <v>UPA CARUARU - CG Nº 011/2022</v>
      </c>
      <c r="C78" s="10"/>
      <c r="D78" s="11" t="str">
        <f>'[1]TCE - ANEXO III - Preencher'!E87</f>
        <v xml:space="preserve">JHONATHAN LUCAS DA SILVA 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3132-20</v>
      </c>
      <c r="G78" s="13" t="str">
        <f>IF('[1]TCE - ANEXO III - Preencher'!H87="","",'[1]TCE - ANEXO III - Preencher'!H87)</f>
        <v>04/2026</v>
      </c>
      <c r="H78" s="14" t="str">
        <f>'[1]TCE - ANEXO III - Preencher'!I87</f>
        <v>0,00</v>
      </c>
      <c r="I78" s="14">
        <f>'[1]TCE - ANEXO III - Preencher'!J87</f>
        <v>194.25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2.7000000000000002</v>
      </c>
      <c r="O78" s="15">
        <f>'[1]TCE - ANEXO III - Preencher'!P87</f>
        <v>0</v>
      </c>
      <c r="P78" s="16">
        <f t="shared" si="8"/>
        <v>2.7000000000000002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>
        <f>IF('[1]TCE - ANEXO III - Preencher'!X87="","",'[1]TCE - ANEXO III - Preencher'!X87)</f>
      </c>
      <c r="X78" s="15">
        <f>'[1]TCE - ANEXO III - Preencher'!Y87</f>
        <v>29.899999999999999</v>
      </c>
      <c r="Y78" s="15">
        <f>'[1]TCE - ANEXO III - Preencher'!Z87</f>
        <v>0</v>
      </c>
      <c r="Z78" s="16">
        <f t="shared" si="11"/>
        <v>29.899999999999999</v>
      </c>
      <c r="AA78" s="17" t="str">
        <f>IF('[1]TCE - ANEXO III - Preencher'!AB87="","",'[1]TCE - ANEXO III - Preencher'!AB87)</f>
        <v>Beneficio obrigatorio CCT Federacao – Plano Assistencial Agiben</v>
      </c>
      <c r="AB78" s="15">
        <f t="shared" si="6"/>
        <v>226.84999999999999</v>
      </c>
    </row>
    <row r="79" spans="1:28" ht="12.75">
      <c r="A79" s="8">
        <f>IFERROR(VLOOKUP(B79,'[1]DADOS (OCULTAR)'!$Q$3:$S$136,3,0),"")</f>
        <v>9767633001257</v>
      </c>
      <c r="B79" s="9" t="str">
        <f>'[1]TCE - ANEXO III - Preencher'!C88</f>
        <v>UPA CARUARU - CG Nº 011/2022</v>
      </c>
      <c r="C79" s="10"/>
      <c r="D79" s="11" t="str">
        <f>'[1]TCE - ANEXO III - Preencher'!E88</f>
        <v>JOAO PAULO SILVA DE ANDRADE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3241-15</v>
      </c>
      <c r="G79" s="13" t="str">
        <f>IF('[1]TCE - ANEXO III - Preencher'!H88="","",'[1]TCE - ANEXO III - Preencher'!H88)</f>
        <v>04/2026</v>
      </c>
      <c r="H79" s="14" t="str">
        <f>'[1]TCE - ANEXO III - Preencher'!I88</f>
        <v>0,00</v>
      </c>
      <c r="I79" s="14">
        <f>'[1]TCE - ANEXO III - Preencher'!J88</f>
        <v>330.00999999999999</v>
      </c>
      <c r="J79" s="14">
        <f>'[1]TCE - ANEXO III - Preencher'!K88</f>
        <v>0</v>
      </c>
      <c r="K79" s="15">
        <f>'[1]TCE - ANEXO III - Preencher'!L88</f>
        <v>302.16000000000003</v>
      </c>
      <c r="L79" s="15">
        <f>'[1]TCE - ANEXO III - Preencher'!M88</f>
        <v>2.73</v>
      </c>
      <c r="M79" s="15">
        <f t="shared" si="7"/>
        <v>299.43000000000001</v>
      </c>
      <c r="N79" s="15">
        <f>'[1]TCE - ANEXO III - Preencher'!O88</f>
        <v>2.7000000000000002</v>
      </c>
      <c r="O79" s="15">
        <f>'[1]TCE - ANEXO III - Preencher'!P88</f>
        <v>0</v>
      </c>
      <c r="P79" s="16">
        <f t="shared" si="8"/>
        <v>2.7000000000000002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>
        <f>IF('[1]TCE - ANEXO III - Preencher'!X88="","",'[1]TCE - ANEXO III - Preencher'!X88)</f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>
        <f>IF('[1]TCE - ANEXO III - Preencher'!AB88="","",'[1]TCE - ANEXO III - Preencher'!AB88)</f>
      </c>
      <c r="AB79" s="15">
        <f t="shared" si="6"/>
        <v>632.1400000000001</v>
      </c>
    </row>
    <row r="80" spans="1:28" ht="12.75">
      <c r="A80" s="8">
        <f>IFERROR(VLOOKUP(B80,'[1]DADOS (OCULTAR)'!$Q$3:$S$136,3,0),"")</f>
        <v>9767633001257</v>
      </c>
      <c r="B80" s="9" t="str">
        <f>'[1]TCE - ANEXO III - Preencher'!C89</f>
        <v>UPA CARUARU - CG Nº 011/2022</v>
      </c>
      <c r="C80" s="10"/>
      <c r="D80" s="11" t="str">
        <f>'[1]TCE - ANEXO III - Preencher'!E89</f>
        <v>JOAOENIS MARTINS DA SILVA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5151-10</v>
      </c>
      <c r="G80" s="13" t="str">
        <f>IF('[1]TCE - ANEXO III - Preencher'!H89="","",'[1]TCE - ANEXO III - Preencher'!H89)</f>
        <v>04/2026</v>
      </c>
      <c r="H80" s="14" t="str">
        <f>'[1]TCE - ANEXO III - Preencher'!I89</f>
        <v>0,00</v>
      </c>
      <c r="I80" s="14">
        <f>'[1]TCE - ANEXO III - Preencher'!J89</f>
        <v>155.61000000000001</v>
      </c>
      <c r="J80" s="14">
        <f>'[1]TCE - ANEXO III - Preencher'!K89</f>
        <v>0</v>
      </c>
      <c r="K80" s="15">
        <f>'[1]TCE - ANEXO III - Preencher'!L89</f>
        <v>302.16000000000003</v>
      </c>
      <c r="L80" s="15">
        <f>'[1]TCE - ANEXO III - Preencher'!M89</f>
        <v>16.210000000000001</v>
      </c>
      <c r="M80" s="15">
        <f t="shared" si="7"/>
        <v>285.95000000000005</v>
      </c>
      <c r="N80" s="15">
        <f>'[1]TCE - ANEXO III - Preencher'!O89</f>
        <v>2.7000000000000002</v>
      </c>
      <c r="O80" s="15">
        <f>'[1]TCE - ANEXO III - Preencher'!P89</f>
        <v>0</v>
      </c>
      <c r="P80" s="16">
        <f t="shared" si="8"/>
        <v>2.7000000000000002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>
        <f>IF('[1]TCE - ANEXO III - Preencher'!X89="","",'[1]TCE - ANEXO III - Preencher'!X89)</f>
      </c>
      <c r="X80" s="15">
        <f>'[1]TCE - ANEXO III - Preencher'!Y89</f>
        <v>29.899999999999999</v>
      </c>
      <c r="Y80" s="15">
        <f>'[1]TCE - ANEXO III - Preencher'!Z89</f>
        <v>0</v>
      </c>
      <c r="Z80" s="16">
        <f t="shared" si="11"/>
        <v>29.899999999999999</v>
      </c>
      <c r="AA80" s="17" t="str">
        <f>IF('[1]TCE - ANEXO III - Preencher'!AB89="","",'[1]TCE - ANEXO III - Preencher'!AB89)</f>
        <v>Beneficio obrigatorio CCT Federacao – Plano Assistencial Agiben</v>
      </c>
      <c r="AB80" s="15">
        <f t="shared" si="6"/>
        <v>474.16000000000003</v>
      </c>
    </row>
    <row r="81" spans="1:28" ht="12.75">
      <c r="A81" s="8">
        <f>IFERROR(VLOOKUP(B81,'[1]DADOS (OCULTAR)'!$Q$3:$S$136,3,0),"")</f>
        <v>9767633001257</v>
      </c>
      <c r="B81" s="9" t="str">
        <f>'[1]TCE - ANEXO III - Preencher'!C90</f>
        <v>UPA CARUARU - CG Nº 011/2022</v>
      </c>
      <c r="C81" s="10"/>
      <c r="D81" s="11" t="str">
        <f>'[1]TCE - ANEXO III - Preencher'!E90</f>
        <v>JONAS PAULO DOS SANTOS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04/2026</v>
      </c>
      <c r="H81" s="14" t="str">
        <f>'[1]TCE - ANEXO III - Preencher'!I90</f>
        <v>0,00</v>
      </c>
      <c r="I81" s="14">
        <f>'[1]TCE - ANEXO III - Preencher'!J90</f>
        <v>155.61000000000001</v>
      </c>
      <c r="J81" s="14">
        <f>'[1]TCE - ANEXO III - Preencher'!K90</f>
        <v>0</v>
      </c>
      <c r="K81" s="15">
        <f>'[1]TCE - ANEXO III - Preencher'!L90</f>
        <v>302.16000000000003</v>
      </c>
      <c r="L81" s="15">
        <f>'[1]TCE - ANEXO III - Preencher'!M90</f>
        <v>16.210000000000001</v>
      </c>
      <c r="M81" s="15">
        <f t="shared" si="7"/>
        <v>285.95000000000005</v>
      </c>
      <c r="N81" s="15">
        <f>'[1]TCE - ANEXO III - Preencher'!O90</f>
        <v>2.7000000000000002</v>
      </c>
      <c r="O81" s="15">
        <f>'[1]TCE - ANEXO III - Preencher'!P90</f>
        <v>0</v>
      </c>
      <c r="P81" s="16">
        <f t="shared" si="8"/>
        <v>2.7000000000000002</v>
      </c>
      <c r="Q81" s="15">
        <f>'[1]TCE - ANEXO III - Preencher'!R90</f>
        <v>288</v>
      </c>
      <c r="R81" s="15">
        <f>'[1]TCE - ANEXO III - Preencher'!S90</f>
        <v>97.260000000000005</v>
      </c>
      <c r="S81" s="16">
        <f t="shared" si="9"/>
        <v>190.74000000000001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>
        <f>IF('[1]TCE - ANEXO III - Preencher'!X90="","",'[1]TCE - ANEXO III - Preencher'!X90)</f>
      </c>
      <c r="X81" s="15">
        <f>'[1]TCE - ANEXO III - Preencher'!Y90</f>
        <v>1704</v>
      </c>
      <c r="Y81" s="15">
        <f>'[1]TCE - ANEXO III - Preencher'!Z90</f>
        <v>0</v>
      </c>
      <c r="Z81" s="16">
        <f t="shared" si="11"/>
        <v>1704</v>
      </c>
      <c r="AA81" s="17" t="str">
        <f>IF('[1]TCE - ANEXO III - Preencher'!AB90="","",'[1]TCE - ANEXO III - Preencher'!AB90)</f>
        <v>Abono assistencial financeiro – complemento Piso da Enfermagem</v>
      </c>
      <c r="AB81" s="15">
        <f t="shared" si="6"/>
        <v>2339</v>
      </c>
    </row>
    <row r="82" spans="1:28" ht="12.75">
      <c r="A82" s="8">
        <f>IFERROR(VLOOKUP(B82,'[1]DADOS (OCULTAR)'!$Q$3:$S$136,3,0),"")</f>
        <v>9767633001257</v>
      </c>
      <c r="B82" s="9" t="str">
        <f>'[1]TCE - ANEXO III - Preencher'!C91</f>
        <v>UPA CARUARU - CG Nº 011/2022</v>
      </c>
      <c r="C82" s="10"/>
      <c r="D82" s="11" t="str">
        <f>'[1]TCE - ANEXO III - Preencher'!E91</f>
        <v>JONATHAS LUIZ DE ASSUNÇÃO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04/2026</v>
      </c>
      <c r="H82" s="14" t="str">
        <f>'[1]TCE - ANEXO III - Preencher'!I91</f>
        <v>0,00</v>
      </c>
      <c r="I82" s="14">
        <f>'[1]TCE - ANEXO III - Preencher'!J91</f>
        <v>155.61000000000001</v>
      </c>
      <c r="J82" s="14">
        <f>'[1]TCE - ANEXO III - Preencher'!K91</f>
        <v>0</v>
      </c>
      <c r="K82" s="15">
        <f>'[1]TCE - ANEXO III - Preencher'!L91</f>
        <v>302.16000000000003</v>
      </c>
      <c r="L82" s="15">
        <f>'[1]TCE - ANEXO III - Preencher'!M91</f>
        <v>16.210000000000001</v>
      </c>
      <c r="M82" s="15">
        <f t="shared" si="7"/>
        <v>285.95000000000005</v>
      </c>
      <c r="N82" s="15">
        <f>'[1]TCE - ANEXO III - Preencher'!O91</f>
        <v>2.7000000000000002</v>
      </c>
      <c r="O82" s="15">
        <f>'[1]TCE - ANEXO III - Preencher'!P91</f>
        <v>0</v>
      </c>
      <c r="P82" s="16">
        <f t="shared" si="8"/>
        <v>2.7000000000000002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>
        <f>IF('[1]TCE - ANEXO III - Preencher'!X91="","",'[1]TCE - ANEXO III - Preencher'!X91)</f>
      </c>
      <c r="X82" s="15">
        <f>'[1]TCE - ANEXO III - Preencher'!Y91</f>
        <v>1704</v>
      </c>
      <c r="Y82" s="15">
        <f>'[1]TCE - ANEXO III - Preencher'!Z91</f>
        <v>0</v>
      </c>
      <c r="Z82" s="16">
        <f t="shared" si="11"/>
        <v>1704</v>
      </c>
      <c r="AA82" s="17" t="str">
        <f>IF('[1]TCE - ANEXO III - Preencher'!AB91="","",'[1]TCE - ANEXO III - Preencher'!AB91)</f>
        <v>Abono assistencial financeiro – complemento Piso da Enfermagem</v>
      </c>
      <c r="AB82" s="15">
        <f t="shared" si="6"/>
        <v>2148.2600000000002</v>
      </c>
    </row>
    <row r="83" spans="1:28" ht="12.75">
      <c r="A83" s="8">
        <f>IFERROR(VLOOKUP(B83,'[1]DADOS (OCULTAR)'!$Q$3:$S$136,3,0),"")</f>
        <v>9767633001257</v>
      </c>
      <c r="B83" s="9" t="str">
        <f>'[1]TCE - ANEXO III - Preencher'!C92</f>
        <v>UPA CARUARU - CG Nº 011/2022</v>
      </c>
      <c r="C83" s="10"/>
      <c r="D83" s="11" t="str">
        <f>'[1]TCE - ANEXO III - Preencher'!E92</f>
        <v>JOSE ABEL DO NASCIMENTO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 t="str">
        <f>IF('[1]TCE - ANEXO III - Preencher'!H92="","",'[1]TCE - ANEXO III - Preencher'!H92)</f>
        <v>04/2026</v>
      </c>
      <c r="H83" s="14" t="str">
        <f>'[1]TCE - ANEXO III - Preencher'!I92</f>
        <v>0,00</v>
      </c>
      <c r="I83" s="14">
        <f>'[1]TCE - ANEXO III - Preencher'!J92</f>
        <v>229.61000000000001</v>
      </c>
      <c r="J83" s="14">
        <f>'[1]TCE - ANEXO III - Preencher'!K92</f>
        <v>0</v>
      </c>
      <c r="K83" s="15">
        <f>'[1]TCE - ANEXO III - Preencher'!L92</f>
        <v>302.16000000000003</v>
      </c>
      <c r="L83" s="15">
        <f>'[1]TCE - ANEXO III - Preencher'!M92</f>
        <v>32.420000000000002</v>
      </c>
      <c r="M83" s="15">
        <f t="shared" si="7"/>
        <v>269.74000000000001</v>
      </c>
      <c r="N83" s="15">
        <f>'[1]TCE - ANEXO III - Preencher'!O92</f>
        <v>2.7000000000000002</v>
      </c>
      <c r="O83" s="15">
        <f>'[1]TCE - ANEXO III - Preencher'!P92</f>
        <v>0</v>
      </c>
      <c r="P83" s="16">
        <f t="shared" si="8"/>
        <v>2.7000000000000002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>
        <f>IF('[1]TCE - ANEXO III - Preencher'!X92="","",'[1]TCE - ANEXO III - Preencher'!X92)</f>
      </c>
      <c r="X83" s="15">
        <f>'[1]TCE - ANEXO III - Preencher'!Y92</f>
        <v>29.899999999999999</v>
      </c>
      <c r="Y83" s="15">
        <f>'[1]TCE - ANEXO III - Preencher'!Z92</f>
        <v>0</v>
      </c>
      <c r="Z83" s="16">
        <f t="shared" si="11"/>
        <v>29.899999999999999</v>
      </c>
      <c r="AA83" s="17" t="str">
        <f>IF('[1]TCE - ANEXO III - Preencher'!AB92="","",'[1]TCE - ANEXO III - Preencher'!AB92)</f>
        <v>Beneficio obrigatorio CCT Federacao – Plano Assistencial Agiben</v>
      </c>
      <c r="AB83" s="15">
        <f t="shared" si="6"/>
        <v>531.95000000000005</v>
      </c>
    </row>
    <row r="84" spans="1:28" ht="12.75">
      <c r="A84" s="8">
        <f>IFERROR(VLOOKUP(B84,'[1]DADOS (OCULTAR)'!$Q$3:$S$136,3,0),"")</f>
        <v>9767633001257</v>
      </c>
      <c r="B84" s="9" t="str">
        <f>'[1]TCE - ANEXO III - Preencher'!C93</f>
        <v>UPA CARUARU - CG Nº 011/2022</v>
      </c>
      <c r="C84" s="10"/>
      <c r="D84" s="11" t="str">
        <f>'[1]TCE - ANEXO III - Preencher'!E93</f>
        <v>JOSE ADEILSON BEZERRA DOS SANTOS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3241-15</v>
      </c>
      <c r="G84" s="13" t="str">
        <f>IF('[1]TCE - ANEXO III - Preencher'!H93="","",'[1]TCE - ANEXO III - Preencher'!H93)</f>
        <v>04/2026</v>
      </c>
      <c r="H84" s="14" t="str">
        <f>'[1]TCE - ANEXO III - Preencher'!I93</f>
        <v>0,00</v>
      </c>
      <c r="I84" s="14">
        <f>'[1]TCE - ANEXO III - Preencher'!J93</f>
        <v>344.25999999999999</v>
      </c>
      <c r="J84" s="14">
        <f>'[1]TCE - ANEXO III - Preencher'!K93</f>
        <v>0</v>
      </c>
      <c r="K84" s="15">
        <f>'[1]TCE - ANEXO III - Preencher'!L93</f>
        <v>302.16000000000003</v>
      </c>
      <c r="L84" s="15">
        <f>'[1]TCE - ANEXO III - Preencher'!M93</f>
        <v>2.73</v>
      </c>
      <c r="M84" s="15">
        <f t="shared" si="7"/>
        <v>299.43000000000001</v>
      </c>
      <c r="N84" s="15">
        <f>'[1]TCE - ANEXO III - Preencher'!O93</f>
        <v>2.7000000000000002</v>
      </c>
      <c r="O84" s="15">
        <f>'[1]TCE - ANEXO III - Preencher'!P93</f>
        <v>0</v>
      </c>
      <c r="P84" s="16">
        <f t="shared" si="8"/>
        <v>2.7000000000000002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>
        <f>IF('[1]TCE - ANEXO III - Preencher'!X93="","",'[1]TCE - ANEXO III - Preencher'!X93)</f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>
        <f>IF('[1]TCE - ANEXO III - Preencher'!AB93="","",'[1]TCE - ANEXO III - Preencher'!AB93)</f>
      </c>
      <c r="AB84" s="15">
        <f t="shared" si="6"/>
        <v>646.3900000000001</v>
      </c>
    </row>
    <row r="85" spans="1:28" ht="12.75">
      <c r="A85" s="8">
        <f>IFERROR(VLOOKUP(B85,'[1]DADOS (OCULTAR)'!$Q$3:$S$136,3,0),"")</f>
        <v>9767633001257</v>
      </c>
      <c r="B85" s="9" t="str">
        <f>'[1]TCE - ANEXO III - Preencher'!C94</f>
        <v>UPA CARUARU - CG Nº 011/2022</v>
      </c>
      <c r="C85" s="10"/>
      <c r="D85" s="11" t="str">
        <f>'[1]TCE - ANEXO III - Preencher'!E94</f>
        <v>JOSE ADRIANO DO NASCIMENTO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4221-10</v>
      </c>
      <c r="G85" s="13" t="str">
        <f>IF('[1]TCE - ANEXO III - Preencher'!H94="","",'[1]TCE - ANEXO III - Preencher'!H94)</f>
        <v>04/2026</v>
      </c>
      <c r="H85" s="14" t="str">
        <f>'[1]TCE - ANEXO III - Preencher'!I94</f>
        <v>0,00</v>
      </c>
      <c r="I85" s="14">
        <f>'[1]TCE - ANEXO III - Preencher'!J94</f>
        <v>176.83000000000001</v>
      </c>
      <c r="J85" s="14">
        <f>'[1]TCE - ANEXO III - Preencher'!K94</f>
        <v>0</v>
      </c>
      <c r="K85" s="15">
        <f>'[1]TCE - ANEXO III - Preencher'!L94</f>
        <v>302.16000000000003</v>
      </c>
      <c r="L85" s="15">
        <f>'[1]TCE - ANEXO III - Preencher'!M94</f>
        <v>32.420000000000002</v>
      </c>
      <c r="M85" s="15">
        <f t="shared" si="7"/>
        <v>269.74000000000001</v>
      </c>
      <c r="N85" s="15">
        <f>'[1]TCE - ANEXO III - Preencher'!O94</f>
        <v>2.7000000000000002</v>
      </c>
      <c r="O85" s="15">
        <f>'[1]TCE - ANEXO III - Preencher'!P94</f>
        <v>0</v>
      </c>
      <c r="P85" s="16">
        <f t="shared" si="8"/>
        <v>2.7000000000000002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>
        <f>IF('[1]TCE - ANEXO III - Preencher'!X94="","",'[1]TCE - ANEXO III - Preencher'!X94)</f>
      </c>
      <c r="X85" s="15">
        <f>'[1]TCE - ANEXO III - Preencher'!Y94</f>
        <v>29.899999999999999</v>
      </c>
      <c r="Y85" s="15">
        <f>'[1]TCE - ANEXO III - Preencher'!Z94</f>
        <v>0</v>
      </c>
      <c r="Z85" s="16">
        <f t="shared" si="11"/>
        <v>29.899999999999999</v>
      </c>
      <c r="AA85" s="17" t="str">
        <f>IF('[1]TCE - ANEXO III - Preencher'!AB94="","",'[1]TCE - ANEXO III - Preencher'!AB94)</f>
        <v>Beneficio obrigatorio CCT Federacao – Plano Assistencial Agiben</v>
      </c>
      <c r="AB85" s="15">
        <f t="shared" si="6"/>
        <v>479.17000000000002</v>
      </c>
    </row>
    <row r="86" spans="1:28" ht="12.75">
      <c r="A86" s="8">
        <f>IFERROR(VLOOKUP(B86,'[1]DADOS (OCULTAR)'!$Q$3:$S$136,3,0),"")</f>
        <v>9767633001257</v>
      </c>
      <c r="B86" s="9" t="str">
        <f>'[1]TCE - ANEXO III - Preencher'!C95</f>
        <v>UPA CARUARU - CG Nº 011/2022</v>
      </c>
      <c r="C86" s="10"/>
      <c r="D86" s="11" t="str">
        <f>'[1]TCE - ANEXO III - Preencher'!E95</f>
        <v>JOSE ASSIS DE OLIVEIRA FILHO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04/2026</v>
      </c>
      <c r="H86" s="14" t="str">
        <f>'[1]TCE - ANEXO III - Preencher'!I95</f>
        <v>0,00</v>
      </c>
      <c r="I86" s="14">
        <f>'[1]TCE - ANEXO III - Preencher'!J95</f>
        <v>198.21000000000001</v>
      </c>
      <c r="J86" s="14">
        <f>'[1]TCE - ANEXO III - Preencher'!K95</f>
        <v>0</v>
      </c>
      <c r="K86" s="15">
        <f>'[1]TCE - ANEXO III - Preencher'!L95</f>
        <v>302.16000000000003</v>
      </c>
      <c r="L86" s="15">
        <f>'[1]TCE - ANEXO III - Preencher'!M95</f>
        <v>3.0499999999999998</v>
      </c>
      <c r="M86" s="15">
        <f t="shared" si="7"/>
        <v>299.11000000000001</v>
      </c>
      <c r="N86" s="15">
        <f>'[1]TCE - ANEXO III - Preencher'!O95</f>
        <v>4.6900000000000004</v>
      </c>
      <c r="O86" s="15">
        <f>'[1]TCE - ANEXO III - Preencher'!P95</f>
        <v>0</v>
      </c>
      <c r="P86" s="16">
        <f t="shared" si="8"/>
        <v>4.6900000000000004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>
        <f>IF('[1]TCE - ANEXO III - Preencher'!X95="","",'[1]TCE - ANEXO III - Preencher'!X95)</f>
      </c>
      <c r="X86" s="15">
        <f>'[1]TCE - ANEXO III - Preencher'!Y95</f>
        <v>2282.8200000000002</v>
      </c>
      <c r="Y86" s="15">
        <f>'[1]TCE - ANEXO III - Preencher'!Z95</f>
        <v>0</v>
      </c>
      <c r="Z86" s="16">
        <f t="shared" si="11"/>
        <v>2282.8200000000002</v>
      </c>
      <c r="AA86" s="17" t="str">
        <f>IF('[1]TCE - ANEXO III - Preencher'!AB95="","",'[1]TCE - ANEXO III - Preencher'!AB95)</f>
        <v>Abono assistencial financeiro – complemento Piso da Enfermagem</v>
      </c>
      <c r="AB86" s="15">
        <f t="shared" si="6"/>
        <v>2784.8300000000004</v>
      </c>
    </row>
    <row r="87" spans="1:28" ht="12.75">
      <c r="A87" s="8">
        <f>IFERROR(VLOOKUP(B87,'[1]DADOS (OCULTAR)'!$Q$3:$S$136,3,0),"")</f>
        <v>9767633001257</v>
      </c>
      <c r="B87" s="9" t="str">
        <f>'[1]TCE - ANEXO III - Preencher'!C96</f>
        <v>UPA CARUARU - CG Nº 011/2022</v>
      </c>
      <c r="C87" s="10"/>
      <c r="D87" s="11" t="str">
        <f>'[1]TCE - ANEXO III - Preencher'!E96</f>
        <v>JOSE CLAUDIO DE FRANCA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04/2026</v>
      </c>
      <c r="H87" s="14" t="str">
        <f>'[1]TCE - ANEXO III - Preencher'!I96</f>
        <v>0,00</v>
      </c>
      <c r="I87" s="14">
        <f>'[1]TCE - ANEXO III - Preencher'!J96</f>
        <v>188.75999999999999</v>
      </c>
      <c r="J87" s="14">
        <f>'[1]TCE - ANEXO III - Preencher'!K96</f>
        <v>0</v>
      </c>
      <c r="K87" s="15">
        <f>'[1]TCE - ANEXO III - Preencher'!L96</f>
        <v>302.16000000000003</v>
      </c>
      <c r="L87" s="15">
        <f>'[1]TCE - ANEXO III - Preencher'!M96</f>
        <v>3.0499999999999998</v>
      </c>
      <c r="M87" s="15">
        <f t="shared" si="7"/>
        <v>299.11000000000001</v>
      </c>
      <c r="N87" s="15">
        <f>'[1]TCE - ANEXO III - Preencher'!O96</f>
        <v>2.7000000000000002</v>
      </c>
      <c r="O87" s="15">
        <f>'[1]TCE - ANEXO III - Preencher'!P96</f>
        <v>0</v>
      </c>
      <c r="P87" s="16">
        <f t="shared" si="8"/>
        <v>2.7000000000000002</v>
      </c>
      <c r="Q87" s="15">
        <f>'[1]TCE - ANEXO III - Preencher'!R96</f>
        <v>252</v>
      </c>
      <c r="R87" s="15">
        <f>'[1]TCE - ANEXO III - Preencher'!S96</f>
        <v>122.12</v>
      </c>
      <c r="S87" s="16">
        <f t="shared" si="9"/>
        <v>129.88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>
        <f>IF('[1]TCE - ANEXO III - Preencher'!X96="","",'[1]TCE - ANEXO III - Preencher'!X96)</f>
      </c>
      <c r="X87" s="15">
        <f>'[1]TCE - ANEXO III - Preencher'!Y96</f>
        <v>29.899999999999999</v>
      </c>
      <c r="Y87" s="15">
        <f>'[1]TCE - ANEXO III - Preencher'!Z96</f>
        <v>0</v>
      </c>
      <c r="Z87" s="16">
        <f t="shared" si="11"/>
        <v>29.899999999999999</v>
      </c>
      <c r="AA87" s="17" t="str">
        <f>IF('[1]TCE - ANEXO III - Preencher'!AB96="","",'[1]TCE - ANEXO III - Preencher'!AB96)</f>
        <v>Beneficio obrigatorio CCT Federacao – Plano Assistencial Agiben</v>
      </c>
      <c r="AB87" s="15">
        <f t="shared" si="6"/>
        <v>650.35000000000002</v>
      </c>
    </row>
    <row r="88" spans="1:28" ht="12.75">
      <c r="A88" s="8">
        <f>IFERROR(VLOOKUP(B88,'[1]DADOS (OCULTAR)'!$Q$3:$S$136,3,0),"")</f>
        <v>9767633001257</v>
      </c>
      <c r="B88" s="9" t="str">
        <f>'[1]TCE - ANEXO III - Preencher'!C97</f>
        <v>UPA CARUARU - CG Nº 011/2022</v>
      </c>
      <c r="C88" s="10"/>
      <c r="D88" s="11" t="str">
        <f>'[1]TCE - ANEXO III - Preencher'!E97</f>
        <v>JOSE DANIEL DE LUNA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04/2026</v>
      </c>
      <c r="H88" s="14" t="str">
        <f>'[1]TCE - ANEXO III - Preencher'!I97</f>
        <v>0,00</v>
      </c>
      <c r="I88" s="14">
        <f>'[1]TCE - ANEXO III - Preencher'!J97</f>
        <v>166.91999999999999</v>
      </c>
      <c r="J88" s="14">
        <f>'[1]TCE - ANEXO III - Preencher'!K97</f>
        <v>0</v>
      </c>
      <c r="K88" s="15">
        <f>'[1]TCE - ANEXO III - Preencher'!L97</f>
        <v>302.16000000000003</v>
      </c>
      <c r="L88" s="15">
        <f>'[1]TCE - ANEXO III - Preencher'!M97</f>
        <v>16.210000000000001</v>
      </c>
      <c r="M88" s="15">
        <f t="shared" si="7"/>
        <v>285.95000000000005</v>
      </c>
      <c r="N88" s="15">
        <f>'[1]TCE - ANEXO III - Preencher'!O97</f>
        <v>2.7000000000000002</v>
      </c>
      <c r="O88" s="15">
        <f>'[1]TCE - ANEXO III - Preencher'!P97</f>
        <v>0</v>
      </c>
      <c r="P88" s="16">
        <f t="shared" si="8"/>
        <v>2.7000000000000002</v>
      </c>
      <c r="Q88" s="15">
        <f>'[1]TCE - ANEXO III - Preencher'!R97</f>
        <v>288</v>
      </c>
      <c r="R88" s="15">
        <f>'[1]TCE - ANEXO III - Preencher'!S97</f>
        <v>97.260000000000005</v>
      </c>
      <c r="S88" s="16">
        <f t="shared" si="9"/>
        <v>190.74000000000001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>
        <f>IF('[1]TCE - ANEXO III - Preencher'!X97="","",'[1]TCE - ANEXO III - Preencher'!X97)</f>
      </c>
      <c r="X88" s="15">
        <f>'[1]TCE - ANEXO III - Preencher'!Y97</f>
        <v>29.899999999999999</v>
      </c>
      <c r="Y88" s="15">
        <f>'[1]TCE - ANEXO III - Preencher'!Z97</f>
        <v>0</v>
      </c>
      <c r="Z88" s="16">
        <f t="shared" si="11"/>
        <v>29.899999999999999</v>
      </c>
      <c r="AA88" s="17" t="str">
        <f>IF('[1]TCE - ANEXO III - Preencher'!AB97="","",'[1]TCE - ANEXO III - Preencher'!AB97)</f>
        <v>Beneficio obrigatorio CCT Federacao – Plano Assistencial Agiben</v>
      </c>
      <c r="AB88" s="15">
        <f t="shared" si="6"/>
        <v>676.20999999999992</v>
      </c>
    </row>
    <row r="89" spans="1:28" ht="12.75">
      <c r="A89" s="8">
        <f>IFERROR(VLOOKUP(B89,'[1]DADOS (OCULTAR)'!$Q$3:$S$136,3,0),"")</f>
        <v>9767633001257</v>
      </c>
      <c r="B89" s="9" t="str">
        <f>'[1]TCE - ANEXO III - Preencher'!C98</f>
        <v>UPA CARUARU - CG Nº 011/2022</v>
      </c>
      <c r="C89" s="10"/>
      <c r="D89" s="11" t="str">
        <f>'[1]TCE - ANEXO III - Preencher'!E98</f>
        <v>JOSE DOMINGOS GOMES FILHO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7664-20</v>
      </c>
      <c r="G89" s="13" t="str">
        <f>IF('[1]TCE - ANEXO III - Preencher'!H98="","",'[1]TCE - ANEXO III - Preencher'!H98)</f>
        <v>04/2026</v>
      </c>
      <c r="H89" s="14" t="str">
        <f>'[1]TCE - ANEXO III - Preencher'!I98</f>
        <v>0,00</v>
      </c>
      <c r="I89" s="14">
        <f>'[1]TCE - ANEXO III - Preencher'!J98</f>
        <v>213.31999999999999</v>
      </c>
      <c r="J89" s="14">
        <f>'[1]TCE - ANEXO III - Preencher'!K98</f>
        <v>0</v>
      </c>
      <c r="K89" s="15">
        <f>'[1]TCE - ANEXO III - Preencher'!L98</f>
        <v>302.16000000000003</v>
      </c>
      <c r="L89" s="15">
        <f>'[1]TCE - ANEXO III - Preencher'!M98</f>
        <v>16.210000000000001</v>
      </c>
      <c r="M89" s="15">
        <f t="shared" si="7"/>
        <v>285.95000000000005</v>
      </c>
      <c r="N89" s="15">
        <f>'[1]TCE - ANEXO III - Preencher'!O98</f>
        <v>2.7000000000000002</v>
      </c>
      <c r="O89" s="15">
        <f>'[1]TCE - ANEXO III - Preencher'!P98</f>
        <v>0</v>
      </c>
      <c r="P89" s="16">
        <f t="shared" si="8"/>
        <v>2.7000000000000002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>
        <f>IF('[1]TCE - ANEXO III - Preencher'!X98="","",'[1]TCE - ANEXO III - Preencher'!X98)</f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>
        <f>IF('[1]TCE - ANEXO III - Preencher'!AB98="","",'[1]TCE - ANEXO III - Preencher'!AB98)</f>
      </c>
      <c r="AB89" s="15">
        <f t="shared" si="6"/>
        <v>501.97000000000003</v>
      </c>
    </row>
    <row r="90" spans="1:28" ht="12.75">
      <c r="A90" s="8">
        <f>IFERROR(VLOOKUP(B90,'[1]DADOS (OCULTAR)'!$Q$3:$S$136,3,0),"")</f>
        <v>9767633001257</v>
      </c>
      <c r="B90" s="9" t="str">
        <f>'[1]TCE - ANEXO III - Preencher'!C99</f>
        <v>UPA CARUARU - CG Nº 011/2022</v>
      </c>
      <c r="C90" s="10"/>
      <c r="D90" s="11" t="str">
        <f>'[1]TCE - ANEXO III - Preencher'!E99</f>
        <v>JOSE EDVALDO ALVES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5151-10</v>
      </c>
      <c r="G90" s="13" t="str">
        <f>IF('[1]TCE - ANEXO III - Preencher'!H99="","",'[1]TCE - ANEXO III - Preencher'!H99)</f>
        <v>04/2026</v>
      </c>
      <c r="H90" s="14" t="str">
        <f>'[1]TCE - ANEXO III - Preencher'!I99</f>
        <v>0,00</v>
      </c>
      <c r="I90" s="14">
        <f>'[1]TCE - ANEXO III - Preencher'!J99</f>
        <v>178.24000000000001</v>
      </c>
      <c r="J90" s="14">
        <f>'[1]TCE - ANEXO III - Preencher'!K99</f>
        <v>0</v>
      </c>
      <c r="K90" s="15">
        <f>'[1]TCE - ANEXO III - Preencher'!L99</f>
        <v>302.16000000000003</v>
      </c>
      <c r="L90" s="15">
        <f>'[1]TCE - ANEXO III - Preencher'!M99</f>
        <v>16.210000000000001</v>
      </c>
      <c r="M90" s="15">
        <f t="shared" si="7"/>
        <v>285.95000000000005</v>
      </c>
      <c r="N90" s="15">
        <f>'[1]TCE - ANEXO III - Preencher'!O99</f>
        <v>2.7000000000000002</v>
      </c>
      <c r="O90" s="15">
        <f>'[1]TCE - ANEXO III - Preencher'!P99</f>
        <v>0</v>
      </c>
      <c r="P90" s="16">
        <f t="shared" si="8"/>
        <v>2.7000000000000002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>
        <f>IF('[1]TCE - ANEXO III - Preencher'!X99="","",'[1]TCE - ANEXO III - Preencher'!X99)</f>
      </c>
      <c r="X90" s="15">
        <f>'[1]TCE - ANEXO III - Preencher'!Y99</f>
        <v>29.899999999999999</v>
      </c>
      <c r="Y90" s="15">
        <f>'[1]TCE - ANEXO III - Preencher'!Z99</f>
        <v>0</v>
      </c>
      <c r="Z90" s="16">
        <f t="shared" si="11"/>
        <v>29.899999999999999</v>
      </c>
      <c r="AA90" s="17" t="str">
        <f>IF('[1]TCE - ANEXO III - Preencher'!AB99="","",'[1]TCE - ANEXO III - Preencher'!AB99)</f>
        <v>Beneficio obrigatorio CCT Federacao – Plano Assistencial Agiben</v>
      </c>
      <c r="AB90" s="15">
        <f t="shared" si="6"/>
        <v>496.79000000000002</v>
      </c>
    </row>
    <row r="91" spans="1:28" ht="12.75">
      <c r="A91" s="8">
        <f>IFERROR(VLOOKUP(B91,'[1]DADOS (OCULTAR)'!$Q$3:$S$136,3,0),"")</f>
        <v>9767633001257</v>
      </c>
      <c r="B91" s="9" t="str">
        <f>'[1]TCE - ANEXO III - Preencher'!C100</f>
        <v>UPA CARUARU - CG Nº 011/2022</v>
      </c>
      <c r="C91" s="10"/>
      <c r="D91" s="11" t="str">
        <f>'[1]TCE - ANEXO III - Preencher'!E100</f>
        <v>JOSE ISAC SILVA FARIAS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04/2026</v>
      </c>
      <c r="H91" s="14" t="str">
        <f>'[1]TCE - ANEXO III - Preencher'!I100</f>
        <v>0,00</v>
      </c>
      <c r="I91" s="14">
        <f>'[1]TCE - ANEXO III - Preencher'!J100</f>
        <v>155.34999999999999</v>
      </c>
      <c r="J91" s="14">
        <f>'[1]TCE - ANEXO III - Preencher'!K100</f>
        <v>0</v>
      </c>
      <c r="K91" s="15">
        <f>'[1]TCE - ANEXO III - Preencher'!L100</f>
        <v>302.16000000000003</v>
      </c>
      <c r="L91" s="15">
        <f>'[1]TCE - ANEXO III - Preencher'!M100</f>
        <v>2.79</v>
      </c>
      <c r="M91" s="15">
        <f t="shared" si="7"/>
        <v>299.37</v>
      </c>
      <c r="N91" s="15">
        <f>'[1]TCE - ANEXO III - Preencher'!O100</f>
        <v>4.6900000000000004</v>
      </c>
      <c r="O91" s="15">
        <f>'[1]TCE - ANEXO III - Preencher'!P100</f>
        <v>0</v>
      </c>
      <c r="P91" s="16">
        <f t="shared" si="8"/>
        <v>4.6900000000000004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>AUX CRECHE ( en.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>
        <f>IF('[1]TCE - ANEXO III - Preencher'!AB100="","",'[1]TCE - ANEXO III - Preencher'!AB100)</f>
      </c>
      <c r="AB91" s="15">
        <f t="shared" si="6"/>
        <v>459.41000000000003</v>
      </c>
    </row>
    <row r="92" spans="1:28" ht="12.75">
      <c r="A92" s="8">
        <f>IFERROR(VLOOKUP(B92,'[1]DADOS (OCULTAR)'!$Q$3:$S$136,3,0),"")</f>
        <v>9767633001257</v>
      </c>
      <c r="B92" s="9" t="str">
        <f>'[1]TCE - ANEXO III - Preencher'!C101</f>
        <v>UPA CARUARU - CG Nº 011/2022</v>
      </c>
      <c r="C92" s="10"/>
      <c r="D92" s="11" t="str">
        <f>'[1]TCE - ANEXO III - Preencher'!E101</f>
        <v>JOSE MARCIO DE ANDRADE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04/2026</v>
      </c>
      <c r="H92" s="14" t="str">
        <f>'[1]TCE - ANEXO III - Preencher'!I101</f>
        <v>0,00</v>
      </c>
      <c r="I92" s="14">
        <f>'[1]TCE - ANEXO III - Preencher'!J101</f>
        <v>272.91000000000003</v>
      </c>
      <c r="J92" s="14">
        <f>'[1]TCE - ANEXO III - Preencher'!K101</f>
        <v>0</v>
      </c>
      <c r="K92" s="15">
        <f>'[1]TCE - ANEXO III - Preencher'!L101</f>
        <v>302.16000000000003</v>
      </c>
      <c r="L92" s="15">
        <f>'[1]TCE - ANEXO III - Preencher'!M101</f>
        <v>3.0499999999999998</v>
      </c>
      <c r="M92" s="15">
        <f t="shared" si="7"/>
        <v>299.11000000000001</v>
      </c>
      <c r="N92" s="15">
        <f>'[1]TCE - ANEXO III - Preencher'!O101</f>
        <v>4.6900000000000004</v>
      </c>
      <c r="O92" s="15">
        <f>'[1]TCE - ANEXO III - Preencher'!P101</f>
        <v>0</v>
      </c>
      <c r="P92" s="16">
        <f t="shared" si="8"/>
        <v>4.6900000000000004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>
        <f>IF('[1]TCE - ANEXO III - Preencher'!X101="","",'[1]TCE - ANEXO III - Preencher'!X101)</f>
      </c>
      <c r="X92" s="15">
        <f>'[1]TCE - ANEXO III - Preencher'!Y101</f>
        <v>2282.8200000000002</v>
      </c>
      <c r="Y92" s="15">
        <f>'[1]TCE - ANEXO III - Preencher'!Z101</f>
        <v>0</v>
      </c>
      <c r="Z92" s="16">
        <f t="shared" si="11"/>
        <v>2282.8200000000002</v>
      </c>
      <c r="AA92" s="17" t="str">
        <f>IF('[1]TCE - ANEXO III - Preencher'!AB101="","",'[1]TCE - ANEXO III - Preencher'!AB101)</f>
        <v>Abono assistencial financeiro – complemento Piso da Enfermagem</v>
      </c>
      <c r="AB92" s="15">
        <f t="shared" si="6"/>
        <v>2859.5300000000002</v>
      </c>
    </row>
    <row r="93" spans="1:28" ht="12.75">
      <c r="A93" s="8">
        <f>IFERROR(VLOOKUP(B93,'[1]DADOS (OCULTAR)'!$Q$3:$S$136,3,0),"")</f>
        <v>9767633001257</v>
      </c>
      <c r="B93" s="9" t="str">
        <f>'[1]TCE - ANEXO III - Preencher'!C102</f>
        <v>UPA CARUARU - CG Nº 011/2022</v>
      </c>
      <c r="C93" s="10"/>
      <c r="D93" s="11" t="str">
        <f>'[1]TCE - ANEXO III - Preencher'!E102</f>
        <v>JOSE PAULO DE ALMEIDA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04/2026</v>
      </c>
      <c r="H93" s="14" t="str">
        <f>'[1]TCE - ANEXO III - Preencher'!I102</f>
        <v>0,00</v>
      </c>
      <c r="I93" s="14">
        <f>'[1]TCE - ANEXO III - Preencher'!J102</f>
        <v>155.61000000000001</v>
      </c>
      <c r="J93" s="14">
        <f>'[1]TCE - ANEXO III - Preencher'!K102</f>
        <v>0</v>
      </c>
      <c r="K93" s="15">
        <f>'[1]TCE - ANEXO III - Preencher'!L102</f>
        <v>302.16000000000003</v>
      </c>
      <c r="L93" s="15">
        <f>'[1]TCE - ANEXO III - Preencher'!M102</f>
        <v>16.210000000000001</v>
      </c>
      <c r="M93" s="15">
        <f t="shared" si="7"/>
        <v>285.95000000000005</v>
      </c>
      <c r="N93" s="15">
        <f>'[1]TCE - ANEXO III - Preencher'!O102</f>
        <v>2.7000000000000002</v>
      </c>
      <c r="O93" s="15">
        <f>'[1]TCE - ANEXO III - Preencher'!P102</f>
        <v>0</v>
      </c>
      <c r="P93" s="16">
        <f t="shared" si="8"/>
        <v>2.7000000000000002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>
        <f>IF('[1]TCE - ANEXO III - Preencher'!X102="","",'[1]TCE - ANEXO III - Preencher'!X102)</f>
      </c>
      <c r="X93" s="15">
        <f>'[1]TCE - ANEXO III - Preencher'!Y102</f>
        <v>1704</v>
      </c>
      <c r="Y93" s="15">
        <f>'[1]TCE - ANEXO III - Preencher'!Z102</f>
        <v>0</v>
      </c>
      <c r="Z93" s="16">
        <f t="shared" si="11"/>
        <v>1704</v>
      </c>
      <c r="AA93" s="17" t="str">
        <f>IF('[1]TCE - ANEXO III - Preencher'!AB102="","",'[1]TCE - ANEXO III - Preencher'!AB102)</f>
        <v>Abono assistencial financeiro – complemento Piso da Enfermagem</v>
      </c>
      <c r="AB93" s="15">
        <f t="shared" si="6"/>
        <v>2148.2600000000002</v>
      </c>
    </row>
    <row r="94" spans="1:28" ht="12.75">
      <c r="A94" s="8">
        <f>IFERROR(VLOOKUP(B94,'[1]DADOS (OCULTAR)'!$Q$3:$S$136,3,0),"")</f>
        <v>9767633001257</v>
      </c>
      <c r="B94" s="9" t="str">
        <f>'[1]TCE - ANEXO III - Preencher'!C103</f>
        <v>UPA CARUARU - CG Nº 011/2022</v>
      </c>
      <c r="C94" s="10"/>
      <c r="D94" s="11" t="str">
        <f>'[1]TCE - ANEXO III - Preencher'!E103</f>
        <v>JOSE SAMUEL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2234-05</v>
      </c>
      <c r="G94" s="13" t="str">
        <f>IF('[1]TCE - ANEXO III - Preencher'!H103="","",'[1]TCE - ANEXO III - Preencher'!H103)</f>
        <v>04/2026</v>
      </c>
      <c r="H94" s="14" t="str">
        <f>'[1]TCE - ANEXO III - Preencher'!I103</f>
        <v>0,00</v>
      </c>
      <c r="I94" s="14">
        <f>'[1]TCE - ANEXO III - Preencher'!J103</f>
        <v>337.97000000000003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2.7000000000000002</v>
      </c>
      <c r="O94" s="15">
        <f>'[1]TCE - ANEXO III - Preencher'!P103</f>
        <v>0</v>
      </c>
      <c r="P94" s="16">
        <f t="shared" si="8"/>
        <v>2.7000000000000002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>
        <f>IF('[1]TCE - ANEXO III - Preencher'!X103="","",'[1]TCE - ANEXO III - Preencher'!X103)</f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>
        <f>IF('[1]TCE - ANEXO III - Preencher'!AB103="","",'[1]TCE - ANEXO III - Preencher'!AB103)</f>
      </c>
      <c r="AB94" s="15">
        <f t="shared" si="6"/>
        <v>340.67000000000002</v>
      </c>
    </row>
    <row r="95" spans="1:28" ht="12.75">
      <c r="A95" s="8">
        <f>IFERROR(VLOOKUP(B95,'[1]DADOS (OCULTAR)'!$Q$3:$S$136,3,0),"")</f>
        <v>9767633001257</v>
      </c>
      <c r="B95" s="9" t="str">
        <f>'[1]TCE - ANEXO III - Preencher'!C104</f>
        <v>UPA CARUARU - CG Nº 011/2022</v>
      </c>
      <c r="C95" s="10"/>
      <c r="D95" s="11" t="str">
        <f>'[1]TCE - ANEXO III - Preencher'!E104</f>
        <v>JOSE VICTOR MEDEIROS DOS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2236-05</v>
      </c>
      <c r="G95" s="13" t="str">
        <f>IF('[1]TCE - ANEXO III - Preencher'!H104="","",'[1]TCE - ANEXO III - Preencher'!H104)</f>
        <v>04/2026</v>
      </c>
      <c r="H95" s="14" t="str">
        <f>'[1]TCE - ANEXO III - Preencher'!I104</f>
        <v>0,00</v>
      </c>
      <c r="I95" s="14">
        <f>'[1]TCE - ANEXO III - Preencher'!J104</f>
        <v>208.66</v>
      </c>
      <c r="J95" s="14">
        <f>'[1]TCE - ANEXO III - Preencher'!K104</f>
        <v>0</v>
      </c>
      <c r="K95" s="15">
        <f>'[1]TCE - ANEXO III - Preencher'!L104</f>
        <v>302.16000000000003</v>
      </c>
      <c r="L95" s="15">
        <f>'[1]TCE - ANEXO III - Preencher'!M104</f>
        <v>2.9399999999999999</v>
      </c>
      <c r="M95" s="15">
        <f t="shared" si="7"/>
        <v>299.22000000000003</v>
      </c>
      <c r="N95" s="15">
        <f>'[1]TCE - ANEXO III - Preencher'!O104</f>
        <v>4.6900000000000004</v>
      </c>
      <c r="O95" s="15">
        <f>'[1]TCE - ANEXO III - Preencher'!P104</f>
        <v>0</v>
      </c>
      <c r="P95" s="16">
        <f t="shared" si="8"/>
        <v>4.6900000000000004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>
        <f>IF('[1]TCE - ANEXO III - Preencher'!X104="","",'[1]TCE - ANEXO III - Preencher'!X104)</f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>
        <f>IF('[1]TCE - ANEXO III - Preencher'!AB104="","",'[1]TCE - ANEXO III - Preencher'!AB104)</f>
      </c>
      <c r="AB95" s="15">
        <f t="shared" si="6"/>
        <v>512.57000000000005</v>
      </c>
    </row>
    <row r="96" spans="1:28" ht="12.75">
      <c r="A96" s="8">
        <f>IFERROR(VLOOKUP(B96,'[1]DADOS (OCULTAR)'!$Q$3:$S$136,3,0),"")</f>
        <v>9767633001257</v>
      </c>
      <c r="B96" s="9" t="str">
        <f>'[1]TCE - ANEXO III - Preencher'!C105</f>
        <v>UPA CARUARU - CG Nº 011/2022</v>
      </c>
      <c r="C96" s="10"/>
      <c r="D96" s="11" t="str">
        <f>'[1]TCE - ANEXO III - Preencher'!E105</f>
        <v>JOSE WAGNER BARBOSA DE SANTANA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04/2026</v>
      </c>
      <c r="H96" s="14" t="str">
        <f>'[1]TCE - ANEXO III - Preencher'!I105</f>
        <v>0,00</v>
      </c>
      <c r="I96" s="14">
        <f>'[1]TCE - ANEXO III - Preencher'!J105</f>
        <v>163.61000000000001</v>
      </c>
      <c r="J96" s="14">
        <f>'[1]TCE - ANEXO III - Preencher'!K105</f>
        <v>0</v>
      </c>
      <c r="K96" s="15">
        <f>'[1]TCE - ANEXO III - Preencher'!L105</f>
        <v>302.16000000000003</v>
      </c>
      <c r="L96" s="15">
        <f>'[1]TCE - ANEXO III - Preencher'!M105</f>
        <v>16.210000000000001</v>
      </c>
      <c r="M96" s="15">
        <f t="shared" si="7"/>
        <v>285.95000000000005</v>
      </c>
      <c r="N96" s="15">
        <f>'[1]TCE - ANEXO III - Preencher'!O105</f>
        <v>2.7000000000000002</v>
      </c>
      <c r="O96" s="15">
        <f>'[1]TCE - ANEXO III - Preencher'!P105</f>
        <v>0</v>
      </c>
      <c r="P96" s="16">
        <f t="shared" si="8"/>
        <v>2.7000000000000002</v>
      </c>
      <c r="Q96" s="15">
        <f>'[1]TCE - ANEXO III - Preencher'!R105</f>
        <v>144</v>
      </c>
      <c r="R96" s="15">
        <f>'[1]TCE - ANEXO III - Preencher'!S105</f>
        <v>97.260000000000005</v>
      </c>
      <c r="S96" s="16">
        <f t="shared" si="9"/>
        <v>46.739999999999995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>
        <f>IF('[1]TCE - ANEXO III - Preencher'!X105="","",'[1]TCE - ANEXO III - Preencher'!X105)</f>
      </c>
      <c r="X96" s="15">
        <f>'[1]TCE - ANEXO III - Preencher'!Y105</f>
        <v>1704</v>
      </c>
      <c r="Y96" s="15">
        <f>'[1]TCE - ANEXO III - Preencher'!Z105</f>
        <v>0</v>
      </c>
      <c r="Z96" s="16">
        <f t="shared" si="11"/>
        <v>1704</v>
      </c>
      <c r="AA96" s="17" t="str">
        <f>IF('[1]TCE - ANEXO III - Preencher'!AB105="","",'[1]TCE - ANEXO III - Preencher'!AB105)</f>
        <v>Abono assistencial financeiro – complemento Piso da Enfermagem</v>
      </c>
      <c r="AB96" s="15">
        <f t="shared" si="6"/>
        <v>2203</v>
      </c>
    </row>
    <row r="97" spans="1:28" ht="12.75">
      <c r="A97" s="8">
        <f>IFERROR(VLOOKUP(B97,'[1]DADOS (OCULTAR)'!$Q$3:$S$136,3,0),"")</f>
        <v>9767633001257</v>
      </c>
      <c r="B97" s="9" t="str">
        <f>'[1]TCE - ANEXO III - Preencher'!C106</f>
        <v>UPA CARUARU - CG Nº 011/2022</v>
      </c>
      <c r="C97" s="10"/>
      <c r="D97" s="11" t="str">
        <f>'[1]TCE - ANEXO III - Preencher'!E106</f>
        <v>JOSELMA DO NASCIMENTO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3226-05</v>
      </c>
      <c r="G97" s="13" t="str">
        <f>IF('[1]TCE - ANEXO III - Preencher'!H106="","",'[1]TCE - ANEXO III - Preencher'!H106)</f>
        <v>04/2026</v>
      </c>
      <c r="H97" s="14" t="str">
        <f>'[1]TCE - ANEXO III - Preencher'!I106</f>
        <v>0,00</v>
      </c>
      <c r="I97" s="14">
        <f>'[1]TCE - ANEXO III - Preencher'!J106</f>
        <v>155.61000000000001</v>
      </c>
      <c r="J97" s="14">
        <f>'[1]TCE - ANEXO III - Preencher'!K106</f>
        <v>0</v>
      </c>
      <c r="K97" s="15">
        <f>'[1]TCE - ANEXO III - Preencher'!L106</f>
        <v>302.16000000000003</v>
      </c>
      <c r="L97" s="15">
        <f>'[1]TCE - ANEXO III - Preencher'!M106</f>
        <v>16.210000000000001</v>
      </c>
      <c r="M97" s="15">
        <f t="shared" si="7"/>
        <v>285.95000000000005</v>
      </c>
      <c r="N97" s="15">
        <f>'[1]TCE - ANEXO III - Preencher'!O106</f>
        <v>2.7000000000000002</v>
      </c>
      <c r="O97" s="15">
        <f>'[1]TCE - ANEXO III - Preencher'!P106</f>
        <v>0</v>
      </c>
      <c r="P97" s="16">
        <f t="shared" si="8"/>
        <v>2.7000000000000002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>
        <f>IF('[1]TCE - ANEXO III - Preencher'!X106="","",'[1]TCE - ANEXO III - Preencher'!X106)</f>
      </c>
      <c r="X97" s="15">
        <f>'[1]TCE - ANEXO III - Preencher'!Y106</f>
        <v>29.899999999999999</v>
      </c>
      <c r="Y97" s="15">
        <f>'[1]TCE - ANEXO III - Preencher'!Z106</f>
        <v>0</v>
      </c>
      <c r="Z97" s="16">
        <f t="shared" si="11"/>
        <v>29.899999999999999</v>
      </c>
      <c r="AA97" s="17" t="str">
        <f>IF('[1]TCE - ANEXO III - Preencher'!AB106="","",'[1]TCE - ANEXO III - Preencher'!AB106)</f>
        <v>Beneficio obrigatorio CCT Federacao – Plano Assistencial Agiben</v>
      </c>
      <c r="AB97" s="15">
        <f t="shared" si="6"/>
        <v>474.16000000000003</v>
      </c>
    </row>
    <row r="98" spans="1:28" ht="12.75">
      <c r="A98" s="8">
        <f>IFERROR(VLOOKUP(B98,'[1]DADOS (OCULTAR)'!$Q$3:$S$136,3,0),"")</f>
        <v>9767633001257</v>
      </c>
      <c r="B98" s="9" t="str">
        <f>'[1]TCE - ANEXO III - Preencher'!C107</f>
        <v>UPA CARUARU - CG Nº 011/2022</v>
      </c>
      <c r="C98" s="10"/>
      <c r="D98" s="11" t="str">
        <f>'[1]TCE - ANEXO III - Preencher'!E107</f>
        <v>JOSENILDA GEOVANI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5134-30</v>
      </c>
      <c r="G98" s="13" t="str">
        <f>IF('[1]TCE - ANEXO III - Preencher'!H107="","",'[1]TCE - ANEXO III - Preencher'!H107)</f>
        <v>04/2026</v>
      </c>
      <c r="H98" s="14" t="str">
        <f>'[1]TCE - ANEXO III - Preencher'!I107</f>
        <v>0,00</v>
      </c>
      <c r="I98" s="14">
        <f>'[1]TCE - ANEXO III - Preencher'!J107</f>
        <v>176.83000000000001</v>
      </c>
      <c r="J98" s="14">
        <f>'[1]TCE - ANEXO III - Preencher'!K107</f>
        <v>0</v>
      </c>
      <c r="K98" s="15">
        <f>'[1]TCE - ANEXO III - Preencher'!L107</f>
        <v>302.16000000000003</v>
      </c>
      <c r="L98" s="15">
        <f>'[1]TCE - ANEXO III - Preencher'!M107</f>
        <v>97.260000000000005</v>
      </c>
      <c r="M98" s="15">
        <f t="shared" si="7"/>
        <v>204.90000000000003</v>
      </c>
      <c r="N98" s="15">
        <f>'[1]TCE - ANEXO III - Preencher'!O107</f>
        <v>2.7000000000000002</v>
      </c>
      <c r="O98" s="15">
        <f>'[1]TCE - ANEXO III - Preencher'!P107</f>
        <v>0</v>
      </c>
      <c r="P98" s="16">
        <f t="shared" si="8"/>
        <v>2.7000000000000002</v>
      </c>
      <c r="Q98" s="15">
        <f>'[1]TCE - ANEXO III - Preencher'!R107</f>
        <v>420</v>
      </c>
      <c r="R98" s="15">
        <f>'[1]TCE - ANEXO III - Preencher'!S107</f>
        <v>96.549999999999997</v>
      </c>
      <c r="S98" s="16">
        <f t="shared" si="9"/>
        <v>323.44999999999999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>
        <f>IF('[1]TCE - ANEXO III - Preencher'!X107="","",'[1]TCE - ANEXO III - Preencher'!X107)</f>
      </c>
      <c r="X98" s="15">
        <f>'[1]TCE - ANEXO III - Preencher'!Y107</f>
        <v>29.899999999999999</v>
      </c>
      <c r="Y98" s="15">
        <f>'[1]TCE - ANEXO III - Preencher'!Z107</f>
        <v>0</v>
      </c>
      <c r="Z98" s="16">
        <f t="shared" si="11"/>
        <v>29.899999999999999</v>
      </c>
      <c r="AA98" s="17" t="str">
        <f>IF('[1]TCE - ANEXO III - Preencher'!AB107="","",'[1]TCE - ANEXO III - Preencher'!AB107)</f>
        <v>Beneficio obrigatorio CCT Federacao – Plano Assistencial Agiben</v>
      </c>
      <c r="AB98" s="15">
        <f t="shared" si="6"/>
        <v>737.77999999999997</v>
      </c>
    </row>
    <row r="99" spans="1:28" ht="12.75">
      <c r="A99" s="8">
        <f>IFERROR(VLOOKUP(B99,'[1]DADOS (OCULTAR)'!$Q$3:$S$136,3,0),"")</f>
        <v>9767633001257</v>
      </c>
      <c r="B99" s="9" t="str">
        <f>'[1]TCE - ANEXO III - Preencher'!C108</f>
        <v>UPA CARUARU - CG Nº 011/2022</v>
      </c>
      <c r="C99" s="10"/>
      <c r="D99" s="11" t="str">
        <f>'[1]TCE - ANEXO III - Preencher'!E108</f>
        <v>JOSENILTON RICARDO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2521-05</v>
      </c>
      <c r="G99" s="13" t="str">
        <f>IF('[1]TCE - ANEXO III - Preencher'!H108="","",'[1]TCE - ANEXO III - Preencher'!H108)</f>
        <v>04/2026</v>
      </c>
      <c r="H99" s="14" t="str">
        <f>'[1]TCE - ANEXO III - Preencher'!I108</f>
        <v>0,00</v>
      </c>
      <c r="I99" s="14">
        <f>'[1]TCE - ANEXO III - Preencher'!J108</f>
        <v>155.61000000000001</v>
      </c>
      <c r="J99" s="14">
        <f>'[1]TCE - ANEXO III - Preencher'!K108</f>
        <v>0</v>
      </c>
      <c r="K99" s="15">
        <f>'[1]TCE - ANEXO III - Preencher'!L108</f>
        <v>302.16000000000003</v>
      </c>
      <c r="L99" s="15">
        <f>'[1]TCE - ANEXO III - Preencher'!M108</f>
        <v>16.210000000000001</v>
      </c>
      <c r="M99" s="15">
        <f t="shared" si="7"/>
        <v>285.95000000000005</v>
      </c>
      <c r="N99" s="15">
        <f>'[1]TCE - ANEXO III - Preencher'!O108</f>
        <v>2.7000000000000002</v>
      </c>
      <c r="O99" s="15">
        <f>'[1]TCE - ANEXO III - Preencher'!P108</f>
        <v>0</v>
      </c>
      <c r="P99" s="16">
        <f t="shared" si="8"/>
        <v>2.7000000000000002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>
        <f>IF('[1]TCE - ANEXO III - Preencher'!X108="","",'[1]TCE - ANEXO III - Preencher'!X108)</f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>
        <f>IF('[1]TCE - ANEXO III - Preencher'!AB108="","",'[1]TCE - ANEXO III - Preencher'!AB108)</f>
      </c>
      <c r="AB99" s="15">
        <f t="shared" si="6"/>
        <v>444.26000000000005</v>
      </c>
    </row>
    <row r="100" spans="1:28" ht="12.75">
      <c r="A100" s="8">
        <f>IFERROR(VLOOKUP(B100,'[1]DADOS (OCULTAR)'!$Q$3:$S$136,3,0),"")</f>
        <v>9767633001257</v>
      </c>
      <c r="B100" s="9" t="str">
        <f>'[1]TCE - ANEXO III - Preencher'!C109</f>
        <v>UPA CARUARU - CG Nº 011/2022</v>
      </c>
      <c r="C100" s="10"/>
      <c r="D100" s="11" t="str">
        <f>'[1]TCE - ANEXO III - Preencher'!E109</f>
        <v>JOSIELLY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 t="str">
        <f>IF('[1]TCE - ANEXO III - Preencher'!H109="","",'[1]TCE - ANEXO III - Preencher'!H109)</f>
        <v>04/2026</v>
      </c>
      <c r="H100" s="14" t="str">
        <f>'[1]TCE - ANEXO III - Preencher'!I109</f>
        <v>0,00</v>
      </c>
      <c r="I100" s="14">
        <f>'[1]TCE - ANEXO III - Preencher'!J109</f>
        <v>194.62</v>
      </c>
      <c r="J100" s="14">
        <f>'[1]TCE - ANEXO III - Preencher'!K109</f>
        <v>0</v>
      </c>
      <c r="K100" s="15">
        <f>'[1]TCE - ANEXO III - Preencher'!L109</f>
        <v>302.16000000000003</v>
      </c>
      <c r="L100" s="15">
        <f>'[1]TCE - ANEXO III - Preencher'!M109</f>
        <v>3.0499999999999998</v>
      </c>
      <c r="M100" s="15">
        <f t="shared" si="7"/>
        <v>299.11000000000001</v>
      </c>
      <c r="N100" s="15">
        <f>'[1]TCE - ANEXO III - Preencher'!O109</f>
        <v>4.6900000000000004</v>
      </c>
      <c r="O100" s="15">
        <f>'[1]TCE - ANEXO III - Preencher'!P109</f>
        <v>0</v>
      </c>
      <c r="P100" s="16">
        <f t="shared" si="8"/>
        <v>4.6900000000000004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>
        <f>IF('[1]TCE - ANEXO III - Preencher'!X109="","",'[1]TCE - ANEXO III - Preencher'!X109)</f>
      </c>
      <c r="X100" s="15">
        <f>'[1]TCE - ANEXO III - Preencher'!Y109</f>
        <v>2282.8200000000002</v>
      </c>
      <c r="Y100" s="15">
        <f>'[1]TCE - ANEXO III - Preencher'!Z109</f>
        <v>0</v>
      </c>
      <c r="Z100" s="16">
        <f t="shared" si="11"/>
        <v>2282.8200000000002</v>
      </c>
      <c r="AA100" s="17" t="str">
        <f>IF('[1]TCE - ANEXO III - Preencher'!AB109="","",'[1]TCE - ANEXO III - Preencher'!AB109)</f>
        <v>Abono assistencial financeiro – complemento Piso da Enfermagem</v>
      </c>
      <c r="AB100" s="15">
        <f t="shared" si="6"/>
        <v>2781.2400000000002</v>
      </c>
    </row>
    <row r="101" spans="1:28" ht="12.75">
      <c r="A101" s="8">
        <f>IFERROR(VLOOKUP(B101,'[1]DADOS (OCULTAR)'!$Q$3:$S$136,3,0),"")</f>
        <v>9767633001257</v>
      </c>
      <c r="B101" s="9" t="str">
        <f>'[1]TCE - ANEXO III - Preencher'!C110</f>
        <v>UPA CARUARU - CG Nº 011/2022</v>
      </c>
      <c r="C101" s="10"/>
      <c r="D101" s="11" t="str">
        <f>'[1]TCE - ANEXO III - Preencher'!E110</f>
        <v>JOSINALVA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04/2026</v>
      </c>
      <c r="H101" s="14" t="str">
        <f>'[1]TCE - ANEXO III - Preencher'!I110</f>
        <v>0,00</v>
      </c>
      <c r="I101" s="14">
        <f>'[1]TCE - ANEXO III - Preencher'!J110</f>
        <v>172.58000000000001</v>
      </c>
      <c r="J101" s="14">
        <f>'[1]TCE - ANEXO III - Preencher'!K110</f>
        <v>0</v>
      </c>
      <c r="K101" s="15">
        <f>'[1]TCE - ANEXO III - Preencher'!L110</f>
        <v>302.16000000000003</v>
      </c>
      <c r="L101" s="15">
        <f>'[1]TCE - ANEXO III - Preencher'!M110</f>
        <v>16.210000000000001</v>
      </c>
      <c r="M101" s="15">
        <f t="shared" si="7"/>
        <v>285.95000000000005</v>
      </c>
      <c r="N101" s="15">
        <f>'[1]TCE - ANEXO III - Preencher'!O110</f>
        <v>2.7000000000000002</v>
      </c>
      <c r="O101" s="15">
        <f>'[1]TCE - ANEXO III - Preencher'!P110</f>
        <v>0</v>
      </c>
      <c r="P101" s="16">
        <f t="shared" si="8"/>
        <v>2.7000000000000002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>AUX. CRECHE FED.</v>
      </c>
      <c r="X101" s="15">
        <f>'[1]TCE - ANEXO III - Preencher'!Y110</f>
        <v>1704</v>
      </c>
      <c r="Y101" s="15">
        <f>'[1]TCE - ANEXO III - Preencher'!Z110</f>
        <v>0</v>
      </c>
      <c r="Z101" s="16">
        <f t="shared" si="11"/>
        <v>1704</v>
      </c>
      <c r="AA101" s="17" t="str">
        <f>IF('[1]TCE - ANEXO III - Preencher'!AB110="","",'[1]TCE - ANEXO III - Preencher'!AB110)</f>
        <v>Abono assistencial financeiro – complemento Piso da Enfermagem</v>
      </c>
      <c r="AB101" s="15">
        <f t="shared" si="6"/>
        <v>2165.23</v>
      </c>
    </row>
    <row r="102" spans="1:28" ht="12.75">
      <c r="A102" s="8">
        <f>IFERROR(VLOOKUP(B102,'[1]DADOS (OCULTAR)'!$Q$3:$S$136,3,0),"")</f>
        <v>9767633001257</v>
      </c>
      <c r="B102" s="9" t="str">
        <f>'[1]TCE - ANEXO III - Preencher'!C111</f>
        <v>UPA CARUARU - CG Nº 011/2022</v>
      </c>
      <c r="C102" s="10"/>
      <c r="D102" s="11" t="str">
        <f>'[1]TCE - ANEXO III - Preencher'!E111</f>
        <v>JOSINETE MARIA FERREIRA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04/2026</v>
      </c>
      <c r="H102" s="14" t="str">
        <f>'[1]TCE - ANEXO III - Preencher'!I111</f>
        <v>0,00</v>
      </c>
      <c r="I102" s="14">
        <f>'[1]TCE - ANEXO III - Preencher'!J111</f>
        <v>155.61000000000001</v>
      </c>
      <c r="J102" s="14">
        <f>'[1]TCE - ANEXO III - Preencher'!K111</f>
        <v>0</v>
      </c>
      <c r="K102" s="15">
        <f>'[1]TCE - ANEXO III - Preencher'!L111</f>
        <v>302.16000000000003</v>
      </c>
      <c r="L102" s="15">
        <f>'[1]TCE - ANEXO III - Preencher'!M111</f>
        <v>16.210000000000001</v>
      </c>
      <c r="M102" s="15">
        <f t="shared" si="7"/>
        <v>285.95000000000005</v>
      </c>
      <c r="N102" s="15">
        <f>'[1]TCE - ANEXO III - Preencher'!O111</f>
        <v>2.7000000000000002</v>
      </c>
      <c r="O102" s="15">
        <f>'[1]TCE - ANEXO III - Preencher'!P111</f>
        <v>0</v>
      </c>
      <c r="P102" s="16">
        <f t="shared" si="8"/>
        <v>2.7000000000000002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>
        <f>IF('[1]TCE - ANEXO III - Preencher'!X111="","",'[1]TCE - ANEXO III - Preencher'!X111)</f>
      </c>
      <c r="X102" s="15">
        <f>'[1]TCE - ANEXO III - Preencher'!Y111</f>
        <v>1704</v>
      </c>
      <c r="Y102" s="15">
        <f>'[1]TCE - ANEXO III - Preencher'!Z111</f>
        <v>0</v>
      </c>
      <c r="Z102" s="16">
        <f t="shared" si="11"/>
        <v>1704</v>
      </c>
      <c r="AA102" s="17" t="str">
        <f>IF('[1]TCE - ANEXO III - Preencher'!AB111="","",'[1]TCE - ANEXO III - Preencher'!AB111)</f>
        <v>Abono assistencial financeiro – complemento Piso da Enfermagem</v>
      </c>
      <c r="AB102" s="15">
        <f t="shared" si="6"/>
        <v>2148.2600000000002</v>
      </c>
    </row>
    <row r="103" spans="1:28" ht="12.75">
      <c r="A103" s="8">
        <f>IFERROR(VLOOKUP(B103,'[1]DADOS (OCULTAR)'!$Q$3:$S$136,3,0),"")</f>
        <v>9767633001257</v>
      </c>
      <c r="B103" s="9" t="str">
        <f>'[1]TCE - ANEXO III - Preencher'!C112</f>
        <v>UPA CARUARU - CG Nº 011/2022</v>
      </c>
      <c r="C103" s="10"/>
      <c r="D103" s="11" t="str">
        <f>'[1]TCE - ANEXO III - Preencher'!E112</f>
        <v>JOZILENE DO NASCIMENTO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 t="str">
        <f>IF('[1]TCE - ANEXO III - Preencher'!H112="","",'[1]TCE - ANEXO III - Preencher'!H112)</f>
        <v>04/2026</v>
      </c>
      <c r="H103" s="14" t="str">
        <f>'[1]TCE - ANEXO III - Preencher'!I112</f>
        <v>0,00</v>
      </c>
      <c r="I103" s="14">
        <f>'[1]TCE - ANEXO III - Preencher'!J112</f>
        <v>193.90000000000001</v>
      </c>
      <c r="J103" s="14">
        <f>'[1]TCE - ANEXO III - Preencher'!K112</f>
        <v>0</v>
      </c>
      <c r="K103" s="15">
        <f>'[1]TCE - ANEXO III - Preencher'!L112</f>
        <v>302.16000000000003</v>
      </c>
      <c r="L103" s="15">
        <f>'[1]TCE - ANEXO III - Preencher'!M112</f>
        <v>2.79</v>
      </c>
      <c r="M103" s="15">
        <f t="shared" si="7"/>
        <v>299.37</v>
      </c>
      <c r="N103" s="15">
        <f>'[1]TCE - ANEXO III - Preencher'!O112</f>
        <v>2.7000000000000002</v>
      </c>
      <c r="O103" s="15">
        <f>'[1]TCE - ANEXO III - Preencher'!P112</f>
        <v>0</v>
      </c>
      <c r="P103" s="16">
        <f t="shared" si="8"/>
        <v>2.7000000000000002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138.38999999999999</v>
      </c>
      <c r="U103" s="15">
        <f>'[1]TCE - ANEXO III - Preencher'!V112</f>
        <v>0</v>
      </c>
      <c r="V103" s="16">
        <f t="shared" si="10"/>
        <v>138.38999999999999</v>
      </c>
      <c r="W103" s="17" t="str">
        <f>IF('[1]TCE - ANEXO III - Preencher'!X112="","",'[1]TCE - ANEXO III - Preencher'!X112)</f>
        <v>AUX CRECHE ( en.</v>
      </c>
      <c r="X103" s="15">
        <f>'[1]TCE - ANEXO III - Preencher'!Y112</f>
        <v>2459.1500000000001</v>
      </c>
      <c r="Y103" s="15">
        <f>'[1]TCE - ANEXO III - Preencher'!Z112</f>
        <v>0</v>
      </c>
      <c r="Z103" s="16">
        <f t="shared" si="11"/>
        <v>2459.1500000000001</v>
      </c>
      <c r="AA103" s="17" t="str">
        <f>IF('[1]TCE - ANEXO III - Preencher'!AB112="","",'[1]TCE - ANEXO III - Preencher'!AB112)</f>
        <v>Abono assistencial financeiro – complemento Piso da Enfermagem</v>
      </c>
      <c r="AB103" s="15">
        <f t="shared" si="6"/>
        <v>3093.5100000000002</v>
      </c>
    </row>
    <row r="104" spans="1:28" ht="12.75">
      <c r="A104" s="8">
        <f>IFERROR(VLOOKUP(B104,'[1]DADOS (OCULTAR)'!$Q$3:$S$136,3,0),"")</f>
        <v>9767633001257</v>
      </c>
      <c r="B104" s="9" t="str">
        <f>'[1]TCE - ANEXO III - Preencher'!C113</f>
        <v>UPA CARUARU - CG Nº 011/2022</v>
      </c>
      <c r="C104" s="10"/>
      <c r="D104" s="11" t="str">
        <f>'[1]TCE - ANEXO III - Preencher'!E113</f>
        <v>JUCICLEIDE BEZERRA DE OLIVEIRA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04/2026</v>
      </c>
      <c r="H104" s="14" t="str">
        <f>'[1]TCE - ANEXO III - Preencher'!I113</f>
        <v>0,00</v>
      </c>
      <c r="I104" s="14">
        <f>'[1]TCE - ANEXO III - Preencher'!J113</f>
        <v>155.61000000000001</v>
      </c>
      <c r="J104" s="14">
        <f>'[1]TCE - ANEXO III - Preencher'!K113</f>
        <v>0</v>
      </c>
      <c r="K104" s="15">
        <f>'[1]TCE - ANEXO III - Preencher'!L113</f>
        <v>302.16000000000003</v>
      </c>
      <c r="L104" s="15">
        <f>'[1]TCE - ANEXO III - Preencher'!M113</f>
        <v>16.210000000000001</v>
      </c>
      <c r="M104" s="15">
        <f t="shared" si="7"/>
        <v>285.95000000000005</v>
      </c>
      <c r="N104" s="15">
        <f>'[1]TCE - ANEXO III - Preencher'!O113</f>
        <v>2.7000000000000002</v>
      </c>
      <c r="O104" s="15">
        <f>'[1]TCE - ANEXO III - Preencher'!P113</f>
        <v>0</v>
      </c>
      <c r="P104" s="16">
        <f t="shared" si="8"/>
        <v>2.7000000000000002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>
        <f>IF('[1]TCE - ANEXO III - Preencher'!X113="","",'[1]TCE - ANEXO III - Preencher'!X113)</f>
      </c>
      <c r="X104" s="15">
        <f>'[1]TCE - ANEXO III - Preencher'!Y113</f>
        <v>1704</v>
      </c>
      <c r="Y104" s="15">
        <f>'[1]TCE - ANEXO III - Preencher'!Z113</f>
        <v>0</v>
      </c>
      <c r="Z104" s="16">
        <f t="shared" si="11"/>
        <v>1704</v>
      </c>
      <c r="AA104" s="17" t="str">
        <f>IF('[1]TCE - ANEXO III - Preencher'!AB113="","",'[1]TCE - ANEXO III - Preencher'!AB113)</f>
        <v>Abono assistencial financeiro – complemento Piso da Enfermagem</v>
      </c>
      <c r="AB104" s="15">
        <f t="shared" si="6"/>
        <v>2148.2600000000002</v>
      </c>
    </row>
    <row r="105" spans="1:28" ht="12.75">
      <c r="A105" s="8">
        <f>IFERROR(VLOOKUP(B105,'[1]DADOS (OCULTAR)'!$Q$3:$S$136,3,0),"")</f>
        <v>9767633001257</v>
      </c>
      <c r="B105" s="9" t="str">
        <f>'[1]TCE - ANEXO III - Preencher'!C114</f>
        <v>UPA CARUARU - CG Nº 011/2022</v>
      </c>
      <c r="C105" s="10"/>
      <c r="D105" s="11" t="str">
        <f>'[1]TCE - ANEXO III - Preencher'!E114</f>
        <v xml:space="preserve">JULIANA RAIMUNDA MOTA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5152-05</v>
      </c>
      <c r="G105" s="13" t="str">
        <f>IF('[1]TCE - ANEXO III - Preencher'!H114="","",'[1]TCE - ANEXO III - Preencher'!H114)</f>
        <v>04/2026</v>
      </c>
      <c r="H105" s="14" t="str">
        <f>'[1]TCE - ANEXO III - Preencher'!I114</f>
        <v>0,00</v>
      </c>
      <c r="I105" s="14">
        <f>'[1]TCE - ANEXO III - Preencher'!J114</f>
        <v>36.310000000000002</v>
      </c>
      <c r="J105" s="14">
        <f>'[1]TCE - ANEXO III - Preencher'!K114</f>
        <v>0</v>
      </c>
      <c r="K105" s="15">
        <f>'[1]TCE - ANEXO III - Preencher'!L114</f>
        <v>302.16000000000003</v>
      </c>
      <c r="L105" s="15">
        <f>'[1]TCE - ANEXO III - Preencher'!M114</f>
        <v>16.210000000000001</v>
      </c>
      <c r="M105" s="15">
        <f t="shared" si="7"/>
        <v>285.95000000000005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>
        <f>IF('[1]TCE - ANEXO III - Preencher'!X114="","",'[1]TCE - ANEXO III - Preencher'!X114)</f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>
        <f>IF('[1]TCE - ANEXO III - Preencher'!AB114="","",'[1]TCE - ANEXO III - Preencher'!AB114)</f>
      </c>
      <c r="AB105" s="15">
        <f t="shared" si="6"/>
        <v>322.26000000000005</v>
      </c>
    </row>
    <row r="106" spans="1:28" ht="12.75">
      <c r="A106" s="8">
        <f>IFERROR(VLOOKUP(B106,'[1]DADOS (OCULTAR)'!$Q$3:$S$136,3,0),"")</f>
        <v>9767633001257</v>
      </c>
      <c r="B106" s="9" t="str">
        <f>'[1]TCE - ANEXO III - Preencher'!C115</f>
        <v>UPA CARUARU - CG Nº 011/2022</v>
      </c>
      <c r="C106" s="10"/>
      <c r="D106" s="11" t="str">
        <f>'[1]TCE - ANEXO III - Preencher'!E115</f>
        <v>JULIO HENRIQUE DE SOUZA ARAUJO AMARAL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04/2026</v>
      </c>
      <c r="H106" s="14" t="str">
        <f>'[1]TCE - ANEXO III - Preencher'!I115</f>
        <v>0,00</v>
      </c>
      <c r="I106" s="14">
        <f>'[1]TCE - ANEXO III - Preencher'!J115</f>
        <v>136.03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2.7000000000000002</v>
      </c>
      <c r="O106" s="15">
        <f>'[1]TCE - ANEXO III - Preencher'!P115</f>
        <v>0</v>
      </c>
      <c r="P106" s="16">
        <f t="shared" si="8"/>
        <v>2.7000000000000002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>
        <f>IF('[1]TCE - ANEXO III - Preencher'!X115="","",'[1]TCE - ANEXO III - Preencher'!X115)</f>
      </c>
      <c r="X106" s="15">
        <f>'[1]TCE - ANEXO III - Preencher'!Y115</f>
        <v>29.899999999999999</v>
      </c>
      <c r="Y106" s="15">
        <f>'[1]TCE - ANEXO III - Preencher'!Z115</f>
        <v>0</v>
      </c>
      <c r="Z106" s="16">
        <f t="shared" si="11"/>
        <v>29.899999999999999</v>
      </c>
      <c r="AA106" s="17" t="str">
        <f>IF('[1]TCE - ANEXO III - Preencher'!AB115="","",'[1]TCE - ANEXO III - Preencher'!AB115)</f>
        <v>Beneficio obrigatorio CCT Federacao – Plano Assistencial Agiben</v>
      </c>
      <c r="AB106" s="15">
        <f t="shared" si="6"/>
        <v>168.63</v>
      </c>
    </row>
    <row r="107" spans="1:28" ht="12.75">
      <c r="A107" s="8">
        <f>IFERROR(VLOOKUP(B107,'[1]DADOS (OCULTAR)'!$Q$3:$S$136,3,0),"")</f>
        <v>9767633001257</v>
      </c>
      <c r="B107" s="9" t="str">
        <f>'[1]TCE - ANEXO III - Preencher'!C116</f>
        <v>UPA CARUARU - CG Nº 011/2022</v>
      </c>
      <c r="C107" s="10"/>
      <c r="D107" s="11" t="str">
        <f>'[1]TCE - ANEXO III - Preencher'!E116</f>
        <v>KALEANDRA PRICILLA DA SILVA SANTOS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04/2026</v>
      </c>
      <c r="H107" s="14" t="str">
        <f>'[1]TCE - ANEXO III - Preencher'!I116</f>
        <v>0,00</v>
      </c>
      <c r="I107" s="14">
        <f>'[1]TCE - ANEXO III - Preencher'!J116</f>
        <v>184.83000000000001</v>
      </c>
      <c r="J107" s="14">
        <f>'[1]TCE - ANEXO III - Preencher'!K116</f>
        <v>0</v>
      </c>
      <c r="K107" s="15">
        <f>'[1]TCE - ANEXO III - Preencher'!L116</f>
        <v>302.16000000000003</v>
      </c>
      <c r="L107" s="15">
        <f>'[1]TCE - ANEXO III - Preencher'!M116</f>
        <v>16.210000000000001</v>
      </c>
      <c r="M107" s="15">
        <f t="shared" si="7"/>
        <v>285.95000000000005</v>
      </c>
      <c r="N107" s="15">
        <f>'[1]TCE - ANEXO III - Preencher'!O116</f>
        <v>2.7000000000000002</v>
      </c>
      <c r="O107" s="15">
        <f>'[1]TCE - ANEXO III - Preencher'!P116</f>
        <v>0</v>
      </c>
      <c r="P107" s="16">
        <f t="shared" si="8"/>
        <v>2.7000000000000002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>
        <f>IF('[1]TCE - ANEXO III - Preencher'!X116="","",'[1]TCE - ANEXO III - Preencher'!X116)</f>
      </c>
      <c r="X107" s="15">
        <f>'[1]TCE - ANEXO III - Preencher'!Y116</f>
        <v>1704</v>
      </c>
      <c r="Y107" s="15">
        <f>'[1]TCE - ANEXO III - Preencher'!Z116</f>
        <v>0</v>
      </c>
      <c r="Z107" s="16">
        <f t="shared" si="11"/>
        <v>1704</v>
      </c>
      <c r="AA107" s="17" t="str">
        <f>IF('[1]TCE - ANEXO III - Preencher'!AB116="","",'[1]TCE - ANEXO III - Preencher'!AB116)</f>
        <v>Abono assistencial financeiro – complemento Piso da Enfermagem</v>
      </c>
      <c r="AB107" s="15">
        <f t="shared" si="6"/>
        <v>2177.48</v>
      </c>
    </row>
    <row r="108" spans="1:28" ht="12.75">
      <c r="A108" s="8">
        <f>IFERROR(VLOOKUP(B108,'[1]DADOS (OCULTAR)'!$Q$3:$S$136,3,0),"")</f>
        <v>9767633001257</v>
      </c>
      <c r="B108" s="9" t="str">
        <f>'[1]TCE - ANEXO III - Preencher'!C117</f>
        <v>UPA CARUARU - CG Nº 011/2022</v>
      </c>
      <c r="C108" s="10"/>
      <c r="D108" s="11" t="str">
        <f>'[1]TCE - ANEXO III - Preencher'!E117</f>
        <v>KARINA LUIZA BEZERRA ALVES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04/2026</v>
      </c>
      <c r="H108" s="14" t="str">
        <f>'[1]TCE - ANEXO III - Preencher'!I117</f>
        <v>0,00</v>
      </c>
      <c r="I108" s="14">
        <f>'[1]TCE - ANEXO III - Preencher'!J117</f>
        <v>336.85000000000002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4.6900000000000004</v>
      </c>
      <c r="O108" s="15">
        <f>'[1]TCE - ANEXO III - Preencher'!P117</f>
        <v>0</v>
      </c>
      <c r="P108" s="16">
        <f t="shared" si="8"/>
        <v>4.6900000000000004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>
        <f>IF('[1]TCE - ANEXO III - Preencher'!X117="","",'[1]TCE - ANEXO III - Preencher'!X117)</f>
      </c>
      <c r="X108" s="15">
        <f>'[1]TCE - ANEXO III - Preencher'!Y117</f>
        <v>2282.8200000000002</v>
      </c>
      <c r="Y108" s="15">
        <f>'[1]TCE - ANEXO III - Preencher'!Z117</f>
        <v>0</v>
      </c>
      <c r="Z108" s="16">
        <f t="shared" si="11"/>
        <v>2282.8200000000002</v>
      </c>
      <c r="AA108" s="17" t="str">
        <f>IF('[1]TCE - ANEXO III - Preencher'!AB117="","",'[1]TCE - ANEXO III - Preencher'!AB117)</f>
        <v>Abono assistencial financeiro – complemento Piso da Enfermagem</v>
      </c>
      <c r="AB108" s="15">
        <f t="shared" si="6"/>
        <v>2624.3600000000001</v>
      </c>
    </row>
    <row r="109" spans="1:28" ht="12.75">
      <c r="A109" s="8">
        <f>IFERROR(VLOOKUP(B109,'[1]DADOS (OCULTAR)'!$Q$3:$S$136,3,0),"")</f>
        <v>9767633001257</v>
      </c>
      <c r="B109" s="9" t="str">
        <f>'[1]TCE - ANEXO III - Preencher'!C118</f>
        <v>UPA CARUARU - CG Nº 011/2022</v>
      </c>
      <c r="C109" s="10"/>
      <c r="D109" s="11" t="str">
        <f>'[1]TCE - ANEXO III - Preencher'!E118</f>
        <v>KARLA GRAZIELY FERREIRA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5211-30</v>
      </c>
      <c r="G109" s="13" t="str">
        <f>IF('[1]TCE - ANEXO III - Preencher'!H118="","",'[1]TCE - ANEXO III - Preencher'!H118)</f>
        <v>04/2026</v>
      </c>
      <c r="H109" s="14" t="str">
        <f>'[1]TCE - ANEXO III - Preencher'!I118</f>
        <v>0,00</v>
      </c>
      <c r="I109" s="14">
        <f>'[1]TCE - ANEXO III - Preencher'!J118</f>
        <v>136.03</v>
      </c>
      <c r="J109" s="14">
        <f>'[1]TCE - ANEXO III - Preencher'!K118</f>
        <v>0</v>
      </c>
      <c r="K109" s="15">
        <f>'[1]TCE - ANEXO III - Preencher'!L118</f>
        <v>302.16000000000003</v>
      </c>
      <c r="L109" s="15">
        <f>'[1]TCE - ANEXO III - Preencher'!M118</f>
        <v>32.420000000000002</v>
      </c>
      <c r="M109" s="15">
        <f t="shared" si="7"/>
        <v>269.74000000000001</v>
      </c>
      <c r="N109" s="15">
        <f>'[1]TCE - ANEXO III - Preencher'!O118</f>
        <v>2.7000000000000002</v>
      </c>
      <c r="O109" s="15">
        <f>'[1]TCE - ANEXO III - Preencher'!P118</f>
        <v>0</v>
      </c>
      <c r="P109" s="16">
        <f t="shared" si="8"/>
        <v>2.7000000000000002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>
        <f>IF('[1]TCE - ANEXO III - Preencher'!X118="","",'[1]TCE - ANEXO III - Preencher'!X118)</f>
      </c>
      <c r="X109" s="15">
        <f>'[1]TCE - ANEXO III - Preencher'!Y118</f>
        <v>29.899999999999999</v>
      </c>
      <c r="Y109" s="15">
        <f>'[1]TCE - ANEXO III - Preencher'!Z118</f>
        <v>0</v>
      </c>
      <c r="Z109" s="16">
        <f t="shared" si="11"/>
        <v>29.899999999999999</v>
      </c>
      <c r="AA109" s="17" t="str">
        <f>IF('[1]TCE - ANEXO III - Preencher'!AB118="","",'[1]TCE - ANEXO III - Preencher'!AB118)</f>
        <v>Beneficio obrigatorio CCT Federacao – Plano Assistencial Agiben</v>
      </c>
      <c r="AB109" s="15">
        <f t="shared" si="6"/>
        <v>438.36999999999995</v>
      </c>
    </row>
    <row r="110" spans="1:28" ht="12.75">
      <c r="A110" s="8">
        <f>IFERROR(VLOOKUP(B110,'[1]DADOS (OCULTAR)'!$Q$3:$S$136,3,0),"")</f>
        <v>9767633001257</v>
      </c>
      <c r="B110" s="9" t="str">
        <f>'[1]TCE - ANEXO III - Preencher'!C119</f>
        <v>UPA CARUARU - CG Nº 011/2022</v>
      </c>
      <c r="C110" s="10"/>
      <c r="D110" s="11" t="str">
        <f>'[1]TCE - ANEXO III - Preencher'!E119</f>
        <v>LAIS BARBARA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2516-05</v>
      </c>
      <c r="G110" s="13" t="str">
        <f>IF('[1]TCE - ANEXO III - Preencher'!H119="","",'[1]TCE - ANEXO III - Preencher'!H119)</f>
        <v>04/2026</v>
      </c>
      <c r="H110" s="14" t="str">
        <f>'[1]TCE - ANEXO III - Preencher'!I119</f>
        <v>0,00</v>
      </c>
      <c r="I110" s="14">
        <f>'[1]TCE - ANEXO III - Preencher'!J119</f>
        <v>289.70999999999998</v>
      </c>
      <c r="J110" s="14">
        <f>'[1]TCE - ANEXO III - Preencher'!K119</f>
        <v>0</v>
      </c>
      <c r="K110" s="15">
        <f>'[1]TCE - ANEXO III - Preencher'!L119</f>
        <v>302.16000000000003</v>
      </c>
      <c r="L110" s="15">
        <f>'[1]TCE - ANEXO III - Preencher'!M119</f>
        <v>32.420000000000002</v>
      </c>
      <c r="M110" s="15">
        <f t="shared" si="7"/>
        <v>269.74000000000001</v>
      </c>
      <c r="N110" s="15">
        <f>'[1]TCE - ANEXO III - Preencher'!O119</f>
        <v>2.7000000000000002</v>
      </c>
      <c r="O110" s="15">
        <f>'[1]TCE - ANEXO III - Preencher'!P119</f>
        <v>0</v>
      </c>
      <c r="P110" s="16">
        <f t="shared" si="8"/>
        <v>2.7000000000000002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>
        <f>IF('[1]TCE - ANEXO III - Preencher'!X119="","",'[1]TCE - ANEXO III - Preencher'!X119)</f>
      </c>
      <c r="X110" s="15">
        <f>'[1]TCE - ANEXO III - Preencher'!Y119</f>
        <v>29.899999999999999</v>
      </c>
      <c r="Y110" s="15">
        <f>'[1]TCE - ANEXO III - Preencher'!Z119</f>
        <v>0</v>
      </c>
      <c r="Z110" s="16">
        <f t="shared" si="11"/>
        <v>29.899999999999999</v>
      </c>
      <c r="AA110" s="17" t="str">
        <f>IF('[1]TCE - ANEXO III - Preencher'!AB119="","",'[1]TCE - ANEXO III - Preencher'!AB119)</f>
        <v>Beneficio obrigatorio CCT Federacao – Plano Assistencial Agiben</v>
      </c>
      <c r="AB110" s="15">
        <f t="shared" si="6"/>
        <v>592.05000000000007</v>
      </c>
    </row>
    <row r="111" spans="1:28" ht="12.75">
      <c r="A111" s="8">
        <f>IFERROR(VLOOKUP(B111,'[1]DADOS (OCULTAR)'!$Q$3:$S$136,3,0),"")</f>
        <v>9767633001257</v>
      </c>
      <c r="B111" s="9" t="str">
        <f>'[1]TCE - ANEXO III - Preencher'!C120</f>
        <v>UPA CARUARU - CG Nº 011/2022</v>
      </c>
      <c r="C111" s="10"/>
      <c r="D111" s="11" t="str">
        <f>'[1]TCE - ANEXO III - Preencher'!E120</f>
        <v>LAIS GABRIELA NEVES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04/2026</v>
      </c>
      <c r="H111" s="14" t="str">
        <f>'[1]TCE - ANEXO III - Preencher'!I120</f>
        <v>0,00</v>
      </c>
      <c r="I111" s="14">
        <f>'[1]TCE - ANEXO III - Preencher'!J120</f>
        <v>146.61000000000001</v>
      </c>
      <c r="J111" s="14">
        <f>'[1]TCE - ANEXO III - Preencher'!K120</f>
        <v>0</v>
      </c>
      <c r="K111" s="15">
        <f>'[1]TCE - ANEXO III - Preencher'!L120</f>
        <v>302.16000000000003</v>
      </c>
      <c r="L111" s="15">
        <f>'[1]TCE - ANEXO III - Preencher'!M120</f>
        <v>2.9399999999999999</v>
      </c>
      <c r="M111" s="15">
        <f t="shared" si="7"/>
        <v>299.22000000000003</v>
      </c>
      <c r="N111" s="15">
        <f>'[1]TCE - ANEXO III - Preencher'!O120</f>
        <v>4.6900000000000004</v>
      </c>
      <c r="O111" s="15">
        <f>'[1]TCE - ANEXO III - Preencher'!P120</f>
        <v>0</v>
      </c>
      <c r="P111" s="16">
        <f t="shared" si="8"/>
        <v>4.6900000000000004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>
        <f>IF('[1]TCE - ANEXO III - Preencher'!X120="","",'[1]TCE - ANEXO III - Preencher'!X120)</f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>
        <f>IF('[1]TCE - ANEXO III - Preencher'!AB120="","",'[1]TCE - ANEXO III - Preencher'!AB120)</f>
      </c>
      <c r="AB111" s="15">
        <f t="shared" si="6"/>
        <v>450.52000000000004</v>
      </c>
    </row>
    <row r="112" spans="1:28" ht="12.75">
      <c r="A112" s="8">
        <f>IFERROR(VLOOKUP(B112,'[1]DADOS (OCULTAR)'!$Q$3:$S$136,3,0),"")</f>
        <v>9767633001257</v>
      </c>
      <c r="B112" s="9" t="str">
        <f>'[1]TCE - ANEXO III - Preencher'!C121</f>
        <v>UPA CARUARU - CG Nº 011/2022</v>
      </c>
      <c r="C112" s="10"/>
      <c r="D112" s="11" t="str">
        <f>'[1]TCE - ANEXO III - Preencher'!E121</f>
        <v>LARISSA DA SILVA MARQUES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 t="str">
        <f>IF('[1]TCE - ANEXO III - Preencher'!H121="","",'[1]TCE - ANEXO III - Preencher'!H121)</f>
        <v>04/2026</v>
      </c>
      <c r="H112" s="14" t="str">
        <f>'[1]TCE - ANEXO III - Preencher'!I121</f>
        <v>0,00</v>
      </c>
      <c r="I112" s="14">
        <f>'[1]TCE - ANEXO III - Preencher'!J121</f>
        <v>195.16</v>
      </c>
      <c r="J112" s="14">
        <f>'[1]TCE - ANEXO III - Preencher'!K121</f>
        <v>0</v>
      </c>
      <c r="K112" s="15">
        <f>'[1]TCE - ANEXO III - Preencher'!L121</f>
        <v>302.16000000000003</v>
      </c>
      <c r="L112" s="15">
        <f>'[1]TCE - ANEXO III - Preencher'!M121</f>
        <v>16.210000000000001</v>
      </c>
      <c r="M112" s="15">
        <f t="shared" si="7"/>
        <v>285.95000000000005</v>
      </c>
      <c r="N112" s="15">
        <f>'[1]TCE - ANEXO III - Preencher'!O121</f>
        <v>2.7000000000000002</v>
      </c>
      <c r="O112" s="15">
        <f>'[1]TCE - ANEXO III - Preencher'!P121</f>
        <v>0</v>
      </c>
      <c r="P112" s="16">
        <f t="shared" si="8"/>
        <v>2.7000000000000002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>
        <f>IF('[1]TCE - ANEXO III - Preencher'!X121="","",'[1]TCE - ANEXO III - Preencher'!X121)</f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>
        <f>IF('[1]TCE - ANEXO III - Preencher'!AB121="","",'[1]TCE - ANEXO III - Preencher'!AB121)</f>
      </c>
      <c r="AB112" s="15">
        <f t="shared" si="6"/>
        <v>483.81</v>
      </c>
    </row>
    <row r="113" spans="1:28" ht="12.75">
      <c r="A113" s="8">
        <f>IFERROR(VLOOKUP(B113,'[1]DADOS (OCULTAR)'!$Q$3:$S$136,3,0),"")</f>
        <v>9767633001257</v>
      </c>
      <c r="B113" s="9" t="str">
        <f>'[1]TCE - ANEXO III - Preencher'!C122</f>
        <v>UPA CARUARU - CG Nº 011/2022</v>
      </c>
      <c r="C113" s="10"/>
      <c r="D113" s="11" t="str">
        <f>'[1]TCE - ANEXO III - Preencher'!E122</f>
        <v>LARISSA DE MENEZES MARTINS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1312-05</v>
      </c>
      <c r="G113" s="13" t="str">
        <f>IF('[1]TCE - ANEXO III - Preencher'!H122="","",'[1]TCE - ANEXO III - Preencher'!H122)</f>
        <v>04/2026</v>
      </c>
      <c r="H113" s="14" t="str">
        <f>'[1]TCE - ANEXO III - Preencher'!I122</f>
        <v>0,00</v>
      </c>
      <c r="I113" s="14">
        <f>'[1]TCE - ANEXO III - Preencher'!J122</f>
        <v>2126.6300000000001</v>
      </c>
      <c r="J113" s="14">
        <f>'[1]TCE - ANEXO III - Preencher'!K122</f>
        <v>0</v>
      </c>
      <c r="K113" s="15">
        <f>'[1]TCE - ANEXO III - Preencher'!L122</f>
        <v>302.16000000000003</v>
      </c>
      <c r="L113" s="15">
        <f>'[1]TCE - ANEXO III - Preencher'!M122</f>
        <v>10.81</v>
      </c>
      <c r="M113" s="15">
        <f t="shared" si="7"/>
        <v>291.35000000000002</v>
      </c>
      <c r="N113" s="15">
        <f>'[1]TCE - ANEXO III - Preencher'!O122</f>
        <v>2.7000000000000002</v>
      </c>
      <c r="O113" s="15">
        <f>'[1]TCE - ANEXO III - Preencher'!P122</f>
        <v>0</v>
      </c>
      <c r="P113" s="16">
        <f t="shared" si="8"/>
        <v>2.7000000000000002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>
        <f>IF('[1]TCE - ANEXO III - Preencher'!X122="","",'[1]TCE - ANEXO III - Preencher'!X122)</f>
      </c>
      <c r="X113" s="15">
        <f>'[1]TCE - ANEXO III - Preencher'!Y122</f>
        <v>29.899999999999999</v>
      </c>
      <c r="Y113" s="15">
        <f>'[1]TCE - ANEXO III - Preencher'!Z122</f>
        <v>0</v>
      </c>
      <c r="Z113" s="16">
        <f t="shared" si="11"/>
        <v>29.899999999999999</v>
      </c>
      <c r="AA113" s="17" t="str">
        <f>IF('[1]TCE - ANEXO III - Preencher'!AB122="","",'[1]TCE - ANEXO III - Preencher'!AB122)</f>
        <v>Beneficio obrigatorio CCT Federacao – Plano Assistencial Agiben</v>
      </c>
      <c r="AB113" s="15">
        <f t="shared" si="6"/>
        <v>2450.5799999999999</v>
      </c>
    </row>
    <row r="114" spans="1:28" ht="12.75">
      <c r="A114" s="8">
        <f>IFERROR(VLOOKUP(B114,'[1]DADOS (OCULTAR)'!$Q$3:$S$136,3,0),"")</f>
        <v>9767633001257</v>
      </c>
      <c r="B114" s="9" t="str">
        <f>'[1]TCE - ANEXO III - Preencher'!C123</f>
        <v>UPA CARUARU - CG Nº 011/2022</v>
      </c>
      <c r="C114" s="10"/>
      <c r="D114" s="11" t="str">
        <f>'[1]TCE - ANEXO III - Preencher'!E123</f>
        <v>LENILSON VITORIO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7664-20</v>
      </c>
      <c r="G114" s="13" t="str">
        <f>IF('[1]TCE - ANEXO III - Preencher'!H123="","",'[1]TCE - ANEXO III - Preencher'!H123)</f>
        <v>04/2026</v>
      </c>
      <c r="H114" s="14" t="str">
        <f>'[1]TCE - ANEXO III - Preencher'!I123</f>
        <v>0,00</v>
      </c>
      <c r="I114" s="14">
        <f>'[1]TCE - ANEXO III - Preencher'!J123</f>
        <v>202.13999999999999</v>
      </c>
      <c r="J114" s="14">
        <f>'[1]TCE - ANEXO III - Preencher'!K123</f>
        <v>0</v>
      </c>
      <c r="K114" s="15">
        <f>'[1]TCE - ANEXO III - Preencher'!L123</f>
        <v>302.16000000000003</v>
      </c>
      <c r="L114" s="15">
        <f>'[1]TCE - ANEXO III - Preencher'!M123</f>
        <v>16.210000000000001</v>
      </c>
      <c r="M114" s="15">
        <f t="shared" si="7"/>
        <v>285.95000000000005</v>
      </c>
      <c r="N114" s="15">
        <f>'[1]TCE - ANEXO III - Preencher'!O123</f>
        <v>2.7000000000000002</v>
      </c>
      <c r="O114" s="15">
        <f>'[1]TCE - ANEXO III - Preencher'!P123</f>
        <v>0</v>
      </c>
      <c r="P114" s="16">
        <f t="shared" si="8"/>
        <v>2.7000000000000002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>
        <f>IF('[1]TCE - ANEXO III - Preencher'!X123="","",'[1]TCE - ANEXO III - Preencher'!X123)</f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>
        <f>IF('[1]TCE - ANEXO III - Preencher'!AB123="","",'[1]TCE - ANEXO III - Preencher'!AB123)</f>
      </c>
      <c r="AB114" s="15">
        <f t="shared" si="6"/>
        <v>490.79000000000002</v>
      </c>
    </row>
    <row r="115" spans="1:28" ht="12.75">
      <c r="A115" s="8">
        <f>IFERROR(VLOOKUP(B115,'[1]DADOS (OCULTAR)'!$Q$3:$S$136,3,0),"")</f>
        <v>9767633001257</v>
      </c>
      <c r="B115" s="9" t="str">
        <f>'[1]TCE - ANEXO III - Preencher'!C124</f>
        <v>UPA CARUARU - CG Nº 011/2022</v>
      </c>
      <c r="C115" s="10"/>
      <c r="D115" s="11" t="str">
        <f>'[1]TCE - ANEXO III - Preencher'!E124</f>
        <v>LETICIA BARROS DA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5134-30</v>
      </c>
      <c r="G115" s="13" t="str">
        <f>IF('[1]TCE - ANEXO III - Preencher'!H124="","",'[1]TCE - ANEXO III - Preencher'!H124)</f>
        <v>04/2026</v>
      </c>
      <c r="H115" s="14" t="str">
        <f>'[1]TCE - ANEXO III - Preencher'!I124</f>
        <v>0,00</v>
      </c>
      <c r="I115" s="14">
        <f>'[1]TCE - ANEXO III - Preencher'!J124</f>
        <v>155.61000000000001</v>
      </c>
      <c r="J115" s="14">
        <f>'[1]TCE - ANEXO III - Preencher'!K124</f>
        <v>0</v>
      </c>
      <c r="K115" s="15">
        <f>'[1]TCE - ANEXO III - Preencher'!L124</f>
        <v>302.16000000000003</v>
      </c>
      <c r="L115" s="15">
        <f>'[1]TCE - ANEXO III - Preencher'!M124</f>
        <v>16.210000000000001</v>
      </c>
      <c r="M115" s="15">
        <f t="shared" si="7"/>
        <v>285.95000000000005</v>
      </c>
      <c r="N115" s="15">
        <f>'[1]TCE - ANEXO III - Preencher'!O124</f>
        <v>2.7000000000000002</v>
      </c>
      <c r="O115" s="15">
        <f>'[1]TCE - ANEXO III - Preencher'!P124</f>
        <v>0</v>
      </c>
      <c r="P115" s="16">
        <f t="shared" si="8"/>
        <v>2.7000000000000002</v>
      </c>
      <c r="Q115" s="15">
        <f>'[1]TCE - ANEXO III - Preencher'!R124</f>
        <v>288</v>
      </c>
      <c r="R115" s="15">
        <f>'[1]TCE - ANEXO III - Preencher'!S124</f>
        <v>97.260000000000005</v>
      </c>
      <c r="S115" s="16">
        <f t="shared" si="9"/>
        <v>190.74000000000001</v>
      </c>
      <c r="T115" s="15">
        <f>'[1]TCE - ANEXO III - Preencher'!U124</f>
        <v>167.40000000000001</v>
      </c>
      <c r="U115" s="15">
        <f>'[1]TCE - ANEXO III - Preencher'!V124</f>
        <v>0</v>
      </c>
      <c r="V115" s="16">
        <f t="shared" si="10"/>
        <v>167.40000000000001</v>
      </c>
      <c r="W115" s="17" t="str">
        <f>IF('[1]TCE - ANEXO III - Preencher'!X124="","",'[1]TCE - ANEXO III - Preencher'!X124)</f>
        <v>AUX. CRECHE FED.</v>
      </c>
      <c r="X115" s="15">
        <f>'[1]TCE - ANEXO III - Preencher'!Y124</f>
        <v>29.899999999999999</v>
      </c>
      <c r="Y115" s="15">
        <f>'[1]TCE - ANEXO III - Preencher'!Z124</f>
        <v>0</v>
      </c>
      <c r="Z115" s="16">
        <f t="shared" si="11"/>
        <v>29.899999999999999</v>
      </c>
      <c r="AA115" s="17" t="str">
        <f>IF('[1]TCE - ANEXO III - Preencher'!AB124="","",'[1]TCE - ANEXO III - Preencher'!AB124)</f>
        <v>Beneficio obrigatorio CCT Federacao – Plano Assistencial Agiben</v>
      </c>
      <c r="AB115" s="15">
        <f t="shared" si="6"/>
        <v>832.29999999999995</v>
      </c>
    </row>
    <row r="116" spans="1:28" ht="12.75">
      <c r="A116" s="8">
        <f>IFERROR(VLOOKUP(B116,'[1]DADOS (OCULTAR)'!$Q$3:$S$136,3,0),"")</f>
        <v>9767633001257</v>
      </c>
      <c r="B116" s="9" t="str">
        <f>'[1]TCE - ANEXO III - Preencher'!C125</f>
        <v>UPA CARUARU - CG Nº 011/2022</v>
      </c>
      <c r="C116" s="10"/>
      <c r="D116" s="11" t="str">
        <f>'[1]TCE - ANEXO III - Preencher'!E125</f>
        <v>LETICIA TAMIRES MARIA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04/2026</v>
      </c>
      <c r="H116" s="14" t="str">
        <f>'[1]TCE - ANEXO III - Preencher'!I125</f>
        <v>0,00</v>
      </c>
      <c r="I116" s="14">
        <f>'[1]TCE - ANEXO III - Preencher'!J125</f>
        <v>222.09999999999999</v>
      </c>
      <c r="J116" s="14">
        <f>'[1]TCE - ANEXO III - Preencher'!K125</f>
        <v>0</v>
      </c>
      <c r="K116" s="15">
        <f>'[1]TCE - ANEXO III - Preencher'!L125</f>
        <v>302.16000000000003</v>
      </c>
      <c r="L116" s="15">
        <f>'[1]TCE - ANEXO III - Preencher'!M125</f>
        <v>2.79</v>
      </c>
      <c r="M116" s="15">
        <f t="shared" si="7"/>
        <v>299.37</v>
      </c>
      <c r="N116" s="15">
        <f>'[1]TCE - ANEXO III - Preencher'!O125</f>
        <v>2.7000000000000002</v>
      </c>
      <c r="O116" s="15">
        <f>'[1]TCE - ANEXO III - Preencher'!P125</f>
        <v>0</v>
      </c>
      <c r="P116" s="16">
        <f t="shared" si="8"/>
        <v>2.7000000000000002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>
        <f>IF('[1]TCE - ANEXO III - Preencher'!X125="","",'[1]TCE - ANEXO III - Preencher'!X125)</f>
      </c>
      <c r="X116" s="15">
        <f>'[1]TCE - ANEXO III - Preencher'!Y125</f>
        <v>2459.1500000000001</v>
      </c>
      <c r="Y116" s="15">
        <f>'[1]TCE - ANEXO III - Preencher'!Z125</f>
        <v>0</v>
      </c>
      <c r="Z116" s="16">
        <f t="shared" si="11"/>
        <v>2459.1500000000001</v>
      </c>
      <c r="AA116" s="17" t="str">
        <f>IF('[1]TCE - ANEXO III - Preencher'!AB125="","",'[1]TCE - ANEXO III - Preencher'!AB125)</f>
        <v>Abono assistencial financeiro – complemento Piso da Enfermagem</v>
      </c>
      <c r="AB116" s="15">
        <f t="shared" si="6"/>
        <v>2983.3200000000002</v>
      </c>
    </row>
    <row r="117" spans="1:28" ht="12.75">
      <c r="A117" s="8">
        <f>IFERROR(VLOOKUP(B117,'[1]DADOS (OCULTAR)'!$Q$3:$S$136,3,0),"")</f>
        <v>9767633001257</v>
      </c>
      <c r="B117" s="9" t="str">
        <f>'[1]TCE - ANEXO III - Preencher'!C126</f>
        <v>UPA CARUARU - CG Nº 011/2022</v>
      </c>
      <c r="C117" s="10"/>
      <c r="D117" s="11" t="str">
        <f>'[1]TCE - ANEXO III - Preencher'!E126</f>
        <v>LILIANE DA SILVA ANDRADE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2516-05</v>
      </c>
      <c r="G117" s="13" t="str">
        <f>IF('[1]TCE - ANEXO III - Preencher'!H126="","",'[1]TCE - ANEXO III - Preencher'!H126)</f>
        <v>04/2026</v>
      </c>
      <c r="H117" s="14" t="str">
        <f>'[1]TCE - ANEXO III - Preencher'!I126</f>
        <v>0,00</v>
      </c>
      <c r="I117" s="14">
        <f>'[1]TCE - ANEXO III - Preencher'!J126</f>
        <v>328.32999999999998</v>
      </c>
      <c r="J117" s="14">
        <f>'[1]TCE - ANEXO III - Preencher'!K126</f>
        <v>0</v>
      </c>
      <c r="K117" s="15">
        <f>'[1]TCE - ANEXO III - Preencher'!L126</f>
        <v>302.16000000000003</v>
      </c>
      <c r="L117" s="15">
        <f>'[1]TCE - ANEXO III - Preencher'!M126</f>
        <v>32.420000000000002</v>
      </c>
      <c r="M117" s="15">
        <f t="shared" si="7"/>
        <v>269.74000000000001</v>
      </c>
      <c r="N117" s="15">
        <f>'[1]TCE - ANEXO III - Preencher'!O126</f>
        <v>2.7000000000000002</v>
      </c>
      <c r="O117" s="15">
        <f>'[1]TCE - ANEXO III - Preencher'!P126</f>
        <v>0</v>
      </c>
      <c r="P117" s="16">
        <f t="shared" si="8"/>
        <v>2.7000000000000002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>
        <f>IF('[1]TCE - ANEXO III - Preencher'!X126="","",'[1]TCE - ANEXO III - Preencher'!X126)</f>
      </c>
      <c r="X117" s="15">
        <f>'[1]TCE - ANEXO III - Preencher'!Y126</f>
        <v>29.899999999999999</v>
      </c>
      <c r="Y117" s="15">
        <f>'[1]TCE - ANEXO III - Preencher'!Z126</f>
        <v>0</v>
      </c>
      <c r="Z117" s="16">
        <f t="shared" si="11"/>
        <v>29.899999999999999</v>
      </c>
      <c r="AA117" s="17" t="str">
        <f>IF('[1]TCE - ANEXO III - Preencher'!AB126="","",'[1]TCE - ANEXO III - Preencher'!AB126)</f>
        <v>Beneficio obrigatorio CCT Federacao – Plano Assistencial Agiben</v>
      </c>
      <c r="AB117" s="15">
        <f t="shared" si="6"/>
        <v>630.66999999999996</v>
      </c>
    </row>
    <row r="118" spans="1:28" ht="12.75">
      <c r="A118" s="8">
        <f>IFERROR(VLOOKUP(B118,'[1]DADOS (OCULTAR)'!$Q$3:$S$136,3,0),"")</f>
        <v>9767633001257</v>
      </c>
      <c r="B118" s="9" t="str">
        <f>'[1]TCE - ANEXO III - Preencher'!C127</f>
        <v>UPA CARUARU - CG Nº 011/2022</v>
      </c>
      <c r="C118" s="10"/>
      <c r="D118" s="11" t="str">
        <f>'[1]TCE - ANEXO III - Preencher'!E127</f>
        <v xml:space="preserve">LIVIO ANTONIO TORRES DA SILVA 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 t="str">
        <f>IF('[1]TCE - ANEXO III - Preencher'!H127="","",'[1]TCE - ANEXO III - Preencher'!H127)</f>
        <v>04/2026</v>
      </c>
      <c r="H118" s="14" t="str">
        <f>'[1]TCE - ANEXO III - Preencher'!I127</f>
        <v>0,00</v>
      </c>
      <c r="I118" s="14">
        <f>'[1]TCE - ANEXO III - Preencher'!J127</f>
        <v>190.62</v>
      </c>
      <c r="J118" s="14">
        <f>'[1]TCE - ANEXO III - Preencher'!K127</f>
        <v>0</v>
      </c>
      <c r="K118" s="15">
        <f>'[1]TCE - ANEXO III - Preencher'!L127</f>
        <v>302.16000000000003</v>
      </c>
      <c r="L118" s="15">
        <f>'[1]TCE - ANEXO III - Preencher'!M127</f>
        <v>16.210000000000001</v>
      </c>
      <c r="M118" s="15">
        <f t="shared" si="7"/>
        <v>285.95000000000005</v>
      </c>
      <c r="N118" s="15">
        <f>'[1]TCE - ANEXO III - Preencher'!O127</f>
        <v>2.7000000000000002</v>
      </c>
      <c r="O118" s="15">
        <f>'[1]TCE - ANEXO III - Preencher'!P127</f>
        <v>0</v>
      </c>
      <c r="P118" s="16">
        <f t="shared" si="8"/>
        <v>2.7000000000000002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>
        <f>IF('[1]TCE - ANEXO III - Preencher'!X127="","",'[1]TCE - ANEXO III - Preencher'!X127)</f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>
        <f>IF('[1]TCE - ANEXO III - Preencher'!AB127="","",'[1]TCE - ANEXO III - Preencher'!AB127)</f>
      </c>
      <c r="AB118" s="15">
        <f t="shared" si="6"/>
        <v>479.27000000000004</v>
      </c>
    </row>
    <row r="119" spans="1:28" ht="12.75">
      <c r="A119" s="8">
        <f>IFERROR(VLOOKUP(B119,'[1]DADOS (OCULTAR)'!$Q$3:$S$136,3,0),"")</f>
        <v>9767633001257</v>
      </c>
      <c r="B119" s="9" t="str">
        <f>'[1]TCE - ANEXO III - Preencher'!C128</f>
        <v>UPA CARUARU - CG Nº 011/2022</v>
      </c>
      <c r="C119" s="10"/>
      <c r="D119" s="11" t="str">
        <f>'[1]TCE - ANEXO III - Preencher'!E128</f>
        <v>LOURINALDO JOSE DE ARAUJO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 t="str">
        <f>IF('[1]TCE - ANEXO III - Preencher'!H128="","",'[1]TCE - ANEXO III - Preencher'!H128)</f>
        <v>04/2026</v>
      </c>
      <c r="H119" s="14" t="str">
        <f>'[1]TCE - ANEXO III - Preencher'!I128</f>
        <v>0,00</v>
      </c>
      <c r="I119" s="14">
        <f>'[1]TCE - ANEXO III - Preencher'!J128</f>
        <v>289.70999999999998</v>
      </c>
      <c r="J119" s="14">
        <f>'[1]TCE - ANEXO III - Preencher'!K128</f>
        <v>0</v>
      </c>
      <c r="K119" s="15">
        <f>'[1]TCE - ANEXO III - Preencher'!L128</f>
        <v>302.16000000000003</v>
      </c>
      <c r="L119" s="15">
        <f>'[1]TCE - ANEXO III - Preencher'!M128</f>
        <v>32.420000000000002</v>
      </c>
      <c r="M119" s="15">
        <f t="shared" si="7"/>
        <v>269.74000000000001</v>
      </c>
      <c r="N119" s="15">
        <f>'[1]TCE - ANEXO III - Preencher'!O128</f>
        <v>2.7000000000000002</v>
      </c>
      <c r="O119" s="15">
        <f>'[1]TCE - ANEXO III - Preencher'!P128</f>
        <v>0</v>
      </c>
      <c r="P119" s="16">
        <f t="shared" si="8"/>
        <v>2.7000000000000002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>
        <f>IF('[1]TCE - ANEXO III - Preencher'!X128="","",'[1]TCE - ANEXO III - Preencher'!X128)</f>
      </c>
      <c r="X119" s="15">
        <f>'[1]TCE - ANEXO III - Preencher'!Y128</f>
        <v>29.899999999999999</v>
      </c>
      <c r="Y119" s="15">
        <f>'[1]TCE - ANEXO III - Preencher'!Z128</f>
        <v>0</v>
      </c>
      <c r="Z119" s="16">
        <f t="shared" si="11"/>
        <v>29.899999999999999</v>
      </c>
      <c r="AA119" s="17" t="str">
        <f>IF('[1]TCE - ANEXO III - Preencher'!AB128="","",'[1]TCE - ANEXO III - Preencher'!AB128)</f>
        <v>Beneficio obrigatorio CCT Federacao – Plano Assistencial Agiben</v>
      </c>
      <c r="AB119" s="15">
        <f t="shared" si="6"/>
        <v>592.05000000000007</v>
      </c>
    </row>
    <row r="120" spans="1:28" ht="12.75">
      <c r="A120" s="8">
        <f>IFERROR(VLOOKUP(B120,'[1]DADOS (OCULTAR)'!$Q$3:$S$136,3,0),"")</f>
        <v>9767633001257</v>
      </c>
      <c r="B120" s="9" t="str">
        <f>'[1]TCE - ANEXO III - Preencher'!C129</f>
        <v>UPA CARUARU - CG Nº 011/2022</v>
      </c>
      <c r="C120" s="10"/>
      <c r="D120" s="11" t="str">
        <f>'[1]TCE - ANEXO III - Preencher'!E129</f>
        <v>LUANA CRISTINA ALBUQUERQUE BARBOSA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2236-05</v>
      </c>
      <c r="G120" s="13" t="str">
        <f>IF('[1]TCE - ANEXO III - Preencher'!H129="","",'[1]TCE - ANEXO III - Preencher'!H129)</f>
        <v>04/2026</v>
      </c>
      <c r="H120" s="14" t="str">
        <f>'[1]TCE - ANEXO III - Preencher'!I129</f>
        <v>0,00</v>
      </c>
      <c r="I120" s="14">
        <f>'[1]TCE - ANEXO III - Preencher'!J129</f>
        <v>140.50999999999999</v>
      </c>
      <c r="J120" s="14">
        <f>'[1]TCE - ANEXO III - Preencher'!K129</f>
        <v>0</v>
      </c>
      <c r="K120" s="15">
        <f>'[1]TCE - ANEXO III - Preencher'!L129</f>
        <v>302.16000000000003</v>
      </c>
      <c r="L120" s="15">
        <f>'[1]TCE - ANEXO III - Preencher'!M129</f>
        <v>2.9399999999999999</v>
      </c>
      <c r="M120" s="15">
        <f t="shared" si="7"/>
        <v>299.22000000000003</v>
      </c>
      <c r="N120" s="15">
        <f>'[1]TCE - ANEXO III - Preencher'!O129</f>
        <v>4.6900000000000004</v>
      </c>
      <c r="O120" s="15">
        <f>'[1]TCE - ANEXO III - Preencher'!P129</f>
        <v>0</v>
      </c>
      <c r="P120" s="16">
        <f t="shared" si="8"/>
        <v>4.6900000000000004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>
        <f>IF('[1]TCE - ANEXO III - Preencher'!X129="","",'[1]TCE - ANEXO III - Preencher'!X129)</f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>
        <f>IF('[1]TCE - ANEXO III - Preencher'!AB129="","",'[1]TCE - ANEXO III - Preencher'!AB129)</f>
      </c>
      <c r="AB120" s="15">
        <f t="shared" si="6"/>
        <v>444.42000000000002</v>
      </c>
    </row>
    <row r="121" spans="1:28" ht="12.75">
      <c r="A121" s="8">
        <f>IFERROR(VLOOKUP(B121,'[1]DADOS (OCULTAR)'!$Q$3:$S$136,3,0),"")</f>
        <v>9767633001257</v>
      </c>
      <c r="B121" s="9" t="str">
        <f>'[1]TCE - ANEXO III - Preencher'!C130</f>
        <v>UPA CARUARU - CG Nº 011/2022</v>
      </c>
      <c r="C121" s="10"/>
      <c r="D121" s="11" t="str">
        <f>'[1]TCE - ANEXO III - Preencher'!E130</f>
        <v xml:space="preserve">LUCAS GABRIEL DOS SANTOS BEZERRA 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5211-30</v>
      </c>
      <c r="G121" s="13" t="str">
        <f>IF('[1]TCE - ANEXO III - Preencher'!H130="","",'[1]TCE - ANEXO III - Preencher'!H130)</f>
        <v>04/2026</v>
      </c>
      <c r="H121" s="14" t="str">
        <f>'[1]TCE - ANEXO III - Preencher'!I130</f>
        <v>0,00</v>
      </c>
      <c r="I121" s="14">
        <f>'[1]TCE - ANEXO III - Preencher'!J130</f>
        <v>136.03</v>
      </c>
      <c r="J121" s="14">
        <f>'[1]TCE - ANEXO III - Preencher'!K130</f>
        <v>0</v>
      </c>
      <c r="K121" s="15">
        <f>'[1]TCE - ANEXO III - Preencher'!L130</f>
        <v>302.16000000000003</v>
      </c>
      <c r="L121" s="15">
        <f>'[1]TCE - ANEXO III - Preencher'!M130</f>
        <v>32.420000000000002</v>
      </c>
      <c r="M121" s="15">
        <f t="shared" si="7"/>
        <v>269.74000000000001</v>
      </c>
      <c r="N121" s="15">
        <f>'[1]TCE - ANEXO III - Preencher'!O130</f>
        <v>2.7000000000000002</v>
      </c>
      <c r="O121" s="15">
        <f>'[1]TCE - ANEXO III - Preencher'!P130</f>
        <v>0</v>
      </c>
      <c r="P121" s="16">
        <f t="shared" si="8"/>
        <v>2.7000000000000002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>
        <f>IF('[1]TCE - ANEXO III - Preencher'!X130="","",'[1]TCE - ANEXO III - Preencher'!X130)</f>
      </c>
      <c r="X121" s="15">
        <f>'[1]TCE - ANEXO III - Preencher'!Y130</f>
        <v>29.899999999999999</v>
      </c>
      <c r="Y121" s="15">
        <f>'[1]TCE - ANEXO III - Preencher'!Z130</f>
        <v>0</v>
      </c>
      <c r="Z121" s="16">
        <f t="shared" si="11"/>
        <v>29.899999999999999</v>
      </c>
      <c r="AA121" s="17" t="str">
        <f>IF('[1]TCE - ANEXO III - Preencher'!AB130="","",'[1]TCE - ANEXO III - Preencher'!AB130)</f>
        <v>Beneficio obrigatorio CCT Federacao – Plano Assistencial Agiben</v>
      </c>
      <c r="AB121" s="15">
        <f t="shared" si="6"/>
        <v>438.36999999999995</v>
      </c>
    </row>
    <row r="122" spans="1:28" ht="12.75">
      <c r="A122" s="8">
        <f>IFERROR(VLOOKUP(B122,'[1]DADOS (OCULTAR)'!$Q$3:$S$136,3,0),"")</f>
        <v>9767633001257</v>
      </c>
      <c r="B122" s="9" t="str">
        <f>'[1]TCE - ANEXO III - Preencher'!C131</f>
        <v>UPA CARUARU - CG Nº 011/2022</v>
      </c>
      <c r="C122" s="10"/>
      <c r="D122" s="11" t="str">
        <f>'[1]TCE - ANEXO III - Preencher'!E131</f>
        <v>LUCAS VINICIUS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4110-30</v>
      </c>
      <c r="G122" s="13" t="str">
        <f>IF('[1]TCE - ANEXO III - Preencher'!H131="","",'[1]TCE - ANEXO III - Preencher'!H131)</f>
        <v>04/2026</v>
      </c>
      <c r="H122" s="14" t="str">
        <f>'[1]TCE - ANEXO III - Preencher'!I131</f>
        <v>0,00</v>
      </c>
      <c r="I122" s="14">
        <f>'[1]TCE - ANEXO III - Preencher'!J131</f>
        <v>192.68000000000001</v>
      </c>
      <c r="J122" s="14">
        <f>'[1]TCE - ANEXO III - Preencher'!K131</f>
        <v>0</v>
      </c>
      <c r="K122" s="15">
        <f>'[1]TCE - ANEXO III - Preencher'!L131</f>
        <v>302.16000000000003</v>
      </c>
      <c r="L122" s="15">
        <f>'[1]TCE - ANEXO III - Preencher'!M131</f>
        <v>32.420000000000002</v>
      </c>
      <c r="M122" s="15">
        <f t="shared" si="7"/>
        <v>269.74000000000001</v>
      </c>
      <c r="N122" s="15">
        <f>'[1]TCE - ANEXO III - Preencher'!O131</f>
        <v>2.7000000000000002</v>
      </c>
      <c r="O122" s="15">
        <f>'[1]TCE - ANEXO III - Preencher'!P131</f>
        <v>0</v>
      </c>
      <c r="P122" s="16">
        <f t="shared" si="8"/>
        <v>2.7000000000000002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>
        <f>IF('[1]TCE - ANEXO III - Preencher'!X131="","",'[1]TCE - ANEXO III - Preencher'!X131)</f>
      </c>
      <c r="X122" s="15">
        <f>'[1]TCE - ANEXO III - Preencher'!Y131</f>
        <v>29.899999999999999</v>
      </c>
      <c r="Y122" s="15">
        <f>'[1]TCE - ANEXO III - Preencher'!Z131</f>
        <v>0</v>
      </c>
      <c r="Z122" s="16">
        <f t="shared" si="11"/>
        <v>29.899999999999999</v>
      </c>
      <c r="AA122" s="17" t="str">
        <f>IF('[1]TCE - ANEXO III - Preencher'!AB131="","",'[1]TCE - ANEXO III - Preencher'!AB131)</f>
        <v>Beneficio obrigatorio CCT Federacao – Plano Assistencial Agiben</v>
      </c>
      <c r="AB122" s="15">
        <f t="shared" si="6"/>
        <v>495.01999999999998</v>
      </c>
    </row>
    <row r="123" spans="1:28" ht="12.75">
      <c r="A123" s="8">
        <f>IFERROR(VLOOKUP(B123,'[1]DADOS (OCULTAR)'!$Q$3:$S$136,3,0),"")</f>
        <v>9767633001257</v>
      </c>
      <c r="B123" s="9" t="str">
        <f>'[1]TCE - ANEXO III - Preencher'!C132</f>
        <v>UPA CARUARU - CG Nº 011/2022</v>
      </c>
      <c r="C123" s="10"/>
      <c r="D123" s="11" t="str">
        <f>'[1]TCE - ANEXO III - Preencher'!E132</f>
        <v>LUCIANO JOSE DE LIRA JUNIOR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2521-05</v>
      </c>
      <c r="G123" s="13" t="str">
        <f>IF('[1]TCE - ANEXO III - Preencher'!H132="","",'[1]TCE - ANEXO III - Preencher'!H132)</f>
        <v>04/2026</v>
      </c>
      <c r="H123" s="14" t="str">
        <f>'[1]TCE - ANEXO III - Preencher'!I132</f>
        <v>0,00</v>
      </c>
      <c r="I123" s="14">
        <f>'[1]TCE - ANEXO III - Preencher'!J132</f>
        <v>176.83000000000001</v>
      </c>
      <c r="J123" s="14">
        <f>'[1]TCE - ANEXO III - Preencher'!K132</f>
        <v>0</v>
      </c>
      <c r="K123" s="15">
        <f>'[1]TCE - ANEXO III - Preencher'!L132</f>
        <v>302.16000000000003</v>
      </c>
      <c r="L123" s="15">
        <f>'[1]TCE - ANEXO III - Preencher'!M132</f>
        <v>16.210000000000001</v>
      </c>
      <c r="M123" s="15">
        <f t="shared" si="7"/>
        <v>285.95000000000005</v>
      </c>
      <c r="N123" s="15">
        <f>'[1]TCE - ANEXO III - Preencher'!O132</f>
        <v>2.7000000000000002</v>
      </c>
      <c r="O123" s="15">
        <f>'[1]TCE - ANEXO III - Preencher'!P132</f>
        <v>0</v>
      </c>
      <c r="P123" s="16">
        <f t="shared" si="8"/>
        <v>2.7000000000000002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>
        <f>IF('[1]TCE - ANEXO III - Preencher'!X132="","",'[1]TCE - ANEXO III - Preencher'!X132)</f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>
        <f>IF('[1]TCE - ANEXO III - Preencher'!AB132="","",'[1]TCE - ANEXO III - Preencher'!AB132)</f>
      </c>
      <c r="AB123" s="15">
        <f t="shared" si="6"/>
        <v>465.48000000000008</v>
      </c>
    </row>
    <row r="124" spans="1:28" ht="12.75">
      <c r="A124" s="8">
        <f>IFERROR(VLOOKUP(B124,'[1]DADOS (OCULTAR)'!$Q$3:$S$136,3,0),"")</f>
        <v>9767633001257</v>
      </c>
      <c r="B124" s="9" t="str">
        <f>'[1]TCE - ANEXO III - Preencher'!C133</f>
        <v>UPA CARUARU - CG Nº 011/2022</v>
      </c>
      <c r="C124" s="10"/>
      <c r="D124" s="11" t="str">
        <f>'[1]TCE - ANEXO III - Preencher'!E133</f>
        <v>LUCICLEIDE MARIA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04/2026</v>
      </c>
      <c r="H124" s="14" t="str">
        <f>'[1]TCE - ANEXO III - Preencher'!I133</f>
        <v>0,00</v>
      </c>
      <c r="I124" s="14">
        <f>'[1]TCE - ANEXO III - Preencher'!J133</f>
        <v>186.24000000000001</v>
      </c>
      <c r="J124" s="14">
        <f>'[1]TCE - ANEXO III - Preencher'!K133</f>
        <v>0</v>
      </c>
      <c r="K124" s="15">
        <f>'[1]TCE - ANEXO III - Preencher'!L133</f>
        <v>302.16000000000003</v>
      </c>
      <c r="L124" s="15">
        <f>'[1]TCE - ANEXO III - Preencher'!M133</f>
        <v>16.210000000000001</v>
      </c>
      <c r="M124" s="15">
        <f t="shared" si="7"/>
        <v>285.95000000000005</v>
      </c>
      <c r="N124" s="15">
        <f>'[1]TCE - ANEXO III - Preencher'!O133</f>
        <v>2.7000000000000002</v>
      </c>
      <c r="O124" s="15">
        <f>'[1]TCE - ANEXO III - Preencher'!P133</f>
        <v>0</v>
      </c>
      <c r="P124" s="16">
        <f t="shared" si="8"/>
        <v>2.7000000000000002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>
        <f>IF('[1]TCE - ANEXO III - Preencher'!X133="","",'[1]TCE - ANEXO III - Preencher'!X133)</f>
      </c>
      <c r="X124" s="15">
        <f>'[1]TCE - ANEXO III - Preencher'!Y133</f>
        <v>1704</v>
      </c>
      <c r="Y124" s="15">
        <f>'[1]TCE - ANEXO III - Preencher'!Z133</f>
        <v>0</v>
      </c>
      <c r="Z124" s="16">
        <f t="shared" si="11"/>
        <v>1704</v>
      </c>
      <c r="AA124" s="17" t="str">
        <f>IF('[1]TCE - ANEXO III - Preencher'!AB133="","",'[1]TCE - ANEXO III - Preencher'!AB133)</f>
        <v>Abono assistencial financeiro – complemento Piso da Enfermagem</v>
      </c>
      <c r="AB124" s="15">
        <f t="shared" si="6"/>
        <v>2178.8899999999999</v>
      </c>
    </row>
    <row r="125" spans="1:28" ht="12.75">
      <c r="A125" s="8">
        <f>IFERROR(VLOOKUP(B125,'[1]DADOS (OCULTAR)'!$Q$3:$S$136,3,0),"")</f>
        <v>9767633001257</v>
      </c>
      <c r="B125" s="9" t="str">
        <f>'[1]TCE - ANEXO III - Preencher'!C134</f>
        <v>UPA CARUARU - CG Nº 011/2022</v>
      </c>
      <c r="C125" s="10"/>
      <c r="D125" s="11" t="str">
        <f>'[1]TCE - ANEXO III - Preencher'!E134</f>
        <v>LUCIVALDO PEREIRA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04/2026</v>
      </c>
      <c r="H125" s="14" t="str">
        <f>'[1]TCE - ANEXO III - Preencher'!I134</f>
        <v>0,00</v>
      </c>
      <c r="I125" s="14">
        <f>'[1]TCE - ANEXO III - Preencher'!J134</f>
        <v>186.24000000000001</v>
      </c>
      <c r="J125" s="14">
        <f>'[1]TCE - ANEXO III - Preencher'!K134</f>
        <v>0</v>
      </c>
      <c r="K125" s="15">
        <f>'[1]TCE - ANEXO III - Preencher'!L134</f>
        <v>302.16000000000003</v>
      </c>
      <c r="L125" s="15">
        <f>'[1]TCE - ANEXO III - Preencher'!M134</f>
        <v>16.210000000000001</v>
      </c>
      <c r="M125" s="15">
        <f t="shared" si="7"/>
        <v>285.95000000000005</v>
      </c>
      <c r="N125" s="15">
        <f>'[1]TCE - ANEXO III - Preencher'!O134</f>
        <v>2.7000000000000002</v>
      </c>
      <c r="O125" s="15">
        <f>'[1]TCE - ANEXO III - Preencher'!P134</f>
        <v>0</v>
      </c>
      <c r="P125" s="16">
        <f t="shared" si="8"/>
        <v>2.7000000000000002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>
        <f>IF('[1]TCE - ANEXO III - Preencher'!X134="","",'[1]TCE - ANEXO III - Preencher'!X134)</f>
      </c>
      <c r="X125" s="15">
        <f>'[1]TCE - ANEXO III - Preencher'!Y134</f>
        <v>1704</v>
      </c>
      <c r="Y125" s="15">
        <f>'[1]TCE - ANEXO III - Preencher'!Z134</f>
        <v>0</v>
      </c>
      <c r="Z125" s="16">
        <f t="shared" si="11"/>
        <v>1704</v>
      </c>
      <c r="AA125" s="17" t="str">
        <f>IF('[1]TCE - ANEXO III - Preencher'!AB134="","",'[1]TCE - ANEXO III - Preencher'!AB134)</f>
        <v>Abono assistencial financeiro – complemento Piso da Enfermagem</v>
      </c>
      <c r="AB125" s="15">
        <f t="shared" si="6"/>
        <v>2178.8899999999999</v>
      </c>
    </row>
    <row r="126" spans="1:28" ht="12.75">
      <c r="A126" s="8">
        <f>IFERROR(VLOOKUP(B126,'[1]DADOS (OCULTAR)'!$Q$3:$S$136,3,0),"")</f>
        <v>9767633001257</v>
      </c>
      <c r="B126" s="9" t="str">
        <f>'[1]TCE - ANEXO III - Preencher'!C135</f>
        <v>UPA CARUARU - CG Nº 011/2022</v>
      </c>
      <c r="C126" s="10"/>
      <c r="D126" s="11" t="str">
        <f>'[1]TCE - ANEXO III - Preencher'!E135</f>
        <v>LUCIVANIA ALICE DE MACEDO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04/2026</v>
      </c>
      <c r="H126" s="14" t="str">
        <f>'[1]TCE - ANEXO III - Preencher'!I135</f>
        <v>0,00</v>
      </c>
      <c r="I126" s="14">
        <f>'[1]TCE - ANEXO III - Preencher'!J135</f>
        <v>175.41</v>
      </c>
      <c r="J126" s="14">
        <f>'[1]TCE - ANEXO III - Preencher'!K135</f>
        <v>0</v>
      </c>
      <c r="K126" s="15">
        <f>'[1]TCE - ANEXO III - Preencher'!L135</f>
        <v>302.16000000000003</v>
      </c>
      <c r="L126" s="15">
        <f>'[1]TCE - ANEXO III - Preencher'!M135</f>
        <v>16.210000000000001</v>
      </c>
      <c r="M126" s="15">
        <f t="shared" si="7"/>
        <v>285.95000000000005</v>
      </c>
      <c r="N126" s="15">
        <f>'[1]TCE - ANEXO III - Preencher'!O135</f>
        <v>2.7000000000000002</v>
      </c>
      <c r="O126" s="15">
        <f>'[1]TCE - ANEXO III - Preencher'!P135</f>
        <v>0</v>
      </c>
      <c r="P126" s="16">
        <f t="shared" si="8"/>
        <v>2.7000000000000002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>
        <f>IF('[1]TCE - ANEXO III - Preencher'!X135="","",'[1]TCE - ANEXO III - Preencher'!X135)</f>
      </c>
      <c r="X126" s="15">
        <f>'[1]TCE - ANEXO III - Preencher'!Y135</f>
        <v>1704</v>
      </c>
      <c r="Y126" s="15">
        <f>'[1]TCE - ANEXO III - Preencher'!Z135</f>
        <v>0</v>
      </c>
      <c r="Z126" s="16">
        <f t="shared" si="11"/>
        <v>1704</v>
      </c>
      <c r="AA126" s="17" t="str">
        <f>IF('[1]TCE - ANEXO III - Preencher'!AB135="","",'[1]TCE - ANEXO III - Preencher'!AB135)</f>
        <v>Abono assistencial financeiro – complemento Piso da Enfermagem</v>
      </c>
      <c r="AB126" s="15">
        <f t="shared" si="6"/>
        <v>2168.0599999999999</v>
      </c>
    </row>
    <row r="127" spans="1:28" ht="12.75">
      <c r="A127" s="8">
        <f>IFERROR(VLOOKUP(B127,'[1]DADOS (OCULTAR)'!$Q$3:$S$136,3,0),"")</f>
        <v>9767633001257</v>
      </c>
      <c r="B127" s="9" t="str">
        <f>'[1]TCE - ANEXO III - Preencher'!C136</f>
        <v>UPA CARUARU - CG Nº 011/2022</v>
      </c>
      <c r="C127" s="10"/>
      <c r="D127" s="11" t="str">
        <f>'[1]TCE - ANEXO III - Preencher'!E136</f>
        <v>LUIZ CARLOS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04/2026</v>
      </c>
      <c r="H127" s="14" t="str">
        <f>'[1]TCE - ANEXO III - Preencher'!I136</f>
        <v>0,00</v>
      </c>
      <c r="I127" s="14">
        <f>'[1]TCE - ANEXO III - Preencher'!J136</f>
        <v>174</v>
      </c>
      <c r="J127" s="14">
        <f>'[1]TCE - ANEXO III - Preencher'!K136</f>
        <v>0</v>
      </c>
      <c r="K127" s="15">
        <f>'[1]TCE - ANEXO III - Preencher'!L136</f>
        <v>302.16000000000003</v>
      </c>
      <c r="L127" s="15">
        <f>'[1]TCE - ANEXO III - Preencher'!M136</f>
        <v>16.210000000000001</v>
      </c>
      <c r="M127" s="15">
        <f t="shared" si="7"/>
        <v>285.95000000000005</v>
      </c>
      <c r="N127" s="15">
        <f>'[1]TCE - ANEXO III - Preencher'!O136</f>
        <v>2.7000000000000002</v>
      </c>
      <c r="O127" s="15">
        <f>'[1]TCE - ANEXO III - Preencher'!P136</f>
        <v>0</v>
      </c>
      <c r="P127" s="16">
        <f t="shared" si="8"/>
        <v>2.7000000000000002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>
        <f>IF('[1]TCE - ANEXO III - Preencher'!X136="","",'[1]TCE - ANEXO III - Preencher'!X136)</f>
      </c>
      <c r="X127" s="15">
        <f>'[1]TCE - ANEXO III - Preencher'!Y136</f>
        <v>1704</v>
      </c>
      <c r="Y127" s="15">
        <f>'[1]TCE - ANEXO III - Preencher'!Z136</f>
        <v>0</v>
      </c>
      <c r="Z127" s="16">
        <f t="shared" si="11"/>
        <v>1704</v>
      </c>
      <c r="AA127" s="17" t="str">
        <f>IF('[1]TCE - ANEXO III - Preencher'!AB136="","",'[1]TCE - ANEXO III - Preencher'!AB136)</f>
        <v>Abono assistencial financeiro – complemento Piso da Enfermagem</v>
      </c>
      <c r="AB127" s="15">
        <f t="shared" si="6"/>
        <v>2166.6500000000001</v>
      </c>
    </row>
    <row r="128" spans="1:28" ht="12.75">
      <c r="A128" s="8">
        <f>IFERROR(VLOOKUP(B128,'[1]DADOS (OCULTAR)'!$Q$3:$S$136,3,0),"")</f>
        <v>9767633001257</v>
      </c>
      <c r="B128" s="9" t="str">
        <f>'[1]TCE - ANEXO III - Preencher'!C137</f>
        <v>UPA CARUARU - CG Nº 011/2022</v>
      </c>
      <c r="C128" s="10"/>
      <c r="D128" s="11" t="str">
        <f>'[1]TCE - ANEXO III - Preencher'!E137</f>
        <v>MANOEL PINO FILHO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5143-10</v>
      </c>
      <c r="G128" s="13" t="str">
        <f>IF('[1]TCE - ANEXO III - Preencher'!H137="","",'[1]TCE - ANEXO III - Preencher'!H137)</f>
        <v>04/2026</v>
      </c>
      <c r="H128" s="14" t="str">
        <f>'[1]TCE - ANEXO III - Preencher'!I137</f>
        <v>0,00</v>
      </c>
      <c r="I128" s="14">
        <f>'[1]TCE - ANEXO III - Preencher'!J137</f>
        <v>290.57999999999998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2.7000000000000002</v>
      </c>
      <c r="O128" s="15">
        <f>'[1]TCE - ANEXO III - Preencher'!P137</f>
        <v>0</v>
      </c>
      <c r="P128" s="16">
        <f t="shared" si="8"/>
        <v>2.7000000000000002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>
        <f>IF('[1]TCE - ANEXO III - Preencher'!X137="","",'[1]TCE - ANEXO III - Preencher'!X137)</f>
      </c>
      <c r="X128" s="15">
        <f>'[1]TCE - ANEXO III - Preencher'!Y137</f>
        <v>29.899999999999999</v>
      </c>
      <c r="Y128" s="15">
        <f>'[1]TCE - ANEXO III - Preencher'!Z137</f>
        <v>0</v>
      </c>
      <c r="Z128" s="16">
        <f t="shared" si="11"/>
        <v>29.899999999999999</v>
      </c>
      <c r="AA128" s="17" t="str">
        <f>IF('[1]TCE - ANEXO III - Preencher'!AB137="","",'[1]TCE - ANEXO III - Preencher'!AB137)</f>
        <v>Beneficio obrigatorio CCT Federacao – Plano Assistencial Agiben</v>
      </c>
      <c r="AB128" s="15">
        <f t="shared" si="6"/>
        <v>323.17999999999995</v>
      </c>
    </row>
    <row r="129" spans="1:28" ht="12.75">
      <c r="A129" s="8">
        <f>IFERROR(VLOOKUP(B129,'[1]DADOS (OCULTAR)'!$Q$3:$S$136,3,0),"")</f>
        <v>9767633001257</v>
      </c>
      <c r="B129" s="9" t="str">
        <f>'[1]TCE - ANEXO III - Preencher'!C138</f>
        <v>UPA CARUARU - CG Nº 011/2022</v>
      </c>
      <c r="C129" s="10"/>
      <c r="D129" s="11" t="str">
        <f>'[1]TCE - ANEXO III - Preencher'!E138</f>
        <v xml:space="preserve">MANUEL JOSE DA SILVA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04/2026</v>
      </c>
      <c r="H129" s="14" t="str">
        <f>'[1]TCE - ANEXO III - Preencher'!I138</f>
        <v>0,00</v>
      </c>
      <c r="I129" s="14">
        <f>'[1]TCE - ANEXO III - Preencher'!J138</f>
        <v>176.83000000000001</v>
      </c>
      <c r="J129" s="14">
        <f>'[1]TCE - ANEXO III - Preencher'!K138</f>
        <v>0</v>
      </c>
      <c r="K129" s="15">
        <f>'[1]TCE - ANEXO III - Preencher'!L138</f>
        <v>302.16000000000003</v>
      </c>
      <c r="L129" s="15">
        <f>'[1]TCE - ANEXO III - Preencher'!M138</f>
        <v>16.210000000000001</v>
      </c>
      <c r="M129" s="15">
        <f t="shared" si="7"/>
        <v>285.95000000000005</v>
      </c>
      <c r="N129" s="15">
        <f>'[1]TCE - ANEXO III - Preencher'!O138</f>
        <v>2.7000000000000002</v>
      </c>
      <c r="O129" s="15">
        <f>'[1]TCE - ANEXO III - Preencher'!P138</f>
        <v>0</v>
      </c>
      <c r="P129" s="16">
        <f t="shared" si="8"/>
        <v>2.7000000000000002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>
        <f>IF('[1]TCE - ANEXO III - Preencher'!X138="","",'[1]TCE - ANEXO III - Preencher'!X138)</f>
      </c>
      <c r="X129" s="15">
        <f>'[1]TCE - ANEXO III - Preencher'!Y138</f>
        <v>1704</v>
      </c>
      <c r="Y129" s="15">
        <f>'[1]TCE - ANEXO III - Preencher'!Z138</f>
        <v>0</v>
      </c>
      <c r="Z129" s="16">
        <f t="shared" si="11"/>
        <v>1704</v>
      </c>
      <c r="AA129" s="17" t="str">
        <f>IF('[1]TCE - ANEXO III - Preencher'!AB138="","",'[1]TCE - ANEXO III - Preencher'!AB138)</f>
        <v>Abono assistencial financeiro – complemento Piso da Enfermagem</v>
      </c>
      <c r="AB129" s="15">
        <f t="shared" si="6"/>
        <v>2169.48</v>
      </c>
    </row>
    <row r="130" spans="1:28" ht="12.75">
      <c r="A130" s="8">
        <f>IFERROR(VLOOKUP(B130,'[1]DADOS (OCULTAR)'!$Q$3:$S$136,3,0),"")</f>
        <v>9767633001257</v>
      </c>
      <c r="B130" s="9" t="str">
        <f>'[1]TCE - ANEXO III - Preencher'!C139</f>
        <v>UPA CARUARU - CG Nº 011/2022</v>
      </c>
      <c r="C130" s="10"/>
      <c r="D130" s="11" t="str">
        <f>'[1]TCE - ANEXO III - Preencher'!E139</f>
        <v>MARCIA DA SILVA FERREIRA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 t="str">
        <f>IF('[1]TCE - ANEXO III - Preencher'!H139="","",'[1]TCE - ANEXO III - Preencher'!H139)</f>
        <v>04/2026</v>
      </c>
      <c r="H130" s="14" t="str">
        <f>'[1]TCE - ANEXO III - Preencher'!I139</f>
        <v>0,00</v>
      </c>
      <c r="I130" s="14">
        <f>'[1]TCE - ANEXO III - Preencher'!J139</f>
        <v>189.31999999999999</v>
      </c>
      <c r="J130" s="14">
        <f>'[1]TCE - ANEXO III - Preencher'!K139</f>
        <v>0</v>
      </c>
      <c r="K130" s="15">
        <f>'[1]TCE - ANEXO III - Preencher'!L139</f>
        <v>302.16000000000003</v>
      </c>
      <c r="L130" s="15">
        <f>'[1]TCE - ANEXO III - Preencher'!M139</f>
        <v>2.9399999999999999</v>
      </c>
      <c r="M130" s="15">
        <f t="shared" si="7"/>
        <v>299.22000000000003</v>
      </c>
      <c r="N130" s="15">
        <f>'[1]TCE - ANEXO III - Preencher'!O139</f>
        <v>4.6900000000000004</v>
      </c>
      <c r="O130" s="15">
        <f>'[1]TCE - ANEXO III - Preencher'!P139</f>
        <v>0</v>
      </c>
      <c r="P130" s="16">
        <f t="shared" si="8"/>
        <v>4.6900000000000004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>AUX CRECHE ( en.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>
        <f>IF('[1]TCE - ANEXO III - Preencher'!AB139="","",'[1]TCE - ANEXO III - Preencher'!AB139)</f>
      </c>
      <c r="AB130" s="15">
        <f t="shared" si="6"/>
        <v>493.23000000000002</v>
      </c>
    </row>
    <row r="131" spans="1:28" ht="12.75">
      <c r="A131" s="8">
        <f>IFERROR(VLOOKUP(B131,'[1]DADOS (OCULTAR)'!$Q$3:$S$136,3,0),"")</f>
        <v>9767633001257</v>
      </c>
      <c r="B131" s="9" t="str">
        <f>'[1]TCE - ANEXO III - Preencher'!C140</f>
        <v>UPA CARUARU - CG Nº 011/2022</v>
      </c>
      <c r="C131" s="10"/>
      <c r="D131" s="11" t="str">
        <f>'[1]TCE - ANEXO III - Preencher'!E140</f>
        <v>MARCIANE MARIA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04/2026</v>
      </c>
      <c r="H131" s="14" t="str">
        <f>'[1]TCE - ANEXO III - Preencher'!I140</f>
        <v>0,00</v>
      </c>
      <c r="I131" s="14">
        <f>'[1]TCE - ANEXO III - Preencher'!J140</f>
        <v>239.62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2.7000000000000002</v>
      </c>
      <c r="O131" s="15">
        <f>'[1]TCE - ANEXO III - Preencher'!P140</f>
        <v>0</v>
      </c>
      <c r="P131" s="16">
        <f t="shared" si="8"/>
        <v>2.7000000000000002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>
        <f>IF('[1]TCE - ANEXO III - Preencher'!X140="","",'[1]TCE - ANEXO III - Preencher'!X140)</f>
      </c>
      <c r="X131" s="15">
        <f>'[1]TCE - ANEXO III - Preencher'!Y140</f>
        <v>1704</v>
      </c>
      <c r="Y131" s="15">
        <f>'[1]TCE - ANEXO III - Preencher'!Z140</f>
        <v>0</v>
      </c>
      <c r="Z131" s="16">
        <f t="shared" si="11"/>
        <v>1704</v>
      </c>
      <c r="AA131" s="17" t="str">
        <f>IF('[1]TCE - ANEXO III - Preencher'!AB140="","",'[1]TCE - ANEXO III - Preencher'!AB140)</f>
        <v>Abono assistencial financeiro – complemento Piso da Enfermagem</v>
      </c>
      <c r="AB131" s="15">
        <f t="shared" si="12" ref="AB131:AB194">H131+I131+J131+M131+P131+S131+V131+Z131</f>
        <v>1946.3199999999999</v>
      </c>
    </row>
    <row r="132" spans="1:28" ht="12.75">
      <c r="A132" s="8">
        <f>IFERROR(VLOOKUP(B132,'[1]DADOS (OCULTAR)'!$Q$3:$S$136,3,0),"")</f>
        <v>9767633001257</v>
      </c>
      <c r="B132" s="9" t="str">
        <f>'[1]TCE - ANEXO III - Preencher'!C141</f>
        <v>UPA CARUARU - CG Nº 011/2022</v>
      </c>
      <c r="C132" s="10"/>
      <c r="D132" s="11" t="str">
        <f>'[1]TCE - ANEXO III - Preencher'!E141</f>
        <v>MARCIONILO CARNEIRO DA SILVA JUNIOR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04/2026</v>
      </c>
      <c r="H132" s="14" t="str">
        <f>'[1]TCE - ANEXO III - Preencher'!I141</f>
        <v>0,00</v>
      </c>
      <c r="I132" s="14">
        <f>'[1]TCE - ANEXO III - Preencher'!J141</f>
        <v>155.61000000000001</v>
      </c>
      <c r="J132" s="14">
        <f>'[1]TCE - ANEXO III - Preencher'!K141</f>
        <v>0</v>
      </c>
      <c r="K132" s="15">
        <f>'[1]TCE - ANEXO III - Preencher'!L141</f>
        <v>302.16000000000003</v>
      </c>
      <c r="L132" s="15">
        <f>'[1]TCE - ANEXO III - Preencher'!M141</f>
        <v>16.210000000000001</v>
      </c>
      <c r="M132" s="15">
        <f t="shared" si="13" ref="M132:M195">K132-L132</f>
        <v>285.95000000000005</v>
      </c>
      <c r="N132" s="15">
        <f>'[1]TCE - ANEXO III - Preencher'!O141</f>
        <v>2.7000000000000002</v>
      </c>
      <c r="O132" s="15">
        <f>'[1]TCE - ANEXO III - Preencher'!P141</f>
        <v>0</v>
      </c>
      <c r="P132" s="16">
        <f t="shared" si="14" ref="P132:P195">N132-O132</f>
        <v>2.7000000000000002</v>
      </c>
      <c r="Q132" s="15">
        <f>'[1]TCE - ANEXO III - Preencher'!R141</f>
        <v>0</v>
      </c>
      <c r="R132" s="15">
        <f>'[1]TCE - ANEXO III - Preencher'!S141</f>
        <v>0</v>
      </c>
      <c r="S132" s="16">
        <f t="shared" si="15" ref="S132:S19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si="16" ref="V132:V195">T132-U132</f>
        <v>0</v>
      </c>
      <c r="W132" s="17">
        <f>IF('[1]TCE - ANEXO III - Preencher'!X141="","",'[1]TCE - ANEXO III - Preencher'!X141)</f>
      </c>
      <c r="X132" s="15">
        <f>'[1]TCE - ANEXO III - Preencher'!Y141</f>
        <v>1704</v>
      </c>
      <c r="Y132" s="15">
        <f>'[1]TCE - ANEXO III - Preencher'!Z141</f>
        <v>0</v>
      </c>
      <c r="Z132" s="16">
        <f t="shared" si="17" ref="Z132:Z195">X132-Y132</f>
        <v>1704</v>
      </c>
      <c r="AA132" s="17" t="str">
        <f>IF('[1]TCE - ANEXO III - Preencher'!AB141="","",'[1]TCE - ANEXO III - Preencher'!AB141)</f>
        <v>Abono assistencial financeiro – complemento Piso da Enfermagem</v>
      </c>
      <c r="AB132" s="15">
        <f t="shared" si="12"/>
        <v>2148.2600000000002</v>
      </c>
    </row>
    <row r="133" spans="1:28" ht="12.75">
      <c r="A133" s="8">
        <f>IFERROR(VLOOKUP(B133,'[1]DADOS (OCULTAR)'!$Q$3:$S$136,3,0),"")</f>
        <v>9767633001257</v>
      </c>
      <c r="B133" s="9" t="str">
        <f>'[1]TCE - ANEXO III - Preencher'!C142</f>
        <v>UPA CARUARU - CG Nº 011/2022</v>
      </c>
      <c r="C133" s="10"/>
      <c r="D133" s="11" t="str">
        <f>'[1]TCE - ANEXO III - Preencher'!E142</f>
        <v>MARCOS ANTONIO DE OLIVEIRA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5151-10</v>
      </c>
      <c r="G133" s="13" t="str">
        <f>IF('[1]TCE - ANEXO III - Preencher'!H142="","",'[1]TCE - ANEXO III - Preencher'!H142)</f>
        <v>04/2026</v>
      </c>
      <c r="H133" s="14" t="str">
        <f>'[1]TCE - ANEXO III - Preencher'!I142</f>
        <v>0,00</v>
      </c>
      <c r="I133" s="14">
        <f>'[1]TCE - ANEXO III - Preencher'!J142</f>
        <v>155.61000000000001</v>
      </c>
      <c r="J133" s="14">
        <f>'[1]TCE - ANEXO III - Preencher'!K142</f>
        <v>0</v>
      </c>
      <c r="K133" s="15">
        <f>'[1]TCE - ANEXO III - Preencher'!L142</f>
        <v>302.16000000000003</v>
      </c>
      <c r="L133" s="15">
        <f>'[1]TCE - ANEXO III - Preencher'!M142</f>
        <v>97.260000000000005</v>
      </c>
      <c r="M133" s="15">
        <f t="shared" si="13"/>
        <v>204.90000000000003</v>
      </c>
      <c r="N133" s="15">
        <f>'[1]TCE - ANEXO III - Preencher'!O142</f>
        <v>2.7000000000000002</v>
      </c>
      <c r="O133" s="15">
        <f>'[1]TCE - ANEXO III - Preencher'!P142</f>
        <v>0</v>
      </c>
      <c r="P133" s="16">
        <f t="shared" si="14"/>
        <v>2.7000000000000002</v>
      </c>
      <c r="Q133" s="15">
        <f>'[1]TCE - ANEXO III - Preencher'!R142</f>
        <v>180</v>
      </c>
      <c r="R133" s="15">
        <f>'[1]TCE - ANEXO III - Preencher'!S142</f>
        <v>96.549999999999997</v>
      </c>
      <c r="S133" s="16">
        <f t="shared" si="15"/>
        <v>83.450000000000003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>
        <f>IF('[1]TCE - ANEXO III - Preencher'!X142="","",'[1]TCE - ANEXO III - Preencher'!X142)</f>
      </c>
      <c r="X133" s="15">
        <f>'[1]TCE - ANEXO III - Preencher'!Y142</f>
        <v>29.899999999999999</v>
      </c>
      <c r="Y133" s="15">
        <f>'[1]TCE - ANEXO III - Preencher'!Z142</f>
        <v>0</v>
      </c>
      <c r="Z133" s="16">
        <f t="shared" si="17"/>
        <v>29.899999999999999</v>
      </c>
      <c r="AA133" s="17" t="str">
        <f>IF('[1]TCE - ANEXO III - Preencher'!AB142="","",'[1]TCE - ANEXO III - Preencher'!AB142)</f>
        <v>Beneficio obrigatorio CCT Federacao – Plano Assistencial Agiben</v>
      </c>
      <c r="AB133" s="15">
        <f t="shared" si="12"/>
        <v>476.56</v>
      </c>
    </row>
    <row r="134" spans="1:28" ht="12.75">
      <c r="A134" s="8">
        <f>IFERROR(VLOOKUP(B134,'[1]DADOS (OCULTAR)'!$Q$3:$S$136,3,0),"")</f>
        <v>9767633001257</v>
      </c>
      <c r="B134" s="9" t="str">
        <f>'[1]TCE - ANEXO III - Preencher'!C143</f>
        <v>UPA CARUARU - CG Nº 011/2022</v>
      </c>
      <c r="C134" s="10"/>
      <c r="D134" s="11" t="str">
        <f>'[1]TCE - ANEXO III - Preencher'!E143</f>
        <v>MARIA AILMA ALVES FEITOSA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04/2026</v>
      </c>
      <c r="H134" s="14" t="str">
        <f>'[1]TCE - ANEXO III - Preencher'!I143</f>
        <v>0,00</v>
      </c>
      <c r="I134" s="14">
        <f>'[1]TCE - ANEXO III - Preencher'!J143</f>
        <v>178.69</v>
      </c>
      <c r="J134" s="14">
        <f>'[1]TCE - ANEXO III - Preencher'!K143</f>
        <v>0</v>
      </c>
      <c r="K134" s="15">
        <f>'[1]TCE - ANEXO III - Preencher'!L143</f>
        <v>302.16000000000003</v>
      </c>
      <c r="L134" s="15">
        <f>'[1]TCE - ANEXO III - Preencher'!M143</f>
        <v>16.210000000000001</v>
      </c>
      <c r="M134" s="15">
        <f t="shared" si="13"/>
        <v>285.95000000000005</v>
      </c>
      <c r="N134" s="15">
        <f>'[1]TCE - ANEXO III - Preencher'!O143</f>
        <v>2.7000000000000002</v>
      </c>
      <c r="O134" s="15">
        <f>'[1]TCE - ANEXO III - Preencher'!P143</f>
        <v>0</v>
      </c>
      <c r="P134" s="16">
        <f t="shared" si="14"/>
        <v>2.7000000000000002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>
        <f>IF('[1]TCE - ANEXO III - Preencher'!X143="","",'[1]TCE - ANEXO III - Preencher'!X143)</f>
      </c>
      <c r="X134" s="15">
        <f>'[1]TCE - ANEXO III - Preencher'!Y143</f>
        <v>1704</v>
      </c>
      <c r="Y134" s="15">
        <f>'[1]TCE - ANEXO III - Preencher'!Z143</f>
        <v>0</v>
      </c>
      <c r="Z134" s="16">
        <f t="shared" si="17"/>
        <v>1704</v>
      </c>
      <c r="AA134" s="17" t="str">
        <f>IF('[1]TCE - ANEXO III - Preencher'!AB143="","",'[1]TCE - ANEXO III - Preencher'!AB143)</f>
        <v>Abono assistencial financeiro – complemento Piso da Enfermagem</v>
      </c>
      <c r="AB134" s="15">
        <f t="shared" si="12"/>
        <v>2171.3400000000001</v>
      </c>
    </row>
    <row r="135" spans="1:28" ht="12.75">
      <c r="A135" s="8">
        <f>IFERROR(VLOOKUP(B135,'[1]DADOS (OCULTAR)'!$Q$3:$S$136,3,0),"")</f>
        <v>9767633001257</v>
      </c>
      <c r="B135" s="9" t="str">
        <f>'[1]TCE - ANEXO III - Preencher'!C144</f>
        <v>UPA CARUARU - CG Nº 011/2022</v>
      </c>
      <c r="C135" s="10"/>
      <c r="D135" s="11" t="str">
        <f>'[1]TCE - ANEXO III - Preencher'!E144</f>
        <v>MARIA ALVES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04/2026</v>
      </c>
      <c r="H135" s="14" t="str">
        <f>'[1]TCE - ANEXO III - Preencher'!I144</f>
        <v>0,00</v>
      </c>
      <c r="I135" s="14">
        <f>'[1]TCE - ANEXO III - Preencher'!J144</f>
        <v>179.16999999999999</v>
      </c>
      <c r="J135" s="14">
        <f>'[1]TCE - ANEXO III - Preencher'!K144</f>
        <v>0</v>
      </c>
      <c r="K135" s="15">
        <f>'[1]TCE - ANEXO III - Preencher'!L144</f>
        <v>302.16000000000003</v>
      </c>
      <c r="L135" s="15">
        <f>'[1]TCE - ANEXO III - Preencher'!M144</f>
        <v>16.210000000000001</v>
      </c>
      <c r="M135" s="15">
        <f t="shared" si="13"/>
        <v>285.95000000000005</v>
      </c>
      <c r="N135" s="15">
        <f>'[1]TCE - ANEXO III - Preencher'!O144</f>
        <v>2.7000000000000002</v>
      </c>
      <c r="O135" s="15">
        <f>'[1]TCE - ANEXO III - Preencher'!P144</f>
        <v>0</v>
      </c>
      <c r="P135" s="16">
        <f t="shared" si="14"/>
        <v>2.7000000000000002</v>
      </c>
      <c r="Q135" s="15">
        <f>'[1]TCE - ANEXO III - Preencher'!R144</f>
        <v>435</v>
      </c>
      <c r="R135" s="15">
        <f>'[1]TCE - ANEXO III - Preencher'!S144</f>
        <v>97.260000000000005</v>
      </c>
      <c r="S135" s="16">
        <f t="shared" si="15"/>
        <v>337.74000000000001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>
        <f>IF('[1]TCE - ANEXO III - Preencher'!X144="","",'[1]TCE - ANEXO III - Preencher'!X144)</f>
      </c>
      <c r="X135" s="15">
        <f>'[1]TCE - ANEXO III - Preencher'!Y144</f>
        <v>1704</v>
      </c>
      <c r="Y135" s="15">
        <f>'[1]TCE - ANEXO III - Preencher'!Z144</f>
        <v>0</v>
      </c>
      <c r="Z135" s="16">
        <f t="shared" si="17"/>
        <v>1704</v>
      </c>
      <c r="AA135" s="17" t="str">
        <f>IF('[1]TCE - ANEXO III - Preencher'!AB144="","",'[1]TCE - ANEXO III - Preencher'!AB144)</f>
        <v>Abono assistencial financeiro – complemento Piso da Enfermagem</v>
      </c>
      <c r="AB135" s="15">
        <f t="shared" si="12"/>
        <v>2509.5599999999999</v>
      </c>
    </row>
    <row r="136" spans="1:28" ht="12.75">
      <c r="A136" s="8">
        <f>IFERROR(VLOOKUP(B136,'[1]DADOS (OCULTAR)'!$Q$3:$S$136,3,0),"")</f>
        <v>9767633001257</v>
      </c>
      <c r="B136" s="9" t="str">
        <f>'[1]TCE - ANEXO III - Preencher'!C145</f>
        <v>UPA CARUARU - CG Nº 011/2022</v>
      </c>
      <c r="C136" s="10"/>
      <c r="D136" s="11" t="str">
        <f>'[1]TCE - ANEXO III - Preencher'!E145</f>
        <v>MARIA APARECIDA BASILIO DE OLIVEIRA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5163-45</v>
      </c>
      <c r="G136" s="13" t="str">
        <f>IF('[1]TCE - ANEXO III - Preencher'!H145="","",'[1]TCE - ANEXO III - Preencher'!H145)</f>
        <v>04/2026</v>
      </c>
      <c r="H136" s="14" t="str">
        <f>'[1]TCE - ANEXO III - Preencher'!I145</f>
        <v>0,00</v>
      </c>
      <c r="I136" s="14">
        <f>'[1]TCE - ANEXO III - Preencher'!J145</f>
        <v>155.61000000000001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2.7000000000000002</v>
      </c>
      <c r="O136" s="15">
        <f>'[1]TCE - ANEXO III - Preencher'!P145</f>
        <v>0</v>
      </c>
      <c r="P136" s="16">
        <f t="shared" si="14"/>
        <v>2.7000000000000002</v>
      </c>
      <c r="Q136" s="15">
        <f>'[1]TCE - ANEXO III - Preencher'!R145</f>
        <v>144</v>
      </c>
      <c r="R136" s="15">
        <f>'[1]TCE - ANEXO III - Preencher'!S145</f>
        <v>97.260000000000005</v>
      </c>
      <c r="S136" s="16">
        <f t="shared" si="15"/>
        <v>46.739999999999995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>
        <f>IF('[1]TCE - ANEXO III - Preencher'!X145="","",'[1]TCE - ANEXO III - Preencher'!X145)</f>
      </c>
      <c r="X136" s="15">
        <f>'[1]TCE - ANEXO III - Preencher'!Y145</f>
        <v>29.899999999999999</v>
      </c>
      <c r="Y136" s="15">
        <f>'[1]TCE - ANEXO III - Preencher'!Z145</f>
        <v>0</v>
      </c>
      <c r="Z136" s="16">
        <f t="shared" si="17"/>
        <v>29.899999999999999</v>
      </c>
      <c r="AA136" s="17" t="str">
        <f>IF('[1]TCE - ANEXO III - Preencher'!AB145="","",'[1]TCE - ANEXO III - Preencher'!AB145)</f>
        <v>Beneficio obrigatorio CCT Federacao – Plano Assistencial Agiben</v>
      </c>
      <c r="AB136" s="15">
        <f t="shared" si="12"/>
        <v>234.95000000000002</v>
      </c>
    </row>
    <row r="137" spans="1:28" ht="12.75">
      <c r="A137" s="8">
        <f>IFERROR(VLOOKUP(B137,'[1]DADOS (OCULTAR)'!$Q$3:$S$136,3,0),"")</f>
        <v>9767633001257</v>
      </c>
      <c r="B137" s="9" t="str">
        <f>'[1]TCE - ANEXO III - Preencher'!C146</f>
        <v>UPA CARUARU - CG Nº 011/2022</v>
      </c>
      <c r="C137" s="10"/>
      <c r="D137" s="11" t="str">
        <f>'[1]TCE - ANEXO III - Preencher'!E146</f>
        <v>MARIA BETANIA FERREIRA FIRMO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 t="str">
        <f>IF('[1]TCE - ANEXO III - Preencher'!H146="","",'[1]TCE - ANEXO III - Preencher'!H146)</f>
        <v>04/2026</v>
      </c>
      <c r="H137" s="14" t="str">
        <f>'[1]TCE - ANEXO III - Preencher'!I146</f>
        <v>0,00</v>
      </c>
      <c r="I137" s="14">
        <f>'[1]TCE - ANEXO III - Preencher'!J146</f>
        <v>328.95999999999998</v>
      </c>
      <c r="J137" s="14">
        <f>'[1]TCE - ANEXO III - Preencher'!K146</f>
        <v>0</v>
      </c>
      <c r="K137" s="15">
        <f>'[1]TCE - ANEXO III - Preencher'!L146</f>
        <v>302.16000000000003</v>
      </c>
      <c r="L137" s="15">
        <f>'[1]TCE - ANEXO III - Preencher'!M146</f>
        <v>2.73</v>
      </c>
      <c r="M137" s="15">
        <f t="shared" si="13"/>
        <v>299.43000000000001</v>
      </c>
      <c r="N137" s="15">
        <f>'[1]TCE - ANEXO III - Preencher'!O146</f>
        <v>2.7000000000000002</v>
      </c>
      <c r="O137" s="15">
        <f>'[1]TCE - ANEXO III - Preencher'!P146</f>
        <v>0</v>
      </c>
      <c r="P137" s="16">
        <f t="shared" si="14"/>
        <v>2.7000000000000002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>
        <f>IF('[1]TCE - ANEXO III - Preencher'!X146="","",'[1]TCE - ANEXO III - Preencher'!X146)</f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>
        <f>IF('[1]TCE - ANEXO III - Preencher'!AB146="","",'[1]TCE - ANEXO III - Preencher'!AB146)</f>
      </c>
      <c r="AB137" s="15">
        <f t="shared" si="12"/>
        <v>631.09000000000003</v>
      </c>
    </row>
    <row r="138" spans="1:28" ht="12.75">
      <c r="A138" s="8">
        <f>IFERROR(VLOOKUP(B138,'[1]DADOS (OCULTAR)'!$Q$3:$S$136,3,0),"")</f>
        <v>9767633001257</v>
      </c>
      <c r="B138" s="9" t="str">
        <f>'[1]TCE - ANEXO III - Preencher'!C147</f>
        <v>UPA CARUARU - CG Nº 011/2022</v>
      </c>
      <c r="C138" s="10"/>
      <c r="D138" s="11" t="str">
        <f>'[1]TCE - ANEXO III - Preencher'!E147</f>
        <v>MARIA CILENE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04/2026</v>
      </c>
      <c r="H138" s="14" t="str">
        <f>'[1]TCE - ANEXO III - Preencher'!I147</f>
        <v>0,00</v>
      </c>
      <c r="I138" s="14">
        <f>'[1]TCE - ANEXO III - Preencher'!J147</f>
        <v>155.61000000000001</v>
      </c>
      <c r="J138" s="14">
        <f>'[1]TCE - ANEXO III - Preencher'!K147</f>
        <v>0</v>
      </c>
      <c r="K138" s="15">
        <f>'[1]TCE - ANEXO III - Preencher'!L147</f>
        <v>302.16000000000003</v>
      </c>
      <c r="L138" s="15">
        <f>'[1]TCE - ANEXO III - Preencher'!M147</f>
        <v>16.210000000000001</v>
      </c>
      <c r="M138" s="15">
        <f t="shared" si="13"/>
        <v>285.95000000000005</v>
      </c>
      <c r="N138" s="15">
        <f>'[1]TCE - ANEXO III - Preencher'!O147</f>
        <v>2.7000000000000002</v>
      </c>
      <c r="O138" s="15">
        <f>'[1]TCE - ANEXO III - Preencher'!P147</f>
        <v>0</v>
      </c>
      <c r="P138" s="16">
        <f t="shared" si="14"/>
        <v>2.7000000000000002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>
        <f>IF('[1]TCE - ANEXO III - Preencher'!X147="","",'[1]TCE - ANEXO III - Preencher'!X147)</f>
      </c>
      <c r="X138" s="15">
        <f>'[1]TCE - ANEXO III - Preencher'!Y147</f>
        <v>1704</v>
      </c>
      <c r="Y138" s="15">
        <f>'[1]TCE - ANEXO III - Preencher'!Z147</f>
        <v>0</v>
      </c>
      <c r="Z138" s="16">
        <f t="shared" si="17"/>
        <v>1704</v>
      </c>
      <c r="AA138" s="17" t="str">
        <f>IF('[1]TCE - ANEXO III - Preencher'!AB147="","",'[1]TCE - ANEXO III - Preencher'!AB147)</f>
        <v>Abono assistencial financeiro – complemento Piso da Enfermagem</v>
      </c>
      <c r="AB138" s="15">
        <f t="shared" si="12"/>
        <v>2148.2600000000002</v>
      </c>
    </row>
    <row r="139" spans="1:28" ht="12.75">
      <c r="A139" s="8">
        <f>IFERROR(VLOOKUP(B139,'[1]DADOS (OCULTAR)'!$Q$3:$S$136,3,0),"")</f>
        <v>9767633001257</v>
      </c>
      <c r="B139" s="9" t="str">
        <f>'[1]TCE - ANEXO III - Preencher'!C148</f>
        <v>UPA CARUARU - CG Nº 011/2022</v>
      </c>
      <c r="C139" s="10"/>
      <c r="D139" s="11" t="str">
        <f>'[1]TCE - ANEXO III - Preencher'!E148</f>
        <v>MARIA DAS DORES GUERRA CASTOR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04/2026</v>
      </c>
      <c r="H139" s="14" t="str">
        <f>'[1]TCE - ANEXO III - Preencher'!I148</f>
        <v>0,00</v>
      </c>
      <c r="I139" s="14">
        <f>'[1]TCE - ANEXO III - Preencher'!J148</f>
        <v>155.61000000000001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2.7000000000000002</v>
      </c>
      <c r="O139" s="15">
        <f>'[1]TCE - ANEXO III - Preencher'!P148</f>
        <v>0</v>
      </c>
      <c r="P139" s="16">
        <f t="shared" si="14"/>
        <v>2.7000000000000002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>
        <f>IF('[1]TCE - ANEXO III - Preencher'!X148="","",'[1]TCE - ANEXO III - Preencher'!X148)</f>
      </c>
      <c r="X139" s="15">
        <f>'[1]TCE - ANEXO III - Preencher'!Y148</f>
        <v>1704</v>
      </c>
      <c r="Y139" s="15">
        <f>'[1]TCE - ANEXO III - Preencher'!Z148</f>
        <v>0</v>
      </c>
      <c r="Z139" s="16">
        <f t="shared" si="17"/>
        <v>1704</v>
      </c>
      <c r="AA139" s="17" t="str">
        <f>IF('[1]TCE - ANEXO III - Preencher'!AB148="","",'[1]TCE - ANEXO III - Preencher'!AB148)</f>
        <v>Abono assistencial financeiro – complemento Piso da Enfermagem</v>
      </c>
      <c r="AB139" s="15">
        <f t="shared" si="12"/>
        <v>1862.3099999999999</v>
      </c>
    </row>
    <row r="140" spans="1:28" ht="12.75">
      <c r="A140" s="8">
        <f>IFERROR(VLOOKUP(B140,'[1]DADOS (OCULTAR)'!$Q$3:$S$136,3,0),"")</f>
        <v>9767633001257</v>
      </c>
      <c r="B140" s="9" t="str">
        <f>'[1]TCE - ANEXO III - Preencher'!C149</f>
        <v>UPA CARUARU - CG Nº 011/2022</v>
      </c>
      <c r="C140" s="10"/>
      <c r="D140" s="11" t="str">
        <f>'[1]TCE - ANEXO III - Preencher'!E149</f>
        <v>MARIA DE FATIMA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04/2026</v>
      </c>
      <c r="H140" s="14" t="str">
        <f>'[1]TCE - ANEXO III - Preencher'!I149</f>
        <v>0,00</v>
      </c>
      <c r="I140" s="14">
        <f>'[1]TCE - ANEXO III - Preencher'!J149</f>
        <v>184.83000000000001</v>
      </c>
      <c r="J140" s="14">
        <f>'[1]TCE - ANEXO III - Preencher'!K149</f>
        <v>0</v>
      </c>
      <c r="K140" s="15">
        <f>'[1]TCE - ANEXO III - Preencher'!L149</f>
        <v>302.16000000000003</v>
      </c>
      <c r="L140" s="15">
        <f>'[1]TCE - ANEXO III - Preencher'!M149</f>
        <v>16.210000000000001</v>
      </c>
      <c r="M140" s="15">
        <f t="shared" si="13"/>
        <v>285.95000000000005</v>
      </c>
      <c r="N140" s="15">
        <f>'[1]TCE - ANEXO III - Preencher'!O149</f>
        <v>2.7000000000000002</v>
      </c>
      <c r="O140" s="15">
        <f>'[1]TCE - ANEXO III - Preencher'!P149</f>
        <v>0</v>
      </c>
      <c r="P140" s="16">
        <f t="shared" si="14"/>
        <v>2.7000000000000002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>
        <f>IF('[1]TCE - ANEXO III - Preencher'!X149="","",'[1]TCE - ANEXO III - Preencher'!X149)</f>
      </c>
      <c r="X140" s="15">
        <f>'[1]TCE - ANEXO III - Preencher'!Y149</f>
        <v>1704</v>
      </c>
      <c r="Y140" s="15">
        <f>'[1]TCE - ANEXO III - Preencher'!Z149</f>
        <v>0</v>
      </c>
      <c r="Z140" s="16">
        <f t="shared" si="17"/>
        <v>1704</v>
      </c>
      <c r="AA140" s="17" t="str">
        <f>IF('[1]TCE - ANEXO III - Preencher'!AB149="","",'[1]TCE - ANEXO III - Preencher'!AB149)</f>
        <v>Abono assistencial financeiro – complemento Piso da Enfermagem</v>
      </c>
      <c r="AB140" s="15">
        <f t="shared" si="12"/>
        <v>2177.48</v>
      </c>
    </row>
    <row r="141" spans="1:28" ht="12.75">
      <c r="A141" s="8">
        <f>IFERROR(VLOOKUP(B141,'[1]DADOS (OCULTAR)'!$Q$3:$S$136,3,0),"")</f>
        <v>9767633001257</v>
      </c>
      <c r="B141" s="9" t="str">
        <f>'[1]TCE - ANEXO III - Preencher'!C150</f>
        <v>UPA CARUARU - CG Nº 011/2022</v>
      </c>
      <c r="C141" s="10"/>
      <c r="D141" s="11" t="str">
        <f>'[1]TCE - ANEXO III - Preencher'!E150</f>
        <v>MARIA ELIANE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04/2026</v>
      </c>
      <c r="H141" s="14" t="str">
        <f>'[1]TCE - ANEXO III - Preencher'!I150</f>
        <v>0,00</v>
      </c>
      <c r="I141" s="14">
        <f>'[1]TCE - ANEXO III - Preencher'!J150</f>
        <v>176.83000000000001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2.7000000000000002</v>
      </c>
      <c r="O141" s="15">
        <f>'[1]TCE - ANEXO III - Preencher'!P150</f>
        <v>0</v>
      </c>
      <c r="P141" s="16">
        <f t="shared" si="14"/>
        <v>2.7000000000000002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>
        <f>IF('[1]TCE - ANEXO III - Preencher'!X150="","",'[1]TCE - ANEXO III - Preencher'!X150)</f>
      </c>
      <c r="X141" s="15">
        <f>'[1]TCE - ANEXO III - Preencher'!Y150</f>
        <v>1704</v>
      </c>
      <c r="Y141" s="15">
        <f>'[1]TCE - ANEXO III - Preencher'!Z150</f>
        <v>0</v>
      </c>
      <c r="Z141" s="16">
        <f t="shared" si="17"/>
        <v>1704</v>
      </c>
      <c r="AA141" s="17" t="str">
        <f>IF('[1]TCE - ANEXO III - Preencher'!AB150="","",'[1]TCE - ANEXO III - Preencher'!AB150)</f>
        <v>Abono assistencial financeiro – complemento Piso da Enfermagem</v>
      </c>
      <c r="AB141" s="15">
        <f t="shared" si="12"/>
        <v>1883.53</v>
      </c>
    </row>
    <row r="142" spans="1:28" ht="12.75">
      <c r="A142" s="8">
        <f>IFERROR(VLOOKUP(B142,'[1]DADOS (OCULTAR)'!$Q$3:$S$136,3,0),"")</f>
        <v>9767633001257</v>
      </c>
      <c r="B142" s="9" t="str">
        <f>'[1]TCE - ANEXO III - Preencher'!C151</f>
        <v>UPA CARUARU - CG Nº 011/2022</v>
      </c>
      <c r="C142" s="10"/>
      <c r="D142" s="11" t="str">
        <f>'[1]TCE - ANEXO III - Preencher'!E151</f>
        <v>MARIA EVANIA DOS SANTOS BARROS SOARES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4221-10</v>
      </c>
      <c r="G142" s="13" t="str">
        <f>IF('[1]TCE - ANEXO III - Preencher'!H151="","",'[1]TCE - ANEXO III - Preencher'!H151)</f>
        <v>04/2026</v>
      </c>
      <c r="H142" s="14" t="str">
        <f>'[1]TCE - ANEXO III - Preencher'!I151</f>
        <v>0,00</v>
      </c>
      <c r="I142" s="14">
        <f>'[1]TCE - ANEXO III - Preencher'!J151</f>
        <v>178.24000000000001</v>
      </c>
      <c r="J142" s="14">
        <f>'[1]TCE - ANEXO III - Preencher'!K151</f>
        <v>0</v>
      </c>
      <c r="K142" s="15">
        <f>'[1]TCE - ANEXO III - Preencher'!L151</f>
        <v>302.16000000000003</v>
      </c>
      <c r="L142" s="15">
        <f>'[1]TCE - ANEXO III - Preencher'!M151</f>
        <v>16.210000000000001</v>
      </c>
      <c r="M142" s="15">
        <f t="shared" si="13"/>
        <v>285.95000000000005</v>
      </c>
      <c r="N142" s="15">
        <f>'[1]TCE - ANEXO III - Preencher'!O151</f>
        <v>2.7000000000000002</v>
      </c>
      <c r="O142" s="15">
        <f>'[1]TCE - ANEXO III - Preencher'!P151</f>
        <v>0</v>
      </c>
      <c r="P142" s="16">
        <f t="shared" si="14"/>
        <v>2.7000000000000002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>
        <f>IF('[1]TCE - ANEXO III - Preencher'!X151="","",'[1]TCE - ANEXO III - Preencher'!X151)</f>
      </c>
      <c r="X142" s="15">
        <f>'[1]TCE - ANEXO III - Preencher'!Y151</f>
        <v>29.899999999999999</v>
      </c>
      <c r="Y142" s="15">
        <f>'[1]TCE - ANEXO III - Preencher'!Z151</f>
        <v>0</v>
      </c>
      <c r="Z142" s="16">
        <f t="shared" si="17"/>
        <v>29.899999999999999</v>
      </c>
      <c r="AA142" s="17" t="str">
        <f>IF('[1]TCE - ANEXO III - Preencher'!AB151="","",'[1]TCE - ANEXO III - Preencher'!AB151)</f>
        <v>Beneficio obrigatorio CCT Federacao – Plano Assistencial Agiben</v>
      </c>
      <c r="AB142" s="15">
        <f t="shared" si="12"/>
        <v>496.79000000000002</v>
      </c>
    </row>
    <row r="143" spans="1:28" ht="12.75">
      <c r="A143" s="8">
        <f>IFERROR(VLOOKUP(B143,'[1]DADOS (OCULTAR)'!$Q$3:$S$136,3,0),"")</f>
        <v>9767633001257</v>
      </c>
      <c r="B143" s="9" t="str">
        <f>'[1]TCE - ANEXO III - Preencher'!C152</f>
        <v>UPA CARUARU - CG Nº 011/2022</v>
      </c>
      <c r="C143" s="10"/>
      <c r="D143" s="11" t="str">
        <f>'[1]TCE - ANEXO III - Preencher'!E152</f>
        <v xml:space="preserve">MARIA GABRIELA DA SILVA SANTOS 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4110-05</v>
      </c>
      <c r="G143" s="13" t="str">
        <f>IF('[1]TCE - ANEXO III - Preencher'!H152="","",'[1]TCE - ANEXO III - Preencher'!H152)</f>
        <v>04/2026</v>
      </c>
      <c r="H143" s="14" t="str">
        <f>'[1]TCE - ANEXO III - Preencher'!I152</f>
        <v>0,00</v>
      </c>
      <c r="I143" s="14">
        <f>'[1]TCE - ANEXO III - Preencher'!J152</f>
        <v>153.36000000000001</v>
      </c>
      <c r="J143" s="14">
        <f>'[1]TCE - ANEXO III - Preencher'!K152</f>
        <v>0</v>
      </c>
      <c r="K143" s="15">
        <f>'[1]TCE - ANEXO III - Preencher'!L152</f>
        <v>302.16000000000003</v>
      </c>
      <c r="L143" s="15">
        <f>'[1]TCE - ANEXO III - Preencher'!M152</f>
        <v>32.420000000000002</v>
      </c>
      <c r="M143" s="15">
        <f t="shared" si="13"/>
        <v>269.74000000000001</v>
      </c>
      <c r="N143" s="15">
        <f>'[1]TCE - ANEXO III - Preencher'!O152</f>
        <v>2.7000000000000002</v>
      </c>
      <c r="O143" s="15">
        <f>'[1]TCE - ANEXO III - Preencher'!P152</f>
        <v>0</v>
      </c>
      <c r="P143" s="16">
        <f t="shared" si="14"/>
        <v>2.7000000000000002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>
        <f>IF('[1]TCE - ANEXO III - Preencher'!X152="","",'[1]TCE - ANEXO III - Preencher'!X152)</f>
      </c>
      <c r="X143" s="15">
        <f>'[1]TCE - ANEXO III - Preencher'!Y152</f>
        <v>29.899999999999999</v>
      </c>
      <c r="Y143" s="15">
        <f>'[1]TCE - ANEXO III - Preencher'!Z152</f>
        <v>0</v>
      </c>
      <c r="Z143" s="16">
        <f t="shared" si="17"/>
        <v>29.899999999999999</v>
      </c>
      <c r="AA143" s="17" t="str">
        <f>IF('[1]TCE - ANEXO III - Preencher'!AB152="","",'[1]TCE - ANEXO III - Preencher'!AB152)</f>
        <v>Beneficio obrigatorio CCT Federacao – Plano Assistencial Agiben</v>
      </c>
      <c r="AB143" s="15">
        <f t="shared" si="12"/>
        <v>455.69999999999999</v>
      </c>
    </row>
    <row r="144" spans="1:28" ht="12.75">
      <c r="A144" s="8">
        <f>IFERROR(VLOOKUP(B144,'[1]DADOS (OCULTAR)'!$Q$3:$S$136,3,0),"")</f>
        <v>9767633001257</v>
      </c>
      <c r="B144" s="9" t="str">
        <f>'[1]TCE - ANEXO III - Preencher'!C153</f>
        <v>UPA CARUARU - CG Nº 011/2022</v>
      </c>
      <c r="C144" s="10"/>
      <c r="D144" s="11" t="str">
        <f>'[1]TCE - ANEXO III - Preencher'!E153</f>
        <v>MARIA GORETE PEREIRA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04/2026</v>
      </c>
      <c r="H144" s="14" t="str">
        <f>'[1]TCE - ANEXO III - Preencher'!I153</f>
        <v>0,00</v>
      </c>
      <c r="I144" s="14">
        <f>'[1]TCE - ANEXO III - Preencher'!J153</f>
        <v>155.61000000000001</v>
      </c>
      <c r="J144" s="14">
        <f>'[1]TCE - ANEXO III - Preencher'!K153</f>
        <v>0</v>
      </c>
      <c r="K144" s="15">
        <f>'[1]TCE - ANEXO III - Preencher'!L153</f>
        <v>302.16000000000003</v>
      </c>
      <c r="L144" s="15">
        <f>'[1]TCE - ANEXO III - Preencher'!M153</f>
        <v>16.210000000000001</v>
      </c>
      <c r="M144" s="15">
        <f t="shared" si="13"/>
        <v>285.95000000000005</v>
      </c>
      <c r="N144" s="15">
        <f>'[1]TCE - ANEXO III - Preencher'!O153</f>
        <v>2.7000000000000002</v>
      </c>
      <c r="O144" s="15">
        <f>'[1]TCE - ANEXO III - Preencher'!P153</f>
        <v>0</v>
      </c>
      <c r="P144" s="16">
        <f t="shared" si="14"/>
        <v>2.7000000000000002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>
        <f>IF('[1]TCE - ANEXO III - Preencher'!X153="","",'[1]TCE - ANEXO III - Preencher'!X153)</f>
      </c>
      <c r="X144" s="15">
        <f>'[1]TCE - ANEXO III - Preencher'!Y153</f>
        <v>1704</v>
      </c>
      <c r="Y144" s="15">
        <f>'[1]TCE - ANEXO III - Preencher'!Z153</f>
        <v>0</v>
      </c>
      <c r="Z144" s="16">
        <f t="shared" si="17"/>
        <v>1704</v>
      </c>
      <c r="AA144" s="17" t="str">
        <f>IF('[1]TCE - ANEXO III - Preencher'!AB153="","",'[1]TCE - ANEXO III - Preencher'!AB153)</f>
        <v>Abono assistencial financeiro – complemento Piso da Enfermagem</v>
      </c>
      <c r="AB144" s="15">
        <f t="shared" si="12"/>
        <v>2148.2600000000002</v>
      </c>
    </row>
    <row r="145" spans="1:28" ht="12.75">
      <c r="A145" s="8">
        <f>IFERROR(VLOOKUP(B145,'[1]DADOS (OCULTAR)'!$Q$3:$S$136,3,0),"")</f>
        <v>9767633001257</v>
      </c>
      <c r="B145" s="9" t="str">
        <f>'[1]TCE - ANEXO III - Preencher'!C154</f>
        <v>UPA CARUARU - CG Nº 011/2022</v>
      </c>
      <c r="C145" s="10"/>
      <c r="D145" s="11" t="str">
        <f>'[1]TCE - ANEXO III - Preencher'!E154</f>
        <v>MARIA HERENILMA RODRIGUES BARBOSA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04/2026</v>
      </c>
      <c r="H145" s="14" t="str">
        <f>'[1]TCE - ANEXO III - Preencher'!I154</f>
        <v>0,00</v>
      </c>
      <c r="I145" s="14">
        <f>'[1]TCE - ANEXO III - Preencher'!J154</f>
        <v>252.28</v>
      </c>
      <c r="J145" s="14">
        <f>'[1]TCE - ANEXO III - Preencher'!K154</f>
        <v>0</v>
      </c>
      <c r="K145" s="15">
        <f>'[1]TCE - ANEXO III - Preencher'!L154</f>
        <v>302.16000000000003</v>
      </c>
      <c r="L145" s="15">
        <f>'[1]TCE - ANEXO III - Preencher'!M154</f>
        <v>3.0499999999999998</v>
      </c>
      <c r="M145" s="15">
        <f t="shared" si="13"/>
        <v>299.11000000000001</v>
      </c>
      <c r="N145" s="15">
        <f>'[1]TCE - ANEXO III - Preencher'!O154</f>
        <v>4.6900000000000004</v>
      </c>
      <c r="O145" s="15">
        <f>'[1]TCE - ANEXO III - Preencher'!P154</f>
        <v>0</v>
      </c>
      <c r="P145" s="16">
        <f t="shared" si="14"/>
        <v>4.6900000000000004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138.38999999999999</v>
      </c>
      <c r="U145" s="15">
        <f>'[1]TCE - ANEXO III - Preencher'!V154</f>
        <v>0</v>
      </c>
      <c r="V145" s="16">
        <f t="shared" si="16"/>
        <v>138.38999999999999</v>
      </c>
      <c r="W145" s="17" t="str">
        <f>IF('[1]TCE - ANEXO III - Preencher'!X154="","",'[1]TCE - ANEXO III - Preencher'!X154)</f>
        <v>AUX CRECHE ( en.</v>
      </c>
      <c r="X145" s="15">
        <f>'[1]TCE - ANEXO III - Preencher'!Y154</f>
        <v>2282.8200000000002</v>
      </c>
      <c r="Y145" s="15">
        <f>'[1]TCE - ANEXO III - Preencher'!Z154</f>
        <v>0</v>
      </c>
      <c r="Z145" s="16">
        <f t="shared" si="17"/>
        <v>2282.8200000000002</v>
      </c>
      <c r="AA145" s="17" t="str">
        <f>IF('[1]TCE - ANEXO III - Preencher'!AB154="","",'[1]TCE - ANEXO III - Preencher'!AB154)</f>
        <v>Abono assistencial financeiro – complemento Piso da Enfermagem</v>
      </c>
      <c r="AB145" s="15">
        <f t="shared" si="12"/>
        <v>2977.29</v>
      </c>
    </row>
    <row r="146" spans="1:28" ht="12.75">
      <c r="A146" s="8">
        <f>IFERROR(VLOOKUP(B146,'[1]DADOS (OCULTAR)'!$Q$3:$S$136,3,0),"")</f>
        <v>9767633001257</v>
      </c>
      <c r="B146" s="9" t="str">
        <f>'[1]TCE - ANEXO III - Preencher'!C155</f>
        <v>UPA CARUARU - CG Nº 011/2022</v>
      </c>
      <c r="C146" s="10"/>
      <c r="D146" s="11" t="str">
        <f>'[1]TCE - ANEXO III - Preencher'!E155</f>
        <v>MARIA JESSICA DOS SANTOS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2235-05</v>
      </c>
      <c r="G146" s="13" t="str">
        <f>IF('[1]TCE - ANEXO III - Preencher'!H155="","",'[1]TCE - ANEXO III - Preencher'!H155)</f>
        <v>04/2026</v>
      </c>
      <c r="H146" s="14" t="str">
        <f>'[1]TCE - ANEXO III - Preencher'!I155</f>
        <v>0,00</v>
      </c>
      <c r="I146" s="14">
        <f>'[1]TCE - ANEXO III - Preencher'!J155</f>
        <v>779.17999999999995</v>
      </c>
      <c r="J146" s="14">
        <f>'[1]TCE - ANEXO III - Preencher'!K155</f>
        <v>0</v>
      </c>
      <c r="K146" s="15">
        <f>'[1]TCE - ANEXO III - Preencher'!L155</f>
        <v>302.16000000000003</v>
      </c>
      <c r="L146" s="15">
        <f>'[1]TCE - ANEXO III - Preencher'!M155</f>
        <v>13.85</v>
      </c>
      <c r="M146" s="15">
        <f t="shared" si="13"/>
        <v>288.31</v>
      </c>
      <c r="N146" s="15">
        <f>'[1]TCE - ANEXO III - Preencher'!O155</f>
        <v>4.6900000000000004</v>
      </c>
      <c r="O146" s="15">
        <f>'[1]TCE - ANEXO III - Preencher'!P155</f>
        <v>0</v>
      </c>
      <c r="P146" s="16">
        <f t="shared" si="14"/>
        <v>4.6900000000000004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>
        <f>IF('[1]TCE - ANEXO III - Preencher'!X155="","",'[1]TCE - ANEXO III - Preencher'!X155)</f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>
        <f>IF('[1]TCE - ANEXO III - Preencher'!AB155="","",'[1]TCE - ANEXO III - Preencher'!AB155)</f>
      </c>
      <c r="AB146" s="15">
        <f t="shared" si="12"/>
        <v>1072.1800000000001</v>
      </c>
    </row>
    <row r="147" spans="1:28" ht="12.75">
      <c r="A147" s="8">
        <f>IFERROR(VLOOKUP(B147,'[1]DADOS (OCULTAR)'!$Q$3:$S$136,3,0),"")</f>
        <v>9767633001257</v>
      </c>
      <c r="B147" s="9" t="str">
        <f>'[1]TCE - ANEXO III - Preencher'!C156</f>
        <v>UPA CARUARU - CG Nº 011/2022</v>
      </c>
      <c r="C147" s="10"/>
      <c r="D147" s="11" t="str">
        <f>'[1]TCE - ANEXO III - Preencher'!E156</f>
        <v>MARIA JOSE BEZERRA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3241-15</v>
      </c>
      <c r="G147" s="13" t="str">
        <f>IF('[1]TCE - ANEXO III - Preencher'!H156="","",'[1]TCE - ANEXO III - Preencher'!H156)</f>
        <v>04/2026</v>
      </c>
      <c r="H147" s="14" t="str">
        <f>'[1]TCE - ANEXO III - Preencher'!I156</f>
        <v>0,00</v>
      </c>
      <c r="I147" s="14">
        <f>'[1]TCE - ANEXO III - Preencher'!J156</f>
        <v>313.66000000000003</v>
      </c>
      <c r="J147" s="14">
        <f>'[1]TCE - ANEXO III - Preencher'!K156</f>
        <v>0</v>
      </c>
      <c r="K147" s="15">
        <f>'[1]TCE - ANEXO III - Preencher'!L156</f>
        <v>302.16000000000003</v>
      </c>
      <c r="L147" s="15">
        <f>'[1]TCE - ANEXO III - Preencher'!M156</f>
        <v>2.73</v>
      </c>
      <c r="M147" s="15">
        <f t="shared" si="13"/>
        <v>299.43000000000001</v>
      </c>
      <c r="N147" s="15">
        <f>'[1]TCE - ANEXO III - Preencher'!O156</f>
        <v>2.7000000000000002</v>
      </c>
      <c r="O147" s="15">
        <f>'[1]TCE - ANEXO III - Preencher'!P156</f>
        <v>0</v>
      </c>
      <c r="P147" s="16">
        <f t="shared" si="14"/>
        <v>2.7000000000000002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>
        <f>IF('[1]TCE - ANEXO III - Preencher'!X156="","",'[1]TCE - ANEXO III - Preencher'!X156)</f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>
        <f>IF('[1]TCE - ANEXO III - Preencher'!AB156="","",'[1]TCE - ANEXO III - Preencher'!AB156)</f>
      </c>
      <c r="AB147" s="15">
        <f t="shared" si="12"/>
        <v>615.79000000000008</v>
      </c>
    </row>
    <row r="148" spans="1:28" ht="12.75">
      <c r="A148" s="8">
        <f>IFERROR(VLOOKUP(B148,'[1]DADOS (OCULTAR)'!$Q$3:$S$136,3,0),"")</f>
        <v>9767633001257</v>
      </c>
      <c r="B148" s="9" t="str">
        <f>'[1]TCE - ANEXO III - Preencher'!C157</f>
        <v>UPA CARUARU - CG Nº 011/2022</v>
      </c>
      <c r="C148" s="10"/>
      <c r="D148" s="11" t="str">
        <f>'[1]TCE - ANEXO III - Preencher'!E157</f>
        <v>MARIA JOSIENE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04/2026</v>
      </c>
      <c r="H148" s="14" t="str">
        <f>'[1]TCE - ANEXO III - Preencher'!I157</f>
        <v>0,00</v>
      </c>
      <c r="I148" s="14">
        <f>'[1]TCE - ANEXO III - Preencher'!J157</f>
        <v>241.66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2.7000000000000002</v>
      </c>
      <c r="O148" s="15">
        <f>'[1]TCE - ANEXO III - Preencher'!P157</f>
        <v>0</v>
      </c>
      <c r="P148" s="16">
        <f t="shared" si="14"/>
        <v>2.7000000000000002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>
        <f>IF('[1]TCE - ANEXO III - Preencher'!X157="","",'[1]TCE - ANEXO III - Preencher'!X157)</f>
      </c>
      <c r="X148" s="15">
        <f>'[1]TCE - ANEXO III - Preencher'!Y157</f>
        <v>1704</v>
      </c>
      <c r="Y148" s="15">
        <f>'[1]TCE - ANEXO III - Preencher'!Z157</f>
        <v>0</v>
      </c>
      <c r="Z148" s="16">
        <f t="shared" si="17"/>
        <v>1704</v>
      </c>
      <c r="AA148" s="17" t="str">
        <f>IF('[1]TCE - ANEXO III - Preencher'!AB157="","",'[1]TCE - ANEXO III - Preencher'!AB157)</f>
        <v>Abono assistencial financeiro – complemento Piso da Enfermagem</v>
      </c>
      <c r="AB148" s="15">
        <f t="shared" si="12"/>
        <v>1948.3599999999999</v>
      </c>
    </row>
    <row r="149" spans="1:28" ht="12.75">
      <c r="A149" s="8">
        <f>IFERROR(VLOOKUP(B149,'[1]DADOS (OCULTAR)'!$Q$3:$S$136,3,0),"")</f>
        <v>9767633001257</v>
      </c>
      <c r="B149" s="9" t="str">
        <f>'[1]TCE - ANEXO III - Preencher'!C158</f>
        <v>UPA CARUARU - CG Nº 011/2022</v>
      </c>
      <c r="C149" s="10"/>
      <c r="D149" s="11" t="str">
        <f>'[1]TCE - ANEXO III - Preencher'!E158</f>
        <v>MARIA LARISSA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04/2026</v>
      </c>
      <c r="H149" s="14" t="str">
        <f>'[1]TCE - ANEXO III - Preencher'!I158</f>
        <v>0,00</v>
      </c>
      <c r="I149" s="14">
        <f>'[1]TCE - ANEXO III - Preencher'!J158</f>
        <v>213.63999999999999</v>
      </c>
      <c r="J149" s="14">
        <f>'[1]TCE - ANEXO III - Preencher'!K158</f>
        <v>0</v>
      </c>
      <c r="K149" s="15">
        <f>'[1]TCE - ANEXO III - Preencher'!L158</f>
        <v>302.16000000000003</v>
      </c>
      <c r="L149" s="15">
        <f>'[1]TCE - ANEXO III - Preencher'!M158</f>
        <v>3.0499999999999998</v>
      </c>
      <c r="M149" s="15">
        <f t="shared" si="13"/>
        <v>299.11000000000001</v>
      </c>
      <c r="N149" s="15">
        <f>'[1]TCE - ANEXO III - Preencher'!O158</f>
        <v>4.6900000000000004</v>
      </c>
      <c r="O149" s="15">
        <f>'[1]TCE - ANEXO III - Preencher'!P158</f>
        <v>0</v>
      </c>
      <c r="P149" s="16">
        <f t="shared" si="14"/>
        <v>4.6900000000000004</v>
      </c>
      <c r="Q149" s="15">
        <f>'[1]TCE - ANEXO III - Preencher'!R158</f>
        <v>336</v>
      </c>
      <c r="R149" s="15">
        <f>'[1]TCE - ANEXO III - Preencher'!S158</f>
        <v>122.12</v>
      </c>
      <c r="S149" s="16">
        <f t="shared" si="15"/>
        <v>213.88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>
        <f>IF('[1]TCE - ANEXO III - Preencher'!X158="","",'[1]TCE - ANEXO III - Preencher'!X158)</f>
      </c>
      <c r="X149" s="15">
        <f>'[1]TCE - ANEXO III - Preencher'!Y158</f>
        <v>2282.8200000000002</v>
      </c>
      <c r="Y149" s="15">
        <f>'[1]TCE - ANEXO III - Preencher'!Z158</f>
        <v>0</v>
      </c>
      <c r="Z149" s="16">
        <f t="shared" si="17"/>
        <v>2282.8200000000002</v>
      </c>
      <c r="AA149" s="17" t="str">
        <f>IF('[1]TCE - ANEXO III - Preencher'!AB158="","",'[1]TCE - ANEXO III - Preencher'!AB158)</f>
        <v>Abono assistencial financeiro – complemento Piso da Enfermagem</v>
      </c>
      <c r="AB149" s="15">
        <f t="shared" si="12"/>
        <v>3014.1400000000003</v>
      </c>
    </row>
    <row r="150" spans="1:28" ht="12.75">
      <c r="A150" s="8">
        <f>IFERROR(VLOOKUP(B150,'[1]DADOS (OCULTAR)'!$Q$3:$S$136,3,0),"")</f>
        <v>9767633001257</v>
      </c>
      <c r="B150" s="9" t="str">
        <f>'[1]TCE - ANEXO III - Preencher'!C159</f>
        <v>UPA CARUARU - CG Nº 011/2022</v>
      </c>
      <c r="C150" s="10"/>
      <c r="D150" s="11" t="str">
        <f>'[1]TCE - ANEXO III - Preencher'!E159</f>
        <v>MARIA LUIZA DA SILVA ANDRADE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04/2026</v>
      </c>
      <c r="H150" s="14" t="str">
        <f>'[1]TCE - ANEXO III - Preencher'!I159</f>
        <v>0,00</v>
      </c>
      <c r="I150" s="14">
        <f>'[1]TCE - ANEXO III - Preencher'!J159</f>
        <v>200.61000000000001</v>
      </c>
      <c r="J150" s="14">
        <f>'[1]TCE - ANEXO III - Preencher'!K159</f>
        <v>0</v>
      </c>
      <c r="K150" s="15">
        <f>'[1]TCE - ANEXO III - Preencher'!L159</f>
        <v>302.16000000000003</v>
      </c>
      <c r="L150" s="15">
        <f>'[1]TCE - ANEXO III - Preencher'!M159</f>
        <v>3.0499999999999998</v>
      </c>
      <c r="M150" s="15">
        <f t="shared" si="13"/>
        <v>299.11000000000001</v>
      </c>
      <c r="N150" s="15">
        <f>'[1]TCE - ANEXO III - Preencher'!O159</f>
        <v>4.6900000000000004</v>
      </c>
      <c r="O150" s="15">
        <f>'[1]TCE - ANEXO III - Preencher'!P159</f>
        <v>0</v>
      </c>
      <c r="P150" s="16">
        <f t="shared" si="14"/>
        <v>4.6900000000000004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>
        <f>IF('[1]TCE - ANEXO III - Preencher'!X159="","",'[1]TCE - ANEXO III - Preencher'!X159)</f>
      </c>
      <c r="X150" s="15">
        <f>'[1]TCE - ANEXO III - Preencher'!Y159</f>
        <v>2282.8200000000002</v>
      </c>
      <c r="Y150" s="15">
        <f>'[1]TCE - ANEXO III - Preencher'!Z159</f>
        <v>0</v>
      </c>
      <c r="Z150" s="16">
        <f t="shared" si="17"/>
        <v>2282.8200000000002</v>
      </c>
      <c r="AA150" s="17" t="str">
        <f>IF('[1]TCE - ANEXO III - Preencher'!AB159="","",'[1]TCE - ANEXO III - Preencher'!AB159)</f>
        <v>Abono assistencial financeiro – complemento Piso da Enfermagem</v>
      </c>
      <c r="AB150" s="15">
        <f t="shared" si="12"/>
        <v>2787.23</v>
      </c>
    </row>
    <row r="151" spans="1:28" ht="12.75">
      <c r="A151" s="8">
        <f>IFERROR(VLOOKUP(B151,'[1]DADOS (OCULTAR)'!$Q$3:$S$136,3,0),"")</f>
        <v>9767633001257</v>
      </c>
      <c r="B151" s="9" t="str">
        <f>'[1]TCE - ANEXO III - Preencher'!C160</f>
        <v>UPA CARUARU - CG Nº 011/2022</v>
      </c>
      <c r="C151" s="10"/>
      <c r="D151" s="11" t="str">
        <f>'[1]TCE - ANEXO III - Preencher'!E160</f>
        <v>MARIA VALDELANIA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3516-05</v>
      </c>
      <c r="G151" s="13" t="str">
        <f>IF('[1]TCE - ANEXO III - Preencher'!H160="","",'[1]TCE - ANEXO III - Preencher'!H160)</f>
        <v>04/2026</v>
      </c>
      <c r="H151" s="14" t="str">
        <f>'[1]TCE - ANEXO III - Preencher'!I160</f>
        <v>0,00</v>
      </c>
      <c r="I151" s="14">
        <f>'[1]TCE - ANEXO III - Preencher'!J160</f>
        <v>163.58000000000001</v>
      </c>
      <c r="J151" s="14">
        <f>'[1]TCE - ANEXO III - Preencher'!K160</f>
        <v>0</v>
      </c>
      <c r="K151" s="15">
        <f>'[1]TCE - ANEXO III - Preencher'!L160</f>
        <v>302.16000000000003</v>
      </c>
      <c r="L151" s="15">
        <f>'[1]TCE - ANEXO III - Preencher'!M160</f>
        <v>32.420000000000002</v>
      </c>
      <c r="M151" s="15">
        <f t="shared" si="13"/>
        <v>269.74000000000001</v>
      </c>
      <c r="N151" s="15">
        <f>'[1]TCE - ANEXO III - Preencher'!O160</f>
        <v>2.7000000000000002</v>
      </c>
      <c r="O151" s="15">
        <f>'[1]TCE - ANEXO III - Preencher'!P160</f>
        <v>0</v>
      </c>
      <c r="P151" s="16">
        <f t="shared" si="14"/>
        <v>2.7000000000000002</v>
      </c>
      <c r="Q151" s="15">
        <f>'[1]TCE - ANEXO III - Preencher'!R160</f>
        <v>403.19999999999999</v>
      </c>
      <c r="R151" s="15">
        <f>'[1]TCE - ANEXO III - Preencher'!S160</f>
        <v>122.69</v>
      </c>
      <c r="S151" s="16">
        <f t="shared" si="15"/>
        <v>280.50999999999999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>
        <f>IF('[1]TCE - ANEXO III - Preencher'!X160="","",'[1]TCE - ANEXO III - Preencher'!X160)</f>
      </c>
      <c r="X151" s="15">
        <f>'[1]TCE - ANEXO III - Preencher'!Y160</f>
        <v>29.899999999999999</v>
      </c>
      <c r="Y151" s="15">
        <f>'[1]TCE - ANEXO III - Preencher'!Z160</f>
        <v>0</v>
      </c>
      <c r="Z151" s="16">
        <f t="shared" si="17"/>
        <v>29.899999999999999</v>
      </c>
      <c r="AA151" s="17" t="str">
        <f>IF('[1]TCE - ANEXO III - Preencher'!AB160="","",'[1]TCE - ANEXO III - Preencher'!AB160)</f>
        <v>Beneficio obrigatorio CCT Federacao – Plano Assistencial Agiben</v>
      </c>
      <c r="AB151" s="15">
        <f t="shared" si="12"/>
        <v>746.42999999999995</v>
      </c>
    </row>
    <row r="152" spans="1:28" ht="12.75">
      <c r="A152" s="8">
        <f>IFERROR(VLOOKUP(B152,'[1]DADOS (OCULTAR)'!$Q$3:$S$136,3,0),"")</f>
        <v>9767633001257</v>
      </c>
      <c r="B152" s="9" t="str">
        <f>'[1]TCE - ANEXO III - Preencher'!C161</f>
        <v>UPA CARUARU - CG Nº 011/2022</v>
      </c>
      <c r="C152" s="10"/>
      <c r="D152" s="11" t="str">
        <f>'[1]TCE - ANEXO III - Preencher'!E161</f>
        <v>MARIA ZELIA DOS SANTOS PRADO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04/2026</v>
      </c>
      <c r="H152" s="14" t="str">
        <f>'[1]TCE - ANEXO III - Preencher'!I161</f>
        <v>0,00</v>
      </c>
      <c r="I152" s="14">
        <f>'[1]TCE - ANEXO III - Preencher'!J161</f>
        <v>163.61000000000001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2.7000000000000002</v>
      </c>
      <c r="O152" s="15">
        <f>'[1]TCE - ANEXO III - Preencher'!P161</f>
        <v>0</v>
      </c>
      <c r="P152" s="16">
        <f t="shared" si="14"/>
        <v>2.7000000000000002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>
        <f>IF('[1]TCE - ANEXO III - Preencher'!X161="","",'[1]TCE - ANEXO III - Preencher'!X161)</f>
      </c>
      <c r="X152" s="15">
        <f>'[1]TCE - ANEXO III - Preencher'!Y161</f>
        <v>1704</v>
      </c>
      <c r="Y152" s="15">
        <f>'[1]TCE - ANEXO III - Preencher'!Z161</f>
        <v>0</v>
      </c>
      <c r="Z152" s="16">
        <f t="shared" si="17"/>
        <v>1704</v>
      </c>
      <c r="AA152" s="17" t="str">
        <f>IF('[1]TCE - ANEXO III - Preencher'!AB161="","",'[1]TCE - ANEXO III - Preencher'!AB161)</f>
        <v>Abono assistencial financeiro – complemento Piso da Enfermagem</v>
      </c>
      <c r="AB152" s="15">
        <f t="shared" si="12"/>
        <v>1870.3099999999999</v>
      </c>
    </row>
    <row r="153" spans="1:28" ht="12.75">
      <c r="A153" s="8">
        <f>IFERROR(VLOOKUP(B153,'[1]DADOS (OCULTAR)'!$Q$3:$S$136,3,0),"")</f>
        <v>9767633001257</v>
      </c>
      <c r="B153" s="9" t="str">
        <f>'[1]TCE - ANEXO III - Preencher'!C162</f>
        <v>UPA CARUARU - CG Nº 011/2022</v>
      </c>
      <c r="C153" s="10"/>
      <c r="D153" s="11" t="str">
        <f>'[1]TCE - ANEXO III - Preencher'!E162</f>
        <v>MARICELMA HENRIQUE DE SOUZA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2236-05</v>
      </c>
      <c r="G153" s="13" t="str">
        <f>IF('[1]TCE - ANEXO III - Preencher'!H162="","",'[1]TCE - ANEXO III - Preencher'!H162)</f>
        <v>04/2026</v>
      </c>
      <c r="H153" s="14" t="str">
        <f>'[1]TCE - ANEXO III - Preencher'!I162</f>
        <v>0,00</v>
      </c>
      <c r="I153" s="14">
        <f>'[1]TCE - ANEXO III - Preencher'!J162</f>
        <v>156.03999999999999</v>
      </c>
      <c r="J153" s="14">
        <f>'[1]TCE - ANEXO III - Preencher'!K162</f>
        <v>0</v>
      </c>
      <c r="K153" s="15">
        <f>'[1]TCE - ANEXO III - Preencher'!L162</f>
        <v>302.16000000000003</v>
      </c>
      <c r="L153" s="15">
        <f>'[1]TCE - ANEXO III - Preencher'!M162</f>
        <v>2.9399999999999999</v>
      </c>
      <c r="M153" s="15">
        <f t="shared" si="13"/>
        <v>299.22000000000003</v>
      </c>
      <c r="N153" s="15">
        <f>'[1]TCE - ANEXO III - Preencher'!O162</f>
        <v>4.6900000000000004</v>
      </c>
      <c r="O153" s="15">
        <f>'[1]TCE - ANEXO III - Preencher'!P162</f>
        <v>0</v>
      </c>
      <c r="P153" s="16">
        <f t="shared" si="14"/>
        <v>4.6900000000000004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>
        <f>IF('[1]TCE - ANEXO III - Preencher'!X162="","",'[1]TCE - ANEXO III - Preencher'!X162)</f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>
        <f>IF('[1]TCE - ANEXO III - Preencher'!AB162="","",'[1]TCE - ANEXO III - Preencher'!AB162)</f>
      </c>
      <c r="AB153" s="15">
        <f t="shared" si="12"/>
        <v>459.94999999999999</v>
      </c>
    </row>
    <row r="154" spans="1:28" ht="12.75">
      <c r="A154" s="8">
        <f>IFERROR(VLOOKUP(B154,'[1]DADOS (OCULTAR)'!$Q$3:$S$136,3,0),"")</f>
        <v>9767633001257</v>
      </c>
      <c r="B154" s="9" t="str">
        <f>'[1]TCE - ANEXO III - Preencher'!C163</f>
        <v>UPA CARUARU - CG Nº 011/2022</v>
      </c>
      <c r="C154" s="10"/>
      <c r="D154" s="11" t="str">
        <f>'[1]TCE - ANEXO III - Preencher'!E163</f>
        <v>MARLON JOSE DAS NEVES VIANA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04/2026</v>
      </c>
      <c r="H154" s="14" t="str">
        <f>'[1]TCE - ANEXO III - Preencher'!I163</f>
        <v>0,00</v>
      </c>
      <c r="I154" s="14">
        <f>'[1]TCE - ANEXO III - Preencher'!J163</f>
        <v>163.61000000000001</v>
      </c>
      <c r="J154" s="14">
        <f>'[1]TCE - ANEXO III - Preencher'!K163</f>
        <v>0</v>
      </c>
      <c r="K154" s="15">
        <f>'[1]TCE - ANEXO III - Preencher'!L163</f>
        <v>302.16000000000003</v>
      </c>
      <c r="L154" s="15">
        <f>'[1]TCE - ANEXO III - Preencher'!M163</f>
        <v>16.210000000000001</v>
      </c>
      <c r="M154" s="15">
        <f t="shared" si="13"/>
        <v>285.95000000000005</v>
      </c>
      <c r="N154" s="15">
        <f>'[1]TCE - ANEXO III - Preencher'!O163</f>
        <v>2.7000000000000002</v>
      </c>
      <c r="O154" s="15">
        <f>'[1]TCE - ANEXO III - Preencher'!P163</f>
        <v>0</v>
      </c>
      <c r="P154" s="16">
        <f t="shared" si="14"/>
        <v>2.7000000000000002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>
        <f>IF('[1]TCE - ANEXO III - Preencher'!X163="","",'[1]TCE - ANEXO III - Preencher'!X163)</f>
      </c>
      <c r="X154" s="15">
        <f>'[1]TCE - ANEXO III - Preencher'!Y163</f>
        <v>1704</v>
      </c>
      <c r="Y154" s="15">
        <f>'[1]TCE - ANEXO III - Preencher'!Z163</f>
        <v>0</v>
      </c>
      <c r="Z154" s="16">
        <f t="shared" si="17"/>
        <v>1704</v>
      </c>
      <c r="AA154" s="17" t="str">
        <f>IF('[1]TCE - ANEXO III - Preencher'!AB163="","",'[1]TCE - ANEXO III - Preencher'!AB163)</f>
        <v>Abono assistencial financeiro – complemento Piso da Enfermagem</v>
      </c>
      <c r="AB154" s="15">
        <f t="shared" si="12"/>
        <v>2156.2600000000002</v>
      </c>
    </row>
    <row r="155" spans="1:28" ht="12.75">
      <c r="A155" s="8">
        <f>IFERROR(VLOOKUP(B155,'[1]DADOS (OCULTAR)'!$Q$3:$S$136,3,0),"")</f>
        <v>9767633001257</v>
      </c>
      <c r="B155" s="9" t="str">
        <f>'[1]TCE - ANEXO III - Preencher'!C164</f>
        <v>UPA CARUARU - CG Nº 011/2022</v>
      </c>
      <c r="C155" s="10"/>
      <c r="D155" s="11" t="str">
        <f>'[1]TCE - ANEXO III - Preencher'!E164</f>
        <v>MATHEUS HENRIQUE DE MENDONCA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 t="str">
        <f>IF('[1]TCE - ANEXO III - Preencher'!H164="","",'[1]TCE - ANEXO III - Preencher'!H164)</f>
        <v>04/2026</v>
      </c>
      <c r="H155" s="14" t="str">
        <f>'[1]TCE - ANEXO III - Preencher'!I164</f>
        <v>0,00</v>
      </c>
      <c r="I155" s="14">
        <f>'[1]TCE - ANEXO III - Preencher'!J164</f>
        <v>15.23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2.7000000000000002</v>
      </c>
      <c r="O155" s="15">
        <f>'[1]TCE - ANEXO III - Preencher'!P164</f>
        <v>0</v>
      </c>
      <c r="P155" s="16">
        <f t="shared" si="14"/>
        <v>2.7000000000000002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>
        <f>IF('[1]TCE - ANEXO III - Preencher'!X164="","",'[1]TCE - ANEXO III - Preencher'!X164)</f>
      </c>
      <c r="X155" s="15">
        <f>'[1]TCE - ANEXO III - Preencher'!Y164</f>
        <v>29.899999999999999</v>
      </c>
      <c r="Y155" s="15">
        <f>'[1]TCE - ANEXO III - Preencher'!Z164</f>
        <v>0</v>
      </c>
      <c r="Z155" s="16">
        <f t="shared" si="17"/>
        <v>29.899999999999999</v>
      </c>
      <c r="AA155" s="17" t="str">
        <f>IF('[1]TCE - ANEXO III - Preencher'!AB164="","",'[1]TCE - ANEXO III - Preencher'!AB164)</f>
        <v>Beneficio obrigatorio CCT Federacao – Plano Assistencial Agiben</v>
      </c>
      <c r="AB155" s="15">
        <f t="shared" si="12"/>
        <v>47.829999999999998</v>
      </c>
    </row>
    <row r="156" spans="1:28" ht="12.75">
      <c r="A156" s="8">
        <f>IFERROR(VLOOKUP(B156,'[1]DADOS (OCULTAR)'!$Q$3:$S$136,3,0),"")</f>
        <v>9767633001257</v>
      </c>
      <c r="B156" s="9" t="str">
        <f>'[1]TCE - ANEXO III - Preencher'!C165</f>
        <v>UPA CARUARU - CG Nº 011/2022</v>
      </c>
      <c r="C156" s="10"/>
      <c r="D156" s="11" t="str">
        <f>'[1]TCE - ANEXO III - Preencher'!E165</f>
        <v>MAYARA MARIA DE FREITAS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 t="str">
        <f>IF('[1]TCE - ANEXO III - Preencher'!H165="","",'[1]TCE - ANEXO III - Preencher'!H165)</f>
        <v>04/2026</v>
      </c>
      <c r="H156" s="14" t="str">
        <f>'[1]TCE - ANEXO III - Preencher'!I165</f>
        <v>0,00</v>
      </c>
      <c r="I156" s="14">
        <f>'[1]TCE - ANEXO III - Preencher'!J165</f>
        <v>155.61000000000001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2.7000000000000002</v>
      </c>
      <c r="O156" s="15">
        <f>'[1]TCE - ANEXO III - Preencher'!P165</f>
        <v>0</v>
      </c>
      <c r="P156" s="16">
        <f t="shared" si="14"/>
        <v>2.7000000000000002</v>
      </c>
      <c r="Q156" s="15">
        <f>'[1]TCE - ANEXO III - Preencher'!R165</f>
        <v>420</v>
      </c>
      <c r="R156" s="15">
        <f>'[1]TCE - ANEXO III - Preencher'!S165</f>
        <v>97.260000000000005</v>
      </c>
      <c r="S156" s="16">
        <f t="shared" si="15"/>
        <v>322.74000000000001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>
        <f>IF('[1]TCE - ANEXO III - Preencher'!X165="","",'[1]TCE - ANEXO III - Preencher'!X165)</f>
      </c>
      <c r="X156" s="15">
        <f>'[1]TCE - ANEXO III - Preencher'!Y165</f>
        <v>1704</v>
      </c>
      <c r="Y156" s="15">
        <f>'[1]TCE - ANEXO III - Preencher'!Z165</f>
        <v>0</v>
      </c>
      <c r="Z156" s="16">
        <f t="shared" si="17"/>
        <v>1704</v>
      </c>
      <c r="AA156" s="17" t="str">
        <f>IF('[1]TCE - ANEXO III - Preencher'!AB165="","",'[1]TCE - ANEXO III - Preencher'!AB165)</f>
        <v>Abono assistencial financeiro – complemento Piso da Enfermagem</v>
      </c>
      <c r="AB156" s="15">
        <f t="shared" si="12"/>
        <v>2185.0500000000002</v>
      </c>
    </row>
    <row r="157" spans="1:28" ht="12.75">
      <c r="A157" s="8">
        <f>IFERROR(VLOOKUP(B157,'[1]DADOS (OCULTAR)'!$Q$3:$S$136,3,0),"")</f>
        <v>9767633001257</v>
      </c>
      <c r="B157" s="9" t="str">
        <f>'[1]TCE - ANEXO III - Preencher'!C166</f>
        <v>UPA CARUARU - CG Nº 011/2022</v>
      </c>
      <c r="C157" s="10"/>
      <c r="D157" s="11" t="str">
        <f>'[1]TCE - ANEXO III - Preencher'!E166</f>
        <v>MICAELLY SILVA VASCONCELOS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5152-05</v>
      </c>
      <c r="G157" s="13" t="str">
        <f>IF('[1]TCE - ANEXO III - Preencher'!H166="","",'[1]TCE - ANEXO III - Preencher'!H166)</f>
        <v>04/2026</v>
      </c>
      <c r="H157" s="14" t="str">
        <f>'[1]TCE - ANEXO III - Preencher'!I166</f>
        <v>0,00</v>
      </c>
      <c r="I157" s="14">
        <f>'[1]TCE - ANEXO III - Preencher'!J166</f>
        <v>129.68000000000001</v>
      </c>
      <c r="J157" s="14">
        <f>'[1]TCE - ANEXO III - Preencher'!K166</f>
        <v>0</v>
      </c>
      <c r="K157" s="15">
        <f>'[1]TCE - ANEXO III - Preencher'!L166</f>
        <v>302.16000000000003</v>
      </c>
      <c r="L157" s="15">
        <f>'[1]TCE - ANEXO III - Preencher'!M166</f>
        <v>16.210000000000001</v>
      </c>
      <c r="M157" s="15">
        <f t="shared" si="13"/>
        <v>285.95000000000005</v>
      </c>
      <c r="N157" s="15">
        <f>'[1]TCE - ANEXO III - Preencher'!O166</f>
        <v>2.7000000000000002</v>
      </c>
      <c r="O157" s="15">
        <f>'[1]TCE - ANEXO III - Preencher'!P166</f>
        <v>0</v>
      </c>
      <c r="P157" s="16">
        <f t="shared" si="14"/>
        <v>2.7000000000000002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>
        <f>IF('[1]TCE - ANEXO III - Preencher'!X166="","",'[1]TCE - ANEXO III - Preencher'!X166)</f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>
        <f>IF('[1]TCE - ANEXO III - Preencher'!AB166="","",'[1]TCE - ANEXO III - Preencher'!AB166)</f>
      </c>
      <c r="AB157" s="15">
        <f t="shared" si="12"/>
        <v>418.33000000000004</v>
      </c>
    </row>
    <row r="158" spans="1:28" ht="12.75">
      <c r="A158" s="8">
        <f>IFERROR(VLOOKUP(B158,'[1]DADOS (OCULTAR)'!$Q$3:$S$136,3,0),"")</f>
        <v>9767633001257</v>
      </c>
      <c r="B158" s="9" t="str">
        <f>'[1]TCE - ANEXO III - Preencher'!C167</f>
        <v>UPA CARUARU - CG Nº 011/2022</v>
      </c>
      <c r="C158" s="10"/>
      <c r="D158" s="11" t="str">
        <f>'[1]TCE - ANEXO III - Preencher'!E167</f>
        <v>MONICA SILVA DANTAS SERAFIM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5152-05</v>
      </c>
      <c r="G158" s="13" t="str">
        <f>IF('[1]TCE - ANEXO III - Preencher'!H167="","",'[1]TCE - ANEXO III - Preencher'!H167)</f>
        <v>04/2026</v>
      </c>
      <c r="H158" s="14" t="str">
        <f>'[1]TCE - ANEXO III - Preencher'!I167</f>
        <v>0,00</v>
      </c>
      <c r="I158" s="14">
        <f>'[1]TCE - ANEXO III - Preencher'!J167</f>
        <v>41.490000000000002</v>
      </c>
      <c r="J158" s="14">
        <f>'[1]TCE - ANEXO III - Preencher'!K167</f>
        <v>0</v>
      </c>
      <c r="K158" s="15">
        <f>'[1]TCE - ANEXO III - Preencher'!L167</f>
        <v>302.16000000000003</v>
      </c>
      <c r="L158" s="15">
        <f>'[1]TCE - ANEXO III - Preencher'!M167</f>
        <v>16.210000000000001</v>
      </c>
      <c r="M158" s="15">
        <f t="shared" si="13"/>
        <v>285.95000000000005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>
        <f>IF('[1]TCE - ANEXO III - Preencher'!X167="","",'[1]TCE - ANEXO III - Preencher'!X167)</f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>
        <f>IF('[1]TCE - ANEXO III - Preencher'!AB167="","",'[1]TCE - ANEXO III - Preencher'!AB167)</f>
      </c>
      <c r="AB158" s="15">
        <f t="shared" si="12"/>
        <v>327.44000000000005</v>
      </c>
    </row>
    <row r="159" spans="1:28" ht="12.75">
      <c r="A159" s="8">
        <f>IFERROR(VLOOKUP(B159,'[1]DADOS (OCULTAR)'!$Q$3:$S$136,3,0),"")</f>
        <v>9767633001257</v>
      </c>
      <c r="B159" s="9" t="str">
        <f>'[1]TCE - ANEXO III - Preencher'!C168</f>
        <v>UPA CARUARU - CG Nº 011/2022</v>
      </c>
      <c r="C159" s="10"/>
      <c r="D159" s="11" t="str">
        <f>'[1]TCE - ANEXO III - Preencher'!E168</f>
        <v>NAPOLEAO FERREIRA DA SILVA FILHO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5143-10</v>
      </c>
      <c r="G159" s="13" t="str">
        <f>IF('[1]TCE - ANEXO III - Preencher'!H168="","",'[1]TCE - ANEXO III - Preencher'!H168)</f>
        <v>04/2026</v>
      </c>
      <c r="H159" s="14" t="str">
        <f>'[1]TCE - ANEXO III - Preencher'!I168</f>
        <v>0,00</v>
      </c>
      <c r="I159" s="14">
        <f>'[1]TCE - ANEXO III - Preencher'!J168</f>
        <v>182.75</v>
      </c>
      <c r="J159" s="14">
        <f>'[1]TCE - ANEXO III - Preencher'!K168</f>
        <v>0</v>
      </c>
      <c r="K159" s="15">
        <f>'[1]TCE - ANEXO III - Preencher'!L168</f>
        <v>302.16000000000003</v>
      </c>
      <c r="L159" s="15">
        <f>'[1]TCE - ANEXO III - Preencher'!M168</f>
        <v>32.420000000000002</v>
      </c>
      <c r="M159" s="15">
        <f t="shared" si="13"/>
        <v>269.74000000000001</v>
      </c>
      <c r="N159" s="15">
        <f>'[1]TCE - ANEXO III - Preencher'!O168</f>
        <v>2.7000000000000002</v>
      </c>
      <c r="O159" s="15">
        <f>'[1]TCE - ANEXO III - Preencher'!P168</f>
        <v>0</v>
      </c>
      <c r="P159" s="16">
        <f t="shared" si="14"/>
        <v>2.7000000000000002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>
        <f>IF('[1]TCE - ANEXO III - Preencher'!X168="","",'[1]TCE - ANEXO III - Preencher'!X168)</f>
      </c>
      <c r="X159" s="15">
        <f>'[1]TCE - ANEXO III - Preencher'!Y168</f>
        <v>29.899999999999999</v>
      </c>
      <c r="Y159" s="15">
        <f>'[1]TCE - ANEXO III - Preencher'!Z168</f>
        <v>0</v>
      </c>
      <c r="Z159" s="16">
        <f t="shared" si="17"/>
        <v>29.899999999999999</v>
      </c>
      <c r="AA159" s="17" t="str">
        <f>IF('[1]TCE - ANEXO III - Preencher'!AB168="","",'[1]TCE - ANEXO III - Preencher'!AB168)</f>
        <v>Beneficio obrigatorio CCT Federacao – Plano Assistencial Agiben</v>
      </c>
      <c r="AB159" s="15">
        <f t="shared" si="12"/>
        <v>485.08999999999997</v>
      </c>
    </row>
    <row r="160" spans="1:28" ht="12.75">
      <c r="A160" s="8">
        <f>IFERROR(VLOOKUP(B160,'[1]DADOS (OCULTAR)'!$Q$3:$S$136,3,0),"")</f>
        <v>9767633001257</v>
      </c>
      <c r="B160" s="9" t="str">
        <f>'[1]TCE - ANEXO III - Preencher'!C169</f>
        <v>UPA CARUARU - CG Nº 011/2022</v>
      </c>
      <c r="C160" s="10"/>
      <c r="D160" s="11" t="str">
        <f>'[1]TCE - ANEXO III - Preencher'!E169</f>
        <v>NATTAN RIBEIRO DE FREITAS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2521-05</v>
      </c>
      <c r="G160" s="13" t="str">
        <f>IF('[1]TCE - ANEXO III - Preencher'!H169="","",'[1]TCE - ANEXO III - Preencher'!H169)</f>
        <v>04/2026</v>
      </c>
      <c r="H160" s="14" t="str">
        <f>'[1]TCE - ANEXO III - Preencher'!I169</f>
        <v>0,00</v>
      </c>
      <c r="I160" s="14">
        <f>'[1]TCE - ANEXO III - Preencher'!J169</f>
        <v>176.83000000000001</v>
      </c>
      <c r="J160" s="14">
        <f>'[1]TCE - ANEXO III - Preencher'!K169</f>
        <v>0</v>
      </c>
      <c r="K160" s="15">
        <f>'[1]TCE - ANEXO III - Preencher'!L169</f>
        <v>302.16000000000003</v>
      </c>
      <c r="L160" s="15">
        <f>'[1]TCE - ANEXO III - Preencher'!M169</f>
        <v>16.210000000000001</v>
      </c>
      <c r="M160" s="15">
        <f t="shared" si="13"/>
        <v>285.95000000000005</v>
      </c>
      <c r="N160" s="15">
        <f>'[1]TCE - ANEXO III - Preencher'!O169</f>
        <v>2.7000000000000002</v>
      </c>
      <c r="O160" s="15">
        <f>'[1]TCE - ANEXO III - Preencher'!P169</f>
        <v>0</v>
      </c>
      <c r="P160" s="16">
        <f t="shared" si="14"/>
        <v>2.7000000000000002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>
        <f>IF('[1]TCE - ANEXO III - Preencher'!X169="","",'[1]TCE - ANEXO III - Preencher'!X169)</f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>
        <f>IF('[1]TCE - ANEXO III - Preencher'!AB169="","",'[1]TCE - ANEXO III - Preencher'!AB169)</f>
      </c>
      <c r="AB160" s="15">
        <f t="shared" si="12"/>
        <v>465.48000000000008</v>
      </c>
    </row>
    <row r="161" spans="1:28" ht="12.75">
      <c r="A161" s="8">
        <f>IFERROR(VLOOKUP(B161,'[1]DADOS (OCULTAR)'!$Q$3:$S$136,3,0),"")</f>
        <v>9767633001257</v>
      </c>
      <c r="B161" s="9" t="str">
        <f>'[1]TCE - ANEXO III - Preencher'!C170</f>
        <v>UPA CARUARU - CG Nº 011/2022</v>
      </c>
      <c r="C161" s="10"/>
      <c r="D161" s="11" t="str">
        <f>'[1]TCE - ANEXO III - Preencher'!E170</f>
        <v>NAYANE ALUISA SILVA DE ALBUQUERQUE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04/2026</v>
      </c>
      <c r="H161" s="14" t="str">
        <f>'[1]TCE - ANEXO III - Preencher'!I170</f>
        <v>0,00</v>
      </c>
      <c r="I161" s="14">
        <f>'[1]TCE - ANEXO III - Preencher'!J170</f>
        <v>213.25</v>
      </c>
      <c r="J161" s="14">
        <f>'[1]TCE - ANEXO III - Preencher'!K170</f>
        <v>0</v>
      </c>
      <c r="K161" s="15">
        <f>'[1]TCE - ANEXO III - Preencher'!L170</f>
        <v>302.16000000000003</v>
      </c>
      <c r="L161" s="15">
        <f>'[1]TCE - ANEXO III - Preencher'!M170</f>
        <v>2.79</v>
      </c>
      <c r="M161" s="15">
        <f t="shared" si="13"/>
        <v>299.37</v>
      </c>
      <c r="N161" s="15">
        <f>'[1]TCE - ANEXO III - Preencher'!O170</f>
        <v>4.6900000000000004</v>
      </c>
      <c r="O161" s="15">
        <f>'[1]TCE - ANEXO III - Preencher'!P170</f>
        <v>0</v>
      </c>
      <c r="P161" s="16">
        <f t="shared" si="14"/>
        <v>4.6900000000000004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>
        <f>IF('[1]TCE - ANEXO III - Preencher'!X170="","",'[1]TCE - ANEXO III - Preencher'!X170)</f>
      </c>
      <c r="X161" s="15">
        <f>'[1]TCE - ANEXO III - Preencher'!Y170</f>
        <v>2459.1500000000001</v>
      </c>
      <c r="Y161" s="15">
        <f>'[1]TCE - ANEXO III - Preencher'!Z170</f>
        <v>0</v>
      </c>
      <c r="Z161" s="16">
        <f t="shared" si="17"/>
        <v>2459.1500000000001</v>
      </c>
      <c r="AA161" s="17" t="str">
        <f>IF('[1]TCE - ANEXO III - Preencher'!AB170="","",'[1]TCE - ANEXO III - Preencher'!AB170)</f>
        <v>Abono assistencial financeiro – complemento Piso da Enfermagem</v>
      </c>
      <c r="AB161" s="15">
        <f t="shared" si="12"/>
        <v>2976.46</v>
      </c>
    </row>
    <row r="162" spans="1:28" ht="12.75">
      <c r="A162" s="8">
        <f>IFERROR(VLOOKUP(B162,'[1]DADOS (OCULTAR)'!$Q$3:$S$136,3,0),"")</f>
        <v>9767633001257</v>
      </c>
      <c r="B162" s="9" t="str">
        <f>'[1]TCE - ANEXO III - Preencher'!C171</f>
        <v>UPA CARUARU - CG Nº 011/2022</v>
      </c>
      <c r="C162" s="10"/>
      <c r="D162" s="11" t="str">
        <f>'[1]TCE - ANEXO III - Preencher'!E171</f>
        <v>NIEWDSON THIAGO CAVALCANTE CURSINO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 t="str">
        <f>IF('[1]TCE - ANEXO III - Preencher'!H171="","",'[1]TCE - ANEXO III - Preencher'!H171)</f>
        <v>04/2026</v>
      </c>
      <c r="H162" s="14" t="str">
        <f>'[1]TCE - ANEXO III - Preencher'!I171</f>
        <v>0,00</v>
      </c>
      <c r="I162" s="14">
        <f>'[1]TCE - ANEXO III - Preencher'!J171</f>
        <v>367.22000000000003</v>
      </c>
      <c r="J162" s="14">
        <f>'[1]TCE - ANEXO III - Preencher'!K171</f>
        <v>0</v>
      </c>
      <c r="K162" s="15">
        <f>'[1]TCE - ANEXO III - Preencher'!L171</f>
        <v>302.16000000000003</v>
      </c>
      <c r="L162" s="15">
        <f>'[1]TCE - ANEXO III - Preencher'!M171</f>
        <v>2.73</v>
      </c>
      <c r="M162" s="15">
        <f t="shared" si="13"/>
        <v>299.43000000000001</v>
      </c>
      <c r="N162" s="15">
        <f>'[1]TCE - ANEXO III - Preencher'!O171</f>
        <v>2.7000000000000002</v>
      </c>
      <c r="O162" s="15">
        <f>'[1]TCE - ANEXO III - Preencher'!P171</f>
        <v>0</v>
      </c>
      <c r="P162" s="16">
        <f t="shared" si="14"/>
        <v>2.7000000000000002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>
        <f>IF('[1]TCE - ANEXO III - Preencher'!X171="","",'[1]TCE - ANEXO III - Preencher'!X171)</f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>
        <f>IF('[1]TCE - ANEXO III - Preencher'!AB171="","",'[1]TCE - ANEXO III - Preencher'!AB171)</f>
      </c>
      <c r="AB162" s="15">
        <f t="shared" si="12"/>
        <v>669.35000000000014</v>
      </c>
    </row>
    <row r="163" spans="1:28" ht="12.75">
      <c r="A163" s="8">
        <f>IFERROR(VLOOKUP(B163,'[1]DADOS (OCULTAR)'!$Q$3:$S$136,3,0),"")</f>
        <v>9767633001257</v>
      </c>
      <c r="B163" s="9" t="str">
        <f>'[1]TCE - ANEXO III - Preencher'!C172</f>
        <v>UPA CARUARU - CG Nº 011/2022</v>
      </c>
      <c r="C163" s="10"/>
      <c r="D163" s="11" t="str">
        <f>'[1]TCE - ANEXO III - Preencher'!E172</f>
        <v>NYELLE LOPES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04/2026</v>
      </c>
      <c r="H163" s="14" t="str">
        <f>'[1]TCE - ANEXO III - Preencher'!I172</f>
        <v>0,00</v>
      </c>
      <c r="I163" s="14">
        <f>'[1]TCE - ANEXO III - Preencher'!J172</f>
        <v>155.61000000000001</v>
      </c>
      <c r="J163" s="14">
        <f>'[1]TCE - ANEXO III - Preencher'!K172</f>
        <v>0</v>
      </c>
      <c r="K163" s="15">
        <f>'[1]TCE - ANEXO III - Preencher'!L172</f>
        <v>302.16000000000003</v>
      </c>
      <c r="L163" s="15">
        <f>'[1]TCE - ANEXO III - Preencher'!M172</f>
        <v>16.210000000000001</v>
      </c>
      <c r="M163" s="15">
        <f t="shared" si="13"/>
        <v>285.95000000000005</v>
      </c>
      <c r="N163" s="15">
        <f>'[1]TCE - ANEXO III - Preencher'!O172</f>
        <v>2.7000000000000002</v>
      </c>
      <c r="O163" s="15">
        <f>'[1]TCE - ANEXO III - Preencher'!P172</f>
        <v>0</v>
      </c>
      <c r="P163" s="16">
        <f t="shared" si="14"/>
        <v>2.7000000000000002</v>
      </c>
      <c r="Q163" s="15">
        <f>'[1]TCE - ANEXO III - Preencher'!R172</f>
        <v>288</v>
      </c>
      <c r="R163" s="15">
        <f>'[1]TCE - ANEXO III - Preencher'!S172</f>
        <v>97.260000000000005</v>
      </c>
      <c r="S163" s="16">
        <f t="shared" si="15"/>
        <v>190.74000000000001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>
        <f>IF('[1]TCE - ANEXO III - Preencher'!X172="","",'[1]TCE - ANEXO III - Preencher'!X172)</f>
      </c>
      <c r="X163" s="15">
        <f>'[1]TCE - ANEXO III - Preencher'!Y172</f>
        <v>1704</v>
      </c>
      <c r="Y163" s="15">
        <f>'[1]TCE - ANEXO III - Preencher'!Z172</f>
        <v>0</v>
      </c>
      <c r="Z163" s="16">
        <f t="shared" si="17"/>
        <v>1704</v>
      </c>
      <c r="AA163" s="17" t="str">
        <f>IF('[1]TCE - ANEXO III - Preencher'!AB172="","",'[1]TCE - ANEXO III - Preencher'!AB172)</f>
        <v>Abono assistencial financeiro – complemento Piso da Enfermagem</v>
      </c>
      <c r="AB163" s="15">
        <f t="shared" si="12"/>
        <v>2339</v>
      </c>
    </row>
    <row r="164" spans="1:28" ht="12.75">
      <c r="A164" s="8">
        <f>IFERROR(VLOOKUP(B164,'[1]DADOS (OCULTAR)'!$Q$3:$S$136,3,0),"")</f>
        <v>9767633001257</v>
      </c>
      <c r="B164" s="9" t="str">
        <f>'[1]TCE - ANEXO III - Preencher'!C173</f>
        <v>UPA CARUARU - CG Nº 011/2022</v>
      </c>
      <c r="C164" s="10"/>
      <c r="D164" s="11" t="str">
        <f>'[1]TCE - ANEXO III - Preencher'!E173</f>
        <v>PATRICIA KARLA SOUTO MAIOR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04/2026</v>
      </c>
      <c r="H164" s="14" t="str">
        <f>'[1]TCE - ANEXO III - Preencher'!I173</f>
        <v>0,00</v>
      </c>
      <c r="I164" s="14">
        <f>'[1]TCE - ANEXO III - Preencher'!J173</f>
        <v>186.24000000000001</v>
      </c>
      <c r="J164" s="14">
        <f>'[1]TCE - ANEXO III - Preencher'!K173</f>
        <v>0</v>
      </c>
      <c r="K164" s="15">
        <f>'[1]TCE - ANEXO III - Preencher'!L173</f>
        <v>302.16000000000003</v>
      </c>
      <c r="L164" s="15">
        <f>'[1]TCE - ANEXO III - Preencher'!M173</f>
        <v>16.210000000000001</v>
      </c>
      <c r="M164" s="15">
        <f t="shared" si="13"/>
        <v>285.95000000000005</v>
      </c>
      <c r="N164" s="15">
        <f>'[1]TCE - ANEXO III - Preencher'!O173</f>
        <v>2.7000000000000002</v>
      </c>
      <c r="O164" s="15">
        <f>'[1]TCE - ANEXO III - Preencher'!P173</f>
        <v>0</v>
      </c>
      <c r="P164" s="16">
        <f t="shared" si="14"/>
        <v>2.7000000000000002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>
        <f>IF('[1]TCE - ANEXO III - Preencher'!X173="","",'[1]TCE - ANEXO III - Preencher'!X173)</f>
      </c>
      <c r="X164" s="15">
        <f>'[1]TCE - ANEXO III - Preencher'!Y173</f>
        <v>1704</v>
      </c>
      <c r="Y164" s="15">
        <f>'[1]TCE - ANEXO III - Preencher'!Z173</f>
        <v>0</v>
      </c>
      <c r="Z164" s="16">
        <f t="shared" si="17"/>
        <v>1704</v>
      </c>
      <c r="AA164" s="17" t="str">
        <f>IF('[1]TCE - ANEXO III - Preencher'!AB173="","",'[1]TCE - ANEXO III - Preencher'!AB173)</f>
        <v>Abono assistencial financeiro – complemento Piso da Enfermagem</v>
      </c>
      <c r="AB164" s="15">
        <f t="shared" si="12"/>
        <v>2178.8899999999999</v>
      </c>
    </row>
    <row r="165" spans="1:28" ht="12.75">
      <c r="A165" s="8">
        <f>IFERROR(VLOOKUP(B165,'[1]DADOS (OCULTAR)'!$Q$3:$S$136,3,0),"")</f>
        <v>9767633001257</v>
      </c>
      <c r="B165" s="9" t="str">
        <f>'[1]TCE - ANEXO III - Preencher'!C174</f>
        <v>UPA CARUARU - CG Nº 011/2022</v>
      </c>
      <c r="C165" s="10"/>
      <c r="D165" s="11" t="str">
        <f>'[1]TCE - ANEXO III - Preencher'!E174</f>
        <v>PAULA DEISIANE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04/2026</v>
      </c>
      <c r="H165" s="14" t="str">
        <f>'[1]TCE - ANEXO III - Preencher'!I174</f>
        <v>0,00</v>
      </c>
      <c r="I165" s="14">
        <f>'[1]TCE - ANEXO III - Preencher'!J174</f>
        <v>163.61000000000001</v>
      </c>
      <c r="J165" s="14">
        <f>'[1]TCE - ANEXO III - Preencher'!K174</f>
        <v>0</v>
      </c>
      <c r="K165" s="15">
        <f>'[1]TCE - ANEXO III - Preencher'!L174</f>
        <v>302.16000000000003</v>
      </c>
      <c r="L165" s="15">
        <f>'[1]TCE - ANEXO III - Preencher'!M174</f>
        <v>16.210000000000001</v>
      </c>
      <c r="M165" s="15">
        <f t="shared" si="13"/>
        <v>285.95000000000005</v>
      </c>
      <c r="N165" s="15">
        <f>'[1]TCE - ANEXO III - Preencher'!O174</f>
        <v>2.7000000000000002</v>
      </c>
      <c r="O165" s="15">
        <f>'[1]TCE - ANEXO III - Preencher'!P174</f>
        <v>0</v>
      </c>
      <c r="P165" s="16">
        <f t="shared" si="14"/>
        <v>2.7000000000000002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>
        <f>IF('[1]TCE - ANEXO III - Preencher'!X174="","",'[1]TCE - ANEXO III - Preencher'!X174)</f>
      </c>
      <c r="X165" s="15">
        <f>'[1]TCE - ANEXO III - Preencher'!Y174</f>
        <v>1704</v>
      </c>
      <c r="Y165" s="15">
        <f>'[1]TCE - ANEXO III - Preencher'!Z174</f>
        <v>0</v>
      </c>
      <c r="Z165" s="16">
        <f t="shared" si="17"/>
        <v>1704</v>
      </c>
      <c r="AA165" s="17" t="str">
        <f>IF('[1]TCE - ANEXO III - Preencher'!AB174="","",'[1]TCE - ANEXO III - Preencher'!AB174)</f>
        <v>Abono assistencial financeiro – complemento Piso da Enfermagem</v>
      </c>
      <c r="AB165" s="15">
        <f t="shared" si="12"/>
        <v>2156.2600000000002</v>
      </c>
    </row>
    <row r="166" spans="1:28" ht="12.75">
      <c r="A166" s="8">
        <f>IFERROR(VLOOKUP(B166,'[1]DADOS (OCULTAR)'!$Q$3:$S$136,3,0),"")</f>
        <v>9767633001257</v>
      </c>
      <c r="B166" s="9" t="str">
        <f>'[1]TCE - ANEXO III - Preencher'!C175</f>
        <v>UPA CARUARU - CG Nº 011/2022</v>
      </c>
      <c r="C166" s="10"/>
      <c r="D166" s="11" t="str">
        <f>'[1]TCE - ANEXO III - Preencher'!E175</f>
        <v>PAULO JEFFERSON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 t="str">
        <f>IF('[1]TCE - ANEXO III - Preencher'!H175="","",'[1]TCE - ANEXO III - Preencher'!H175)</f>
        <v>04/2026</v>
      </c>
      <c r="H166" s="14" t="str">
        <f>'[1]TCE - ANEXO III - Preencher'!I175</f>
        <v>0,00</v>
      </c>
      <c r="I166" s="14">
        <f>'[1]TCE - ANEXO III - Preencher'!J175</f>
        <v>169.96000000000001</v>
      </c>
      <c r="J166" s="14">
        <f>'[1]TCE - ANEXO III - Preencher'!K175</f>
        <v>0</v>
      </c>
      <c r="K166" s="15">
        <f>'[1]TCE - ANEXO III - Preencher'!L175</f>
        <v>302.16000000000003</v>
      </c>
      <c r="L166" s="15">
        <f>'[1]TCE - ANEXO III - Preencher'!M175</f>
        <v>2.79</v>
      </c>
      <c r="M166" s="15">
        <f t="shared" si="13"/>
        <v>299.37</v>
      </c>
      <c r="N166" s="15">
        <f>'[1]TCE - ANEXO III - Preencher'!O175</f>
        <v>4.6900000000000004</v>
      </c>
      <c r="O166" s="15">
        <f>'[1]TCE - ANEXO III - Preencher'!P175</f>
        <v>0</v>
      </c>
      <c r="P166" s="16">
        <f t="shared" si="14"/>
        <v>4.6900000000000004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>
        <f>IF('[1]TCE - ANEXO III - Preencher'!X175="","",'[1]TCE - ANEXO III - Preencher'!X175)</f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>
        <f>IF('[1]TCE - ANEXO III - Preencher'!AB175="","",'[1]TCE - ANEXO III - Preencher'!AB175)</f>
      </c>
      <c r="AB166" s="15">
        <f t="shared" si="12"/>
        <v>474.02000000000004</v>
      </c>
    </row>
    <row r="167" spans="1:28" ht="12.75">
      <c r="A167" s="8">
        <f>IFERROR(VLOOKUP(B167,'[1]DADOS (OCULTAR)'!$Q$3:$S$136,3,0),"")</f>
        <v>9767633001257</v>
      </c>
      <c r="B167" s="9" t="str">
        <f>'[1]TCE - ANEXO III - Preencher'!C176</f>
        <v>UPA CARUARU - CG Nº 011/2022</v>
      </c>
      <c r="C167" s="10"/>
      <c r="D167" s="11" t="str">
        <f>'[1]TCE - ANEXO III - Preencher'!E176</f>
        <v>PEDRO FERREIRA DE LIRA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04/2026</v>
      </c>
      <c r="H167" s="14" t="str">
        <f>'[1]TCE - ANEXO III - Preencher'!I176</f>
        <v>0,00</v>
      </c>
      <c r="I167" s="14">
        <f>'[1]TCE - ANEXO III - Preencher'!J176</f>
        <v>163.61000000000001</v>
      </c>
      <c r="J167" s="14">
        <f>'[1]TCE - ANEXO III - Preencher'!K176</f>
        <v>0</v>
      </c>
      <c r="K167" s="15">
        <f>'[1]TCE - ANEXO III - Preencher'!L176</f>
        <v>302.16000000000003</v>
      </c>
      <c r="L167" s="15">
        <f>'[1]TCE - ANEXO III - Preencher'!M176</f>
        <v>16.210000000000001</v>
      </c>
      <c r="M167" s="15">
        <f t="shared" si="13"/>
        <v>285.95000000000005</v>
      </c>
      <c r="N167" s="15">
        <f>'[1]TCE - ANEXO III - Preencher'!O176</f>
        <v>2.7000000000000002</v>
      </c>
      <c r="O167" s="15">
        <f>'[1]TCE - ANEXO III - Preencher'!P176</f>
        <v>0</v>
      </c>
      <c r="P167" s="16">
        <f t="shared" si="14"/>
        <v>2.7000000000000002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>
        <f>IF('[1]TCE - ANEXO III - Preencher'!X176="","",'[1]TCE - ANEXO III - Preencher'!X176)</f>
      </c>
      <c r="X167" s="15">
        <f>'[1]TCE - ANEXO III - Preencher'!Y176</f>
        <v>1704</v>
      </c>
      <c r="Y167" s="15">
        <f>'[1]TCE - ANEXO III - Preencher'!Z176</f>
        <v>0</v>
      </c>
      <c r="Z167" s="16">
        <f t="shared" si="17"/>
        <v>1704</v>
      </c>
      <c r="AA167" s="17" t="str">
        <f>IF('[1]TCE - ANEXO III - Preencher'!AB176="","",'[1]TCE - ANEXO III - Preencher'!AB176)</f>
        <v>Abono assistencial financeiro – complemento Piso da Enfermagem</v>
      </c>
      <c r="AB167" s="15">
        <f t="shared" si="12"/>
        <v>2156.2600000000002</v>
      </c>
    </row>
    <row r="168" spans="1:28" ht="12.75">
      <c r="A168" s="8">
        <f>IFERROR(VLOOKUP(B168,'[1]DADOS (OCULTAR)'!$Q$3:$S$136,3,0),"")</f>
        <v>9767633001257</v>
      </c>
      <c r="B168" s="9" t="str">
        <f>'[1]TCE - ANEXO III - Preencher'!C177</f>
        <v>UPA CARUARU - CG Nº 011/2022</v>
      </c>
      <c r="C168" s="10"/>
      <c r="D168" s="11" t="str">
        <f>'[1]TCE - ANEXO III - Preencher'!E177</f>
        <v>PEDRO VIEIRA DA SILVA SOBRINHO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2521-05</v>
      </c>
      <c r="G168" s="13" t="str">
        <f>IF('[1]TCE - ANEXO III - Preencher'!H177="","",'[1]TCE - ANEXO III - Preencher'!H177)</f>
        <v>04/2026</v>
      </c>
      <c r="H168" s="14" t="str">
        <f>'[1]TCE - ANEXO III - Preencher'!I177</f>
        <v>0,00</v>
      </c>
      <c r="I168" s="14">
        <f>'[1]TCE - ANEXO III - Preencher'!J177</f>
        <v>164.09999999999999</v>
      </c>
      <c r="J168" s="14">
        <f>'[1]TCE - ANEXO III - Preencher'!K177</f>
        <v>0</v>
      </c>
      <c r="K168" s="15">
        <f>'[1]TCE - ANEXO III - Preencher'!L177</f>
        <v>302.16000000000003</v>
      </c>
      <c r="L168" s="15">
        <f>'[1]TCE - ANEXO III - Preencher'!M177</f>
        <v>16.210000000000001</v>
      </c>
      <c r="M168" s="15">
        <f t="shared" si="13"/>
        <v>285.95000000000005</v>
      </c>
      <c r="N168" s="15">
        <f>'[1]TCE - ANEXO III - Preencher'!O177</f>
        <v>2.7000000000000002</v>
      </c>
      <c r="O168" s="15">
        <f>'[1]TCE - ANEXO III - Preencher'!P177</f>
        <v>0</v>
      </c>
      <c r="P168" s="16">
        <f t="shared" si="14"/>
        <v>2.7000000000000002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>
        <f>IF('[1]TCE - ANEXO III - Preencher'!X177="","",'[1]TCE - ANEXO III - Preencher'!X177)</f>
      </c>
      <c r="X168" s="15">
        <f>'[1]TCE - ANEXO III - Preencher'!Y177</f>
        <v>29.899999999999999</v>
      </c>
      <c r="Y168" s="15">
        <f>'[1]TCE - ANEXO III - Preencher'!Z177</f>
        <v>0</v>
      </c>
      <c r="Z168" s="16">
        <f t="shared" si="17"/>
        <v>29.899999999999999</v>
      </c>
      <c r="AA168" s="17" t="str">
        <f>IF('[1]TCE - ANEXO III - Preencher'!AB177="","",'[1]TCE - ANEXO III - Preencher'!AB177)</f>
        <v>Beneficio obrigatorio CCT Federacao – Plano Assistencial Agiben</v>
      </c>
      <c r="AB168" s="15">
        <f t="shared" si="12"/>
        <v>482.65000000000003</v>
      </c>
    </row>
    <row r="169" spans="1:28" ht="12.75">
      <c r="A169" s="8">
        <f>IFERROR(VLOOKUP(B169,'[1]DADOS (OCULTAR)'!$Q$3:$S$136,3,0),"")</f>
        <v>9767633001257</v>
      </c>
      <c r="B169" s="9" t="str">
        <f>'[1]TCE - ANEXO III - Preencher'!C178</f>
        <v>UPA CARUARU - CG Nº 011/2022</v>
      </c>
      <c r="C169" s="10"/>
      <c r="D169" s="11" t="str">
        <f>'[1]TCE - ANEXO III - Preencher'!E178</f>
        <v>PRISCILA CLECIA BEZERRA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 t="str">
        <f>IF('[1]TCE - ANEXO III - Preencher'!H178="","",'[1]TCE - ANEXO III - Preencher'!H178)</f>
        <v>04/2026</v>
      </c>
      <c r="H169" s="14" t="str">
        <f>'[1]TCE - ANEXO III - Preencher'!I178</f>
        <v>0,00</v>
      </c>
      <c r="I169" s="14">
        <f>'[1]TCE - ANEXO III - Preencher'!J178</f>
        <v>155.61000000000001</v>
      </c>
      <c r="J169" s="14">
        <f>'[1]TCE - ANEXO III - Preencher'!K178</f>
        <v>0</v>
      </c>
      <c r="K169" s="15">
        <f>'[1]TCE - ANEXO III - Preencher'!L178</f>
        <v>302.16000000000003</v>
      </c>
      <c r="L169" s="15">
        <f>'[1]TCE - ANEXO III - Preencher'!M178</f>
        <v>16.210000000000001</v>
      </c>
      <c r="M169" s="15">
        <f t="shared" si="13"/>
        <v>285.95000000000005</v>
      </c>
      <c r="N169" s="15">
        <f>'[1]TCE - ANEXO III - Preencher'!O178</f>
        <v>2.7000000000000002</v>
      </c>
      <c r="O169" s="15">
        <f>'[1]TCE - ANEXO III - Preencher'!P178</f>
        <v>0</v>
      </c>
      <c r="P169" s="16">
        <f t="shared" si="14"/>
        <v>2.7000000000000002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>
        <f>IF('[1]TCE - ANEXO III - Preencher'!X178="","",'[1]TCE - ANEXO III - Preencher'!X178)</f>
      </c>
      <c r="X169" s="15">
        <f>'[1]TCE - ANEXO III - Preencher'!Y178</f>
        <v>1704</v>
      </c>
      <c r="Y169" s="15">
        <f>'[1]TCE - ANEXO III - Preencher'!Z178</f>
        <v>0</v>
      </c>
      <c r="Z169" s="16">
        <f t="shared" si="17"/>
        <v>1704</v>
      </c>
      <c r="AA169" s="17" t="str">
        <f>IF('[1]TCE - ANEXO III - Preencher'!AB178="","",'[1]TCE - ANEXO III - Preencher'!AB178)</f>
        <v>Abono assistencial financeiro – complemento Piso da Enfermagem</v>
      </c>
      <c r="AB169" s="15">
        <f t="shared" si="12"/>
        <v>2148.2600000000002</v>
      </c>
    </row>
    <row r="170" spans="1:28" ht="12.75">
      <c r="A170" s="8">
        <f>IFERROR(VLOOKUP(B170,'[1]DADOS (OCULTAR)'!$Q$3:$S$136,3,0),"")</f>
        <v>9767633001257</v>
      </c>
      <c r="B170" s="9" t="str">
        <f>'[1]TCE - ANEXO III - Preencher'!C179</f>
        <v>UPA CARUARU - CG Nº 011/2022</v>
      </c>
      <c r="C170" s="10"/>
      <c r="D170" s="11" t="str">
        <f>'[1]TCE - ANEXO III - Preencher'!E179</f>
        <v>RAFAEL FONSECA SOARES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3132-20</v>
      </c>
      <c r="G170" s="13" t="str">
        <f>IF('[1]TCE - ANEXO III - Preencher'!H179="","",'[1]TCE - ANEXO III - Preencher'!H179)</f>
        <v>04/2026</v>
      </c>
      <c r="H170" s="14" t="str">
        <f>'[1]TCE - ANEXO III - Preencher'!I179</f>
        <v>0,00</v>
      </c>
      <c r="I170" s="14">
        <f>'[1]TCE - ANEXO III - Preencher'!J179</f>
        <v>262.55000000000001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2.7000000000000002</v>
      </c>
      <c r="O170" s="15">
        <f>'[1]TCE - ANEXO III - Preencher'!P179</f>
        <v>0</v>
      </c>
      <c r="P170" s="16">
        <f t="shared" si="14"/>
        <v>2.7000000000000002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>
        <f>IF('[1]TCE - ANEXO III - Preencher'!X179="","",'[1]TCE - ANEXO III - Preencher'!X179)</f>
      </c>
      <c r="X170" s="15">
        <f>'[1]TCE - ANEXO III - Preencher'!Y179</f>
        <v>29.899999999999999</v>
      </c>
      <c r="Y170" s="15">
        <f>'[1]TCE - ANEXO III - Preencher'!Z179</f>
        <v>0</v>
      </c>
      <c r="Z170" s="16">
        <f t="shared" si="17"/>
        <v>29.899999999999999</v>
      </c>
      <c r="AA170" s="17" t="str">
        <f>IF('[1]TCE - ANEXO III - Preencher'!AB179="","",'[1]TCE - ANEXO III - Preencher'!AB179)</f>
        <v>Beneficio obrigatorio CCT Federacao – Plano Assistencial Agiben</v>
      </c>
      <c r="AB170" s="15">
        <f t="shared" si="12"/>
        <v>295.14999999999998</v>
      </c>
    </row>
    <row r="171" spans="1:28" ht="12.75">
      <c r="A171" s="8">
        <f>IFERROR(VLOOKUP(B171,'[1]DADOS (OCULTAR)'!$Q$3:$S$136,3,0),"")</f>
        <v>9767633001257</v>
      </c>
      <c r="B171" s="9" t="str">
        <f>'[1]TCE - ANEXO III - Preencher'!C180</f>
        <v>UPA CARUARU - CG Nº 011/2022</v>
      </c>
      <c r="C171" s="10"/>
      <c r="D171" s="11" t="str">
        <f>'[1]TCE - ANEXO III - Preencher'!E180</f>
        <v xml:space="preserve">RAFAELA MOURA DO NASCIMENTO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04/2026</v>
      </c>
      <c r="H171" s="14" t="str">
        <f>'[1]TCE - ANEXO III - Preencher'!I180</f>
        <v>0,00</v>
      </c>
      <c r="I171" s="14">
        <f>'[1]TCE - ANEXO III - Preencher'!J180</f>
        <v>129.68000000000001</v>
      </c>
      <c r="J171" s="14">
        <f>'[1]TCE - ANEXO III - Preencher'!K180</f>
        <v>0</v>
      </c>
      <c r="K171" s="15">
        <f>'[1]TCE - ANEXO III - Preencher'!L180</f>
        <v>302.16000000000003</v>
      </c>
      <c r="L171" s="15">
        <f>'[1]TCE - ANEXO III - Preencher'!M180</f>
        <v>16.210000000000001</v>
      </c>
      <c r="M171" s="15">
        <f t="shared" si="13"/>
        <v>285.95000000000005</v>
      </c>
      <c r="N171" s="15">
        <f>'[1]TCE - ANEXO III - Preencher'!O180</f>
        <v>2.7000000000000002</v>
      </c>
      <c r="O171" s="15">
        <f>'[1]TCE - ANEXO III - Preencher'!P180</f>
        <v>0</v>
      </c>
      <c r="P171" s="16">
        <f t="shared" si="14"/>
        <v>2.7000000000000002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>
        <f>IF('[1]TCE - ANEXO III - Preencher'!X180="","",'[1]TCE - ANEXO III - Preencher'!X180)</f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>
        <f>IF('[1]TCE - ANEXO III - Preencher'!AB180="","",'[1]TCE - ANEXO III - Preencher'!AB180)</f>
      </c>
      <c r="AB171" s="15">
        <f t="shared" si="12"/>
        <v>418.33000000000004</v>
      </c>
    </row>
    <row r="172" spans="1:28" ht="12.75">
      <c r="A172" s="8">
        <f>IFERROR(VLOOKUP(B172,'[1]DADOS (OCULTAR)'!$Q$3:$S$136,3,0),"")</f>
        <v>9767633001257</v>
      </c>
      <c r="B172" s="9" t="str">
        <f>'[1]TCE - ANEXO III - Preencher'!C181</f>
        <v>UPA CARUARU - CG Nº 011/2022</v>
      </c>
      <c r="C172" s="10"/>
      <c r="D172" s="11" t="str">
        <f>'[1]TCE - ANEXO III - Preencher'!E181</f>
        <v>RAFAELLA ADRIANE OLIVEIRA DO NASCIMENTO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7664-20</v>
      </c>
      <c r="G172" s="13" t="str">
        <f>IF('[1]TCE - ANEXO III - Preencher'!H181="","",'[1]TCE - ANEXO III - Preencher'!H181)</f>
        <v>04/2026</v>
      </c>
      <c r="H172" s="14" t="str">
        <f>'[1]TCE - ANEXO III - Preencher'!I181</f>
        <v>0,00</v>
      </c>
      <c r="I172" s="14">
        <f>'[1]TCE - ANEXO III - Preencher'!J181</f>
        <v>181.55000000000001</v>
      </c>
      <c r="J172" s="14">
        <f>'[1]TCE - ANEXO III - Preencher'!K181</f>
        <v>0</v>
      </c>
      <c r="K172" s="15">
        <f>'[1]TCE - ANEXO III - Preencher'!L181</f>
        <v>302.16000000000003</v>
      </c>
      <c r="L172" s="15">
        <f>'[1]TCE - ANEXO III - Preencher'!M181</f>
        <v>16.210000000000001</v>
      </c>
      <c r="M172" s="15">
        <f t="shared" si="13"/>
        <v>285.95000000000005</v>
      </c>
      <c r="N172" s="15">
        <f>'[1]TCE - ANEXO III - Preencher'!O181</f>
        <v>2.7000000000000002</v>
      </c>
      <c r="O172" s="15">
        <f>'[1]TCE - ANEXO III - Preencher'!P181</f>
        <v>0</v>
      </c>
      <c r="P172" s="16">
        <f t="shared" si="14"/>
        <v>2.7000000000000002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>
        <f>IF('[1]TCE - ANEXO III - Preencher'!X181="","",'[1]TCE - ANEXO III - Preencher'!X181)</f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>
        <f>IF('[1]TCE - ANEXO III - Preencher'!AB181="","",'[1]TCE - ANEXO III - Preencher'!AB181)</f>
      </c>
      <c r="AB172" s="15">
        <f t="shared" si="12"/>
        <v>470.20000000000005</v>
      </c>
    </row>
    <row r="173" spans="1:28" ht="12.75">
      <c r="A173" s="8">
        <f>IFERROR(VLOOKUP(B173,'[1]DADOS (OCULTAR)'!$Q$3:$S$136,3,0),"")</f>
        <v>9767633001257</v>
      </c>
      <c r="B173" s="9" t="str">
        <f>'[1]TCE - ANEXO III - Preencher'!C182</f>
        <v>UPA CARUARU - CG Nº 011/2022</v>
      </c>
      <c r="C173" s="10"/>
      <c r="D173" s="11" t="str">
        <f>'[1]TCE - ANEXO III - Preencher'!E182</f>
        <v xml:space="preserve">RAPHAEL LEITE DE MELO 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2234-05</v>
      </c>
      <c r="G173" s="13" t="str">
        <f>IF('[1]TCE - ANEXO III - Preencher'!H182="","",'[1]TCE - ANEXO III - Preencher'!H182)</f>
        <v>04/2026</v>
      </c>
      <c r="H173" s="14" t="str">
        <f>'[1]TCE - ANEXO III - Preencher'!I182</f>
        <v>0,00</v>
      </c>
      <c r="I173" s="14">
        <f>'[1]TCE - ANEXO III - Preencher'!J182</f>
        <v>337.97000000000003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2.7000000000000002</v>
      </c>
      <c r="O173" s="15">
        <f>'[1]TCE - ANEXO III - Preencher'!P182</f>
        <v>0</v>
      </c>
      <c r="P173" s="16">
        <f t="shared" si="14"/>
        <v>2.7000000000000002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>
        <f>IF('[1]TCE - ANEXO III - Preencher'!X182="","",'[1]TCE - ANEXO III - Preencher'!X182)</f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>
        <f>IF('[1]TCE - ANEXO III - Preencher'!AB182="","",'[1]TCE - ANEXO III - Preencher'!AB182)</f>
      </c>
      <c r="AB173" s="15">
        <f t="shared" si="12"/>
        <v>340.67000000000002</v>
      </c>
    </row>
    <row r="174" spans="1:28" ht="12.75">
      <c r="A174" s="8">
        <f>IFERROR(VLOOKUP(B174,'[1]DADOS (OCULTAR)'!$Q$3:$S$136,3,0),"")</f>
        <v>9767633001257</v>
      </c>
      <c r="B174" s="9" t="str">
        <f>'[1]TCE - ANEXO III - Preencher'!C183</f>
        <v>UPA CARUARU - CG Nº 011/2022</v>
      </c>
      <c r="C174" s="10"/>
      <c r="D174" s="11" t="str">
        <f>'[1]TCE - ANEXO III - Preencher'!E183</f>
        <v xml:space="preserve">RAQUEL MONTEIRO DE OLIVEIRA 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5134-30</v>
      </c>
      <c r="G174" s="13" t="str">
        <f>IF('[1]TCE - ANEXO III - Preencher'!H183="","",'[1]TCE - ANEXO III - Preencher'!H183)</f>
        <v>04/2026</v>
      </c>
      <c r="H174" s="14" t="str">
        <f>'[1]TCE - ANEXO III - Preencher'!I183</f>
        <v>0,00</v>
      </c>
      <c r="I174" s="14">
        <f>'[1]TCE - ANEXO III - Preencher'!J183</f>
        <v>174</v>
      </c>
      <c r="J174" s="14">
        <f>'[1]TCE - ANEXO III - Preencher'!K183</f>
        <v>0</v>
      </c>
      <c r="K174" s="15">
        <f>'[1]TCE - ANEXO III - Preencher'!L183</f>
        <v>302.16000000000003</v>
      </c>
      <c r="L174" s="15">
        <f>'[1]TCE - ANEXO III - Preencher'!M183</f>
        <v>16.210000000000001</v>
      </c>
      <c r="M174" s="15">
        <f t="shared" si="13"/>
        <v>285.95000000000005</v>
      </c>
      <c r="N174" s="15">
        <f>'[1]TCE - ANEXO III - Preencher'!O183</f>
        <v>2.7000000000000002</v>
      </c>
      <c r="O174" s="15">
        <f>'[1]TCE - ANEXO III - Preencher'!P183</f>
        <v>0</v>
      </c>
      <c r="P174" s="16">
        <f t="shared" si="14"/>
        <v>2.7000000000000002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>
        <f>IF('[1]TCE - ANEXO III - Preencher'!X183="","",'[1]TCE - ANEXO III - Preencher'!X183)</f>
      </c>
      <c r="X174" s="15">
        <f>'[1]TCE - ANEXO III - Preencher'!Y183</f>
        <v>29.899999999999999</v>
      </c>
      <c r="Y174" s="15">
        <f>'[1]TCE - ANEXO III - Preencher'!Z183</f>
        <v>0</v>
      </c>
      <c r="Z174" s="16">
        <f t="shared" si="17"/>
        <v>29.899999999999999</v>
      </c>
      <c r="AA174" s="17" t="str">
        <f>IF('[1]TCE - ANEXO III - Preencher'!AB183="","",'[1]TCE - ANEXO III - Preencher'!AB183)</f>
        <v>Beneficio obrigatorio CCT Federacao – Plano Assistencial Agiben</v>
      </c>
      <c r="AB174" s="15">
        <f t="shared" si="12"/>
        <v>492.55000000000001</v>
      </c>
    </row>
    <row r="175" spans="1:28" ht="12.75">
      <c r="A175" s="8">
        <f>IFERROR(VLOOKUP(B175,'[1]DADOS (OCULTAR)'!$Q$3:$S$136,3,0),"")</f>
        <v>9767633001257</v>
      </c>
      <c r="B175" s="9" t="str">
        <f>'[1]TCE - ANEXO III - Preencher'!C184</f>
        <v>UPA CARUARU - CG Nº 011/2022</v>
      </c>
      <c r="C175" s="10"/>
      <c r="D175" s="11" t="str">
        <f>'[1]TCE - ANEXO III - Preencher'!E184</f>
        <v>RAQUEL PEREIRA TEIXEIRA CONCEICAO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04/2026</v>
      </c>
      <c r="H175" s="14" t="str">
        <f>'[1]TCE - ANEXO III - Preencher'!I184</f>
        <v>0,00</v>
      </c>
      <c r="I175" s="14">
        <f>'[1]TCE - ANEXO III - Preencher'!J184</f>
        <v>132.74000000000001</v>
      </c>
      <c r="J175" s="14">
        <f>'[1]TCE - ANEXO III - Preencher'!K184</f>
        <v>0</v>
      </c>
      <c r="K175" s="15">
        <f>'[1]TCE - ANEXO III - Preencher'!L184</f>
        <v>302.16000000000003</v>
      </c>
      <c r="L175" s="15">
        <f>'[1]TCE - ANEXO III - Preencher'!M184</f>
        <v>16.210000000000001</v>
      </c>
      <c r="M175" s="15">
        <f t="shared" si="13"/>
        <v>285.95000000000005</v>
      </c>
      <c r="N175" s="15">
        <f>'[1]TCE - ANEXO III - Preencher'!O184</f>
        <v>2.7000000000000002</v>
      </c>
      <c r="O175" s="15">
        <f>'[1]TCE - ANEXO III - Preencher'!P184</f>
        <v>0</v>
      </c>
      <c r="P175" s="16">
        <f t="shared" si="14"/>
        <v>2.7000000000000002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>
        <f>IF('[1]TCE - ANEXO III - Preencher'!X184="","",'[1]TCE - ANEXO III - Preencher'!X184)</f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>
        <f>IF('[1]TCE - ANEXO III - Preencher'!AB184="","",'[1]TCE - ANEXO III - Preencher'!AB184)</f>
      </c>
      <c r="AB175" s="15">
        <f t="shared" si="12"/>
        <v>421.39000000000004</v>
      </c>
    </row>
    <row r="176" spans="1:28" ht="12.75">
      <c r="A176" s="8">
        <f>IFERROR(VLOOKUP(B176,'[1]DADOS (OCULTAR)'!$Q$3:$S$136,3,0),"")</f>
        <v>9767633001257</v>
      </c>
      <c r="B176" s="9" t="str">
        <f>'[1]TCE - ANEXO III - Preencher'!C185</f>
        <v>UPA CARUARU - CG Nº 011/2022</v>
      </c>
      <c r="C176" s="10"/>
      <c r="D176" s="11" t="str">
        <f>'[1]TCE - ANEXO III - Preencher'!E185</f>
        <v>RAYSSA IRACY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04/2026</v>
      </c>
      <c r="H176" s="14" t="str">
        <f>'[1]TCE - ANEXO III - Preencher'!I185</f>
        <v>0,00</v>
      </c>
      <c r="I176" s="14">
        <f>'[1]TCE - ANEXO III - Preencher'!J185</f>
        <v>252.28</v>
      </c>
      <c r="J176" s="14">
        <f>'[1]TCE - ANEXO III - Preencher'!K185</f>
        <v>0</v>
      </c>
      <c r="K176" s="15">
        <f>'[1]TCE - ANEXO III - Preencher'!L185</f>
        <v>302.16000000000003</v>
      </c>
      <c r="L176" s="15">
        <f>'[1]TCE - ANEXO III - Preencher'!M185</f>
        <v>3.0499999999999998</v>
      </c>
      <c r="M176" s="15">
        <f t="shared" si="13"/>
        <v>299.11000000000001</v>
      </c>
      <c r="N176" s="15">
        <f>'[1]TCE - ANEXO III - Preencher'!O185</f>
        <v>4.6900000000000004</v>
      </c>
      <c r="O176" s="15">
        <f>'[1]TCE - ANEXO III - Preencher'!P185</f>
        <v>0</v>
      </c>
      <c r="P176" s="16">
        <f t="shared" si="14"/>
        <v>4.6900000000000004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>
        <f>IF('[1]TCE - ANEXO III - Preencher'!X185="","",'[1]TCE - ANEXO III - Preencher'!X185)</f>
      </c>
      <c r="X176" s="15">
        <f>'[1]TCE - ANEXO III - Preencher'!Y185</f>
        <v>2282.8200000000002</v>
      </c>
      <c r="Y176" s="15">
        <f>'[1]TCE - ANEXO III - Preencher'!Z185</f>
        <v>0</v>
      </c>
      <c r="Z176" s="16">
        <f t="shared" si="17"/>
        <v>2282.8200000000002</v>
      </c>
      <c r="AA176" s="17" t="str">
        <f>IF('[1]TCE - ANEXO III - Preencher'!AB185="","",'[1]TCE - ANEXO III - Preencher'!AB185)</f>
        <v>Abono assistencial financeiro – complemento Piso da Enfermagem</v>
      </c>
      <c r="AB176" s="15">
        <f t="shared" si="12"/>
        <v>2838.9000000000001</v>
      </c>
    </row>
    <row r="177" spans="1:28" ht="12.75">
      <c r="A177" s="8">
        <f>IFERROR(VLOOKUP(B177,'[1]DADOS (OCULTAR)'!$Q$3:$S$136,3,0),"")</f>
        <v>9767633001257</v>
      </c>
      <c r="B177" s="9" t="str">
        <f>'[1]TCE - ANEXO III - Preencher'!C186</f>
        <v>UPA CARUARU - CG Nº 011/2022</v>
      </c>
      <c r="C177" s="10"/>
      <c r="D177" s="11" t="str">
        <f>'[1]TCE - ANEXO III - Preencher'!E186</f>
        <v>RITA DE CASSIA GOMES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3226-05</v>
      </c>
      <c r="G177" s="13" t="str">
        <f>IF('[1]TCE - ANEXO III - Preencher'!H186="","",'[1]TCE - ANEXO III - Preencher'!H186)</f>
        <v>04/2026</v>
      </c>
      <c r="H177" s="14" t="str">
        <f>'[1]TCE - ANEXO III - Preencher'!I186</f>
        <v>0,00</v>
      </c>
      <c r="I177" s="14">
        <f>'[1]TCE - ANEXO III - Preencher'!J186</f>
        <v>233.96000000000001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2.7000000000000002</v>
      </c>
      <c r="O177" s="15">
        <f>'[1]TCE - ANEXO III - Preencher'!P186</f>
        <v>0</v>
      </c>
      <c r="P177" s="16">
        <f t="shared" si="14"/>
        <v>2.7000000000000002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>
        <f>IF('[1]TCE - ANEXO III - Preencher'!X186="","",'[1]TCE - ANEXO III - Preencher'!X186)</f>
      </c>
      <c r="X177" s="15">
        <f>'[1]TCE - ANEXO III - Preencher'!Y186</f>
        <v>29.899999999999999</v>
      </c>
      <c r="Y177" s="15">
        <f>'[1]TCE - ANEXO III - Preencher'!Z186</f>
        <v>0</v>
      </c>
      <c r="Z177" s="16">
        <f t="shared" si="17"/>
        <v>29.899999999999999</v>
      </c>
      <c r="AA177" s="17" t="str">
        <f>IF('[1]TCE - ANEXO III - Preencher'!AB186="","",'[1]TCE - ANEXO III - Preencher'!AB186)</f>
        <v>Beneficio obrigatorio CCT Federacao – Plano Assistencial Agiben</v>
      </c>
      <c r="AB177" s="15">
        <f t="shared" si="12"/>
        <v>266.56</v>
      </c>
    </row>
    <row r="178" spans="1:28" ht="12.75">
      <c r="A178" s="8">
        <f>IFERROR(VLOOKUP(B178,'[1]DADOS (OCULTAR)'!$Q$3:$S$136,3,0),"")</f>
        <v>9767633001257</v>
      </c>
      <c r="B178" s="9" t="str">
        <f>'[1]TCE - ANEXO III - Preencher'!C187</f>
        <v>UPA CARUARU - CG Nº 011/2022</v>
      </c>
      <c r="C178" s="10"/>
      <c r="D178" s="11" t="str">
        <f>'[1]TCE - ANEXO III - Preencher'!E187</f>
        <v>ROBERTO CARLOS FERREIRA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3241-15</v>
      </c>
      <c r="G178" s="13" t="str">
        <f>IF('[1]TCE - ANEXO III - Preencher'!H187="","",'[1]TCE - ANEXO III - Preencher'!H187)</f>
        <v>04/2026</v>
      </c>
      <c r="H178" s="14" t="str">
        <f>'[1]TCE - ANEXO III - Preencher'!I187</f>
        <v>0,00</v>
      </c>
      <c r="I178" s="14">
        <f>'[1]TCE - ANEXO III - Preencher'!J187</f>
        <v>344.25999999999999</v>
      </c>
      <c r="J178" s="14">
        <f>'[1]TCE - ANEXO III - Preencher'!K187</f>
        <v>0</v>
      </c>
      <c r="K178" s="15">
        <f>'[1]TCE - ANEXO III - Preencher'!L187</f>
        <v>302.16000000000003</v>
      </c>
      <c r="L178" s="15">
        <f>'[1]TCE - ANEXO III - Preencher'!M187</f>
        <v>2.73</v>
      </c>
      <c r="M178" s="15">
        <f t="shared" si="13"/>
        <v>299.43000000000001</v>
      </c>
      <c r="N178" s="15">
        <f>'[1]TCE - ANEXO III - Preencher'!O187</f>
        <v>2.7000000000000002</v>
      </c>
      <c r="O178" s="15">
        <f>'[1]TCE - ANEXO III - Preencher'!P187</f>
        <v>0</v>
      </c>
      <c r="P178" s="16">
        <f t="shared" si="14"/>
        <v>2.7000000000000002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>
        <f>IF('[1]TCE - ANEXO III - Preencher'!X187="","",'[1]TCE - ANEXO III - Preencher'!X187)</f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>
        <f>IF('[1]TCE - ANEXO III - Preencher'!AB187="","",'[1]TCE - ANEXO III - Preencher'!AB187)</f>
      </c>
      <c r="AB178" s="15">
        <f t="shared" si="12"/>
        <v>646.3900000000001</v>
      </c>
    </row>
    <row r="179" spans="1:28" ht="12.75">
      <c r="A179" s="8">
        <f>IFERROR(VLOOKUP(B179,'[1]DADOS (OCULTAR)'!$Q$3:$S$136,3,0),"")</f>
        <v>9767633001257</v>
      </c>
      <c r="B179" s="9" t="str">
        <f>'[1]TCE - ANEXO III - Preencher'!C188</f>
        <v>UPA CARUARU - CG Nº 011/2022</v>
      </c>
      <c r="C179" s="10"/>
      <c r="D179" s="11" t="str">
        <f>'[1]TCE - ANEXO III - Preencher'!E188</f>
        <v xml:space="preserve">ROBERTO PEREIRA DE SOUZA FILHO 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04/2026</v>
      </c>
      <c r="H179" s="14" t="str">
        <f>'[1]TCE - ANEXO III - Preencher'!I188</f>
        <v>0,00</v>
      </c>
      <c r="I179" s="14">
        <f>'[1]TCE - ANEXO III - Preencher'!J188</f>
        <v>129.68000000000001</v>
      </c>
      <c r="J179" s="14">
        <f>'[1]TCE - ANEXO III - Preencher'!K188</f>
        <v>0</v>
      </c>
      <c r="K179" s="15">
        <f>'[1]TCE - ANEXO III - Preencher'!L188</f>
        <v>302.16000000000003</v>
      </c>
      <c r="L179" s="15">
        <f>'[1]TCE - ANEXO III - Preencher'!M188</f>
        <v>16.210000000000001</v>
      </c>
      <c r="M179" s="15">
        <f t="shared" si="13"/>
        <v>285.95000000000005</v>
      </c>
      <c r="N179" s="15">
        <f>'[1]TCE - ANEXO III - Preencher'!O188</f>
        <v>2.7000000000000002</v>
      </c>
      <c r="O179" s="15">
        <f>'[1]TCE - ANEXO III - Preencher'!P188</f>
        <v>0</v>
      </c>
      <c r="P179" s="16">
        <f t="shared" si="14"/>
        <v>2.7000000000000002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>
        <f>IF('[1]TCE - ANEXO III - Preencher'!X188="","",'[1]TCE - ANEXO III - Preencher'!X188)</f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>
        <f>IF('[1]TCE - ANEXO III - Preencher'!AB188="","",'[1]TCE - ANEXO III - Preencher'!AB188)</f>
      </c>
      <c r="AB179" s="15">
        <f t="shared" si="12"/>
        <v>418.33000000000004</v>
      </c>
    </row>
    <row r="180" spans="1:28" ht="12.75">
      <c r="A180" s="8">
        <f>IFERROR(VLOOKUP(B180,'[1]DADOS (OCULTAR)'!$Q$3:$S$136,3,0),"")</f>
        <v>9767633001257</v>
      </c>
      <c r="B180" s="9" t="str">
        <f>'[1]TCE - ANEXO III - Preencher'!C189</f>
        <v>UPA CARUARU - CG Nº 011/2022</v>
      </c>
      <c r="C180" s="10"/>
      <c r="D180" s="11" t="str">
        <f>'[1]TCE - ANEXO III - Preencher'!E189</f>
        <v>ROSAINA RAMOS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04/2026</v>
      </c>
      <c r="H180" s="14" t="str">
        <f>'[1]TCE - ANEXO III - Preencher'!I189</f>
        <v>0,00</v>
      </c>
      <c r="I180" s="14">
        <f>'[1]TCE - ANEXO III - Preencher'!J189</f>
        <v>213.37</v>
      </c>
      <c r="J180" s="14">
        <f>'[1]TCE - ANEXO III - Preencher'!K189</f>
        <v>0</v>
      </c>
      <c r="K180" s="15">
        <f>'[1]TCE - ANEXO III - Preencher'!L189</f>
        <v>302.16000000000003</v>
      </c>
      <c r="L180" s="15">
        <f>'[1]TCE - ANEXO III - Preencher'!M189</f>
        <v>3.0499999999999998</v>
      </c>
      <c r="M180" s="15">
        <f t="shared" si="13"/>
        <v>299.11000000000001</v>
      </c>
      <c r="N180" s="15">
        <f>'[1]TCE - ANEXO III - Preencher'!O189</f>
        <v>4.6900000000000004</v>
      </c>
      <c r="O180" s="15">
        <f>'[1]TCE - ANEXO III - Preencher'!P189</f>
        <v>0</v>
      </c>
      <c r="P180" s="16">
        <f t="shared" si="14"/>
        <v>4.6900000000000004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>AUX CRECHE TEC..</v>
      </c>
      <c r="X180" s="15">
        <f>'[1]TCE - ANEXO III - Preencher'!Y189</f>
        <v>2282.8200000000002</v>
      </c>
      <c r="Y180" s="15">
        <f>'[1]TCE - ANEXO III - Preencher'!Z189</f>
        <v>0</v>
      </c>
      <c r="Z180" s="16">
        <f t="shared" si="17"/>
        <v>2282.8200000000002</v>
      </c>
      <c r="AA180" s="17" t="str">
        <f>IF('[1]TCE - ANEXO III - Preencher'!AB189="","",'[1]TCE - ANEXO III - Preencher'!AB189)</f>
        <v>Abono assistencial financeiro – complemento Piso da Enfermagem</v>
      </c>
      <c r="AB180" s="15">
        <f t="shared" si="12"/>
        <v>2799.9900000000002</v>
      </c>
    </row>
    <row r="181" spans="1:28" ht="12.75">
      <c r="A181" s="8">
        <f>IFERROR(VLOOKUP(B181,'[1]DADOS (OCULTAR)'!$Q$3:$S$136,3,0),"")</f>
        <v>9767633001257</v>
      </c>
      <c r="B181" s="9" t="str">
        <f>'[1]TCE - ANEXO III - Preencher'!C190</f>
        <v>UPA CARUARU - CG Nº 011/2022</v>
      </c>
      <c r="C181" s="10"/>
      <c r="D181" s="11" t="str">
        <f>'[1]TCE - ANEXO III - Preencher'!E190</f>
        <v>ROSALIA MARIA ENESIO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 t="str">
        <f>IF('[1]TCE - ANEXO III - Preencher'!H190="","",'[1]TCE - ANEXO III - Preencher'!H190)</f>
        <v>04/2026</v>
      </c>
      <c r="H181" s="14" t="str">
        <f>'[1]TCE - ANEXO III - Preencher'!I190</f>
        <v>0,00</v>
      </c>
      <c r="I181" s="14">
        <f>'[1]TCE - ANEXO III - Preencher'!J190</f>
        <v>164.18000000000001</v>
      </c>
      <c r="J181" s="14">
        <f>'[1]TCE - ANEXO III - Preencher'!K190</f>
        <v>0</v>
      </c>
      <c r="K181" s="15">
        <f>'[1]TCE - ANEXO III - Preencher'!L190</f>
        <v>302.16000000000003</v>
      </c>
      <c r="L181" s="15">
        <f>'[1]TCE - ANEXO III - Preencher'!M190</f>
        <v>16.210000000000001</v>
      </c>
      <c r="M181" s="15">
        <f t="shared" si="13"/>
        <v>285.95000000000005</v>
      </c>
      <c r="N181" s="15">
        <f>'[1]TCE - ANEXO III - Preencher'!O190</f>
        <v>2.7000000000000002</v>
      </c>
      <c r="O181" s="15">
        <f>'[1]TCE - ANEXO III - Preencher'!P190</f>
        <v>0</v>
      </c>
      <c r="P181" s="16">
        <f t="shared" si="14"/>
        <v>2.7000000000000002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>
        <f>IF('[1]TCE - ANEXO III - Preencher'!X190="","",'[1]TCE - ANEXO III - Preencher'!X190)</f>
      </c>
      <c r="X181" s="15">
        <f>'[1]TCE - ANEXO III - Preencher'!Y190</f>
        <v>1704</v>
      </c>
      <c r="Y181" s="15">
        <f>'[1]TCE - ANEXO III - Preencher'!Z190</f>
        <v>0</v>
      </c>
      <c r="Z181" s="16">
        <f t="shared" si="17"/>
        <v>1704</v>
      </c>
      <c r="AA181" s="17" t="str">
        <f>IF('[1]TCE - ANEXO III - Preencher'!AB190="","",'[1]TCE - ANEXO III - Preencher'!AB190)</f>
        <v>Abono assistencial financeiro – complemento Piso da Enfermagem</v>
      </c>
      <c r="AB181" s="15">
        <f t="shared" si="12"/>
        <v>2156.8299999999999</v>
      </c>
    </row>
    <row r="182" spans="1:28" ht="12.75">
      <c r="A182" s="8">
        <f>IFERROR(VLOOKUP(B182,'[1]DADOS (OCULTAR)'!$Q$3:$S$136,3,0),"")</f>
        <v>9767633001257</v>
      </c>
      <c r="B182" s="9" t="str">
        <f>'[1]TCE - ANEXO III - Preencher'!C191</f>
        <v>UPA CARUARU - CG Nº 011/2022</v>
      </c>
      <c r="C182" s="10"/>
      <c r="D182" s="11" t="str">
        <f>'[1]TCE - ANEXO III - Preencher'!E191</f>
        <v>ROSANA DE SOUZA SANTOS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04/2026</v>
      </c>
      <c r="H182" s="14" t="str">
        <f>'[1]TCE - ANEXO III - Preencher'!I191</f>
        <v>0,00</v>
      </c>
      <c r="I182" s="14">
        <f>'[1]TCE - ANEXO III - Preencher'!J191</f>
        <v>176.83000000000001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2.7000000000000002</v>
      </c>
      <c r="O182" s="15">
        <f>'[1]TCE - ANEXO III - Preencher'!P191</f>
        <v>0</v>
      </c>
      <c r="P182" s="16">
        <f t="shared" si="14"/>
        <v>2.7000000000000002</v>
      </c>
      <c r="Q182" s="15">
        <f>'[1]TCE - ANEXO III - Preencher'!R191</f>
        <v>420</v>
      </c>
      <c r="R182" s="15">
        <f>'[1]TCE - ANEXO III - Preencher'!S191</f>
        <v>97.260000000000005</v>
      </c>
      <c r="S182" s="16">
        <f t="shared" si="15"/>
        <v>322.74000000000001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>
        <f>IF('[1]TCE - ANEXO III - Preencher'!X191="","",'[1]TCE - ANEXO III - Preencher'!X191)</f>
      </c>
      <c r="X182" s="15">
        <f>'[1]TCE - ANEXO III - Preencher'!Y191</f>
        <v>1704</v>
      </c>
      <c r="Y182" s="15">
        <f>'[1]TCE - ANEXO III - Preencher'!Z191</f>
        <v>0</v>
      </c>
      <c r="Z182" s="16">
        <f t="shared" si="17"/>
        <v>1704</v>
      </c>
      <c r="AA182" s="17" t="str">
        <f>IF('[1]TCE - ANEXO III - Preencher'!AB191="","",'[1]TCE - ANEXO III - Preencher'!AB191)</f>
        <v>Abono assistencial financeiro – complemento Piso da Enfermagem</v>
      </c>
      <c r="AB182" s="15">
        <f t="shared" si="12"/>
        <v>2206.27</v>
      </c>
    </row>
    <row r="183" spans="1:28" ht="12.75">
      <c r="A183" s="8">
        <f>IFERROR(VLOOKUP(B183,'[1]DADOS (OCULTAR)'!$Q$3:$S$136,3,0),"")</f>
        <v>9767633001257</v>
      </c>
      <c r="B183" s="9" t="str">
        <f>'[1]TCE - ANEXO III - Preencher'!C192</f>
        <v>UPA CARUARU - CG Nº 011/2022</v>
      </c>
      <c r="C183" s="10"/>
      <c r="D183" s="11" t="str">
        <f>'[1]TCE - ANEXO III - Preencher'!E192</f>
        <v>ROSANE ROMAO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4110-05</v>
      </c>
      <c r="G183" s="13" t="str">
        <f>IF('[1]TCE - ANEXO III - Preencher'!H192="","",'[1]TCE - ANEXO III - Preencher'!H192)</f>
        <v>04/2026</v>
      </c>
      <c r="H183" s="14" t="str">
        <f>'[1]TCE - ANEXO III - Preencher'!I192</f>
        <v>0,00</v>
      </c>
      <c r="I183" s="14">
        <f>'[1]TCE - ANEXO III - Preencher'!J192</f>
        <v>153.36000000000001</v>
      </c>
      <c r="J183" s="14">
        <f>'[1]TCE - ANEXO III - Preencher'!K192</f>
        <v>0</v>
      </c>
      <c r="K183" s="15">
        <f>'[1]TCE - ANEXO III - Preencher'!L192</f>
        <v>302.16000000000003</v>
      </c>
      <c r="L183" s="15">
        <f>'[1]TCE - ANEXO III - Preencher'!M192</f>
        <v>32.420000000000002</v>
      </c>
      <c r="M183" s="15">
        <f t="shared" si="13"/>
        <v>269.74000000000001</v>
      </c>
      <c r="N183" s="15">
        <f>'[1]TCE - ANEXO III - Preencher'!O192</f>
        <v>2.7000000000000002</v>
      </c>
      <c r="O183" s="15">
        <f>'[1]TCE - ANEXO III - Preencher'!P192</f>
        <v>0</v>
      </c>
      <c r="P183" s="16">
        <f t="shared" si="14"/>
        <v>2.7000000000000002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>
        <f>IF('[1]TCE - ANEXO III - Preencher'!X192="","",'[1]TCE - ANEXO III - Preencher'!X192)</f>
      </c>
      <c r="X183" s="15">
        <f>'[1]TCE - ANEXO III - Preencher'!Y192</f>
        <v>29.899999999999999</v>
      </c>
      <c r="Y183" s="15">
        <f>'[1]TCE - ANEXO III - Preencher'!Z192</f>
        <v>0</v>
      </c>
      <c r="Z183" s="16">
        <f t="shared" si="17"/>
        <v>29.899999999999999</v>
      </c>
      <c r="AA183" s="17" t="str">
        <f>IF('[1]TCE - ANEXO III - Preencher'!AB192="","",'[1]TCE - ANEXO III - Preencher'!AB192)</f>
        <v>Beneficio obrigatorio CCT Federacao – Plano Assistencial Agiben</v>
      </c>
      <c r="AB183" s="15">
        <f t="shared" si="12"/>
        <v>455.69999999999999</v>
      </c>
    </row>
    <row r="184" spans="1:28" ht="12.75">
      <c r="A184" s="8">
        <f>IFERROR(VLOOKUP(B184,'[1]DADOS (OCULTAR)'!$Q$3:$S$136,3,0),"")</f>
        <v>9767633001257</v>
      </c>
      <c r="B184" s="9" t="str">
        <f>'[1]TCE - ANEXO III - Preencher'!C193</f>
        <v>UPA CARUARU - CG Nº 011/2022</v>
      </c>
      <c r="C184" s="10"/>
      <c r="D184" s="11" t="str">
        <f>'[1]TCE - ANEXO III - Preencher'!E193</f>
        <v>ROSANGELA DE OLIVEIRA MELO SANTOS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5152-05</v>
      </c>
      <c r="G184" s="13" t="str">
        <f>IF('[1]TCE - ANEXO III - Preencher'!H193="","",'[1]TCE - ANEXO III - Preencher'!H193)</f>
        <v>04/2026</v>
      </c>
      <c r="H184" s="14" t="str">
        <f>'[1]TCE - ANEXO III - Preencher'!I193</f>
        <v>0,00</v>
      </c>
      <c r="I184" s="14">
        <f>'[1]TCE - ANEXO III - Preencher'!J193</f>
        <v>124.48999999999999</v>
      </c>
      <c r="J184" s="14">
        <f>'[1]TCE - ANEXO III - Preencher'!K193</f>
        <v>0</v>
      </c>
      <c r="K184" s="15">
        <f>'[1]TCE - ANEXO III - Preencher'!L193</f>
        <v>302.16000000000003</v>
      </c>
      <c r="L184" s="15">
        <f>'[1]TCE - ANEXO III - Preencher'!M193</f>
        <v>12.970000000000001</v>
      </c>
      <c r="M184" s="15">
        <f t="shared" si="13"/>
        <v>289.19</v>
      </c>
      <c r="N184" s="15">
        <f>'[1]TCE - ANEXO III - Preencher'!O193</f>
        <v>2.7000000000000002</v>
      </c>
      <c r="O184" s="15">
        <f>'[1]TCE - ANEXO III - Preencher'!P193</f>
        <v>0</v>
      </c>
      <c r="P184" s="16">
        <f t="shared" si="14"/>
        <v>2.7000000000000002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>
        <f>IF('[1]TCE - ANEXO III - Preencher'!X193="","",'[1]TCE - ANEXO III - Preencher'!X193)</f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>
        <f>IF('[1]TCE - ANEXO III - Preencher'!AB193="","",'[1]TCE - ANEXO III - Preencher'!AB193)</f>
      </c>
      <c r="AB184" s="15">
        <f t="shared" si="12"/>
        <v>416.38</v>
      </c>
    </row>
    <row r="185" spans="1:28" ht="12.75">
      <c r="A185" s="8">
        <f>IFERROR(VLOOKUP(B185,'[1]DADOS (OCULTAR)'!$Q$3:$S$136,3,0),"")</f>
        <v>9767633001257</v>
      </c>
      <c r="B185" s="9" t="str">
        <f>'[1]TCE - ANEXO III - Preencher'!C194</f>
        <v>UPA CARUARU - CG Nº 011/2022</v>
      </c>
      <c r="C185" s="10"/>
      <c r="D185" s="11" t="str">
        <f>'[1]TCE - ANEXO III - Preencher'!E194</f>
        <v>ROSANGELA MARIA COSTA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5134-30</v>
      </c>
      <c r="G185" s="13" t="str">
        <f>IF('[1]TCE - ANEXO III - Preencher'!H194="","",'[1]TCE - ANEXO III - Preencher'!H194)</f>
        <v>04/2026</v>
      </c>
      <c r="H185" s="14" t="str">
        <f>'[1]TCE - ANEXO III - Preencher'!I194</f>
        <v>0,00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2.7000000000000002</v>
      </c>
      <c r="O185" s="15">
        <f>'[1]TCE - ANEXO III - Preencher'!P194</f>
        <v>0</v>
      </c>
      <c r="P185" s="16">
        <f t="shared" si="14"/>
        <v>2.7000000000000002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>
        <f>IF('[1]TCE - ANEXO III - Preencher'!X194="","",'[1]TCE - ANEXO III - Preencher'!X194)</f>
      </c>
      <c r="X185" s="15">
        <f>'[1]TCE - ANEXO III - Preencher'!Y194</f>
        <v>29.899999999999999</v>
      </c>
      <c r="Y185" s="15">
        <f>'[1]TCE - ANEXO III - Preencher'!Z194</f>
        <v>0</v>
      </c>
      <c r="Z185" s="16">
        <f t="shared" si="17"/>
        <v>29.899999999999999</v>
      </c>
      <c r="AA185" s="17" t="str">
        <f>IF('[1]TCE - ANEXO III - Preencher'!AB194="","",'[1]TCE - ANEXO III - Preencher'!AB194)</f>
        <v>Beneficio obrigatorio CCT Federacao – Plano Assistencial Agiben</v>
      </c>
      <c r="AB185" s="15">
        <f t="shared" si="12"/>
        <v>32.600000000000001</v>
      </c>
    </row>
    <row r="186" spans="1:28" ht="12.75">
      <c r="A186" s="8">
        <f>IFERROR(VLOOKUP(B186,'[1]DADOS (OCULTAR)'!$Q$3:$S$136,3,0),"")</f>
        <v>9767633001257</v>
      </c>
      <c r="B186" s="9" t="str">
        <f>'[1]TCE - ANEXO III - Preencher'!C195</f>
        <v>UPA CARUARU - CG Nº 011/2022</v>
      </c>
      <c r="C186" s="10"/>
      <c r="D186" s="11" t="str">
        <f>'[1]TCE - ANEXO III - Preencher'!E195</f>
        <v>SAYMON KELVY ALVES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04/2026</v>
      </c>
      <c r="H186" s="14" t="str">
        <f>'[1]TCE - ANEXO III - Preencher'!I195</f>
        <v>0,00</v>
      </c>
      <c r="I186" s="14">
        <f>'[1]TCE - ANEXO III - Preencher'!J195</f>
        <v>136.03</v>
      </c>
      <c r="J186" s="14">
        <f>'[1]TCE - ANEXO III - Preencher'!K195</f>
        <v>0</v>
      </c>
      <c r="K186" s="15">
        <f>'[1]TCE - ANEXO III - Preencher'!L195</f>
        <v>302.16000000000003</v>
      </c>
      <c r="L186" s="15">
        <f>'[1]TCE - ANEXO III - Preencher'!M195</f>
        <v>32.420000000000002</v>
      </c>
      <c r="M186" s="15">
        <f t="shared" si="13"/>
        <v>269.74000000000001</v>
      </c>
      <c r="N186" s="15">
        <f>'[1]TCE - ANEXO III - Preencher'!O195</f>
        <v>2.7000000000000002</v>
      </c>
      <c r="O186" s="15">
        <f>'[1]TCE - ANEXO III - Preencher'!P195</f>
        <v>0</v>
      </c>
      <c r="P186" s="16">
        <f t="shared" si="14"/>
        <v>2.7000000000000002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>
        <f>IF('[1]TCE - ANEXO III - Preencher'!X195="","",'[1]TCE - ANEXO III - Preencher'!X195)</f>
      </c>
      <c r="X186" s="15">
        <f>'[1]TCE - ANEXO III - Preencher'!Y195</f>
        <v>29.899999999999999</v>
      </c>
      <c r="Y186" s="15">
        <f>'[1]TCE - ANEXO III - Preencher'!Z195</f>
        <v>0</v>
      </c>
      <c r="Z186" s="16">
        <f t="shared" si="17"/>
        <v>29.899999999999999</v>
      </c>
      <c r="AA186" s="17" t="str">
        <f>IF('[1]TCE - ANEXO III - Preencher'!AB195="","",'[1]TCE - ANEXO III - Preencher'!AB195)</f>
        <v>Beneficio obrigatorio CCT Federacao – Plano Assistencial Agiben</v>
      </c>
      <c r="AB186" s="15">
        <f t="shared" si="12"/>
        <v>438.36999999999995</v>
      </c>
    </row>
    <row r="187" spans="1:28" ht="12.75">
      <c r="A187" s="8">
        <f>IFERROR(VLOOKUP(B187,'[1]DADOS (OCULTAR)'!$Q$3:$S$136,3,0),"")</f>
        <v>9767633001257</v>
      </c>
      <c r="B187" s="9" t="str">
        <f>'[1]TCE - ANEXO III - Preencher'!C196</f>
        <v>UPA CARUARU - CG Nº 011/2022</v>
      </c>
      <c r="C187" s="10"/>
      <c r="D187" s="11" t="str">
        <f>'[1]TCE - ANEXO III - Preencher'!E196</f>
        <v xml:space="preserve">SEBASTIAO MARCOS CHAVES 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2521-05</v>
      </c>
      <c r="G187" s="13" t="str">
        <f>IF('[1]TCE - ANEXO III - Preencher'!H196="","",'[1]TCE - ANEXO III - Preencher'!H196)</f>
        <v>04/2026</v>
      </c>
      <c r="H187" s="14" t="str">
        <f>'[1]TCE - ANEXO III - Preencher'!I196</f>
        <v>0,00</v>
      </c>
      <c r="I187" s="14">
        <f>'[1]TCE - ANEXO III - Preencher'!J196</f>
        <v>155.97</v>
      </c>
      <c r="J187" s="14">
        <f>'[1]TCE - ANEXO III - Preencher'!K196</f>
        <v>0</v>
      </c>
      <c r="K187" s="15">
        <f>'[1]TCE - ANEXO III - Preencher'!L196</f>
        <v>302.16000000000003</v>
      </c>
      <c r="L187" s="15">
        <f>'[1]TCE - ANEXO III - Preencher'!M196</f>
        <v>16.210000000000001</v>
      </c>
      <c r="M187" s="15">
        <f t="shared" si="13"/>
        <v>285.95000000000005</v>
      </c>
      <c r="N187" s="15">
        <f>'[1]TCE - ANEXO III - Preencher'!O196</f>
        <v>2.7000000000000002</v>
      </c>
      <c r="O187" s="15">
        <f>'[1]TCE - ANEXO III - Preencher'!P196</f>
        <v>0</v>
      </c>
      <c r="P187" s="16">
        <f t="shared" si="14"/>
        <v>2.7000000000000002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>
        <f>IF('[1]TCE - ANEXO III - Preencher'!X196="","",'[1]TCE - ANEXO III - Preencher'!X196)</f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>
        <f>IF('[1]TCE - ANEXO III - Preencher'!AB196="","",'[1]TCE - ANEXO III - Preencher'!AB196)</f>
      </c>
      <c r="AB187" s="15">
        <f t="shared" si="12"/>
        <v>444.62000000000006</v>
      </c>
    </row>
    <row r="188" spans="1:28" ht="12.75">
      <c r="A188" s="8">
        <f>IFERROR(VLOOKUP(B188,'[1]DADOS (OCULTAR)'!$Q$3:$S$136,3,0),"")</f>
        <v>9767633001257</v>
      </c>
      <c r="B188" s="9" t="str">
        <f>'[1]TCE - ANEXO III - Preencher'!C197</f>
        <v>UPA CARUARU - CG Nº 011/2022</v>
      </c>
      <c r="C188" s="10"/>
      <c r="D188" s="11" t="str">
        <f>'[1]TCE - ANEXO III - Preencher'!E197</f>
        <v>SENIVALDO JOSE DA SILVA JUNIOR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04/2026</v>
      </c>
      <c r="H188" s="14" t="str">
        <f>'[1]TCE - ANEXO III - Preencher'!I197</f>
        <v>0,00</v>
      </c>
      <c r="I188" s="14">
        <f>'[1]TCE - ANEXO III - Preencher'!J197</f>
        <v>176.83000000000001</v>
      </c>
      <c r="J188" s="14">
        <f>'[1]TCE - ANEXO III - Preencher'!K197</f>
        <v>0</v>
      </c>
      <c r="K188" s="15">
        <f>'[1]TCE - ANEXO III - Preencher'!L197</f>
        <v>302.16000000000003</v>
      </c>
      <c r="L188" s="15">
        <f>'[1]TCE - ANEXO III - Preencher'!M197</f>
        <v>16.210000000000001</v>
      </c>
      <c r="M188" s="15">
        <f t="shared" si="13"/>
        <v>285.95000000000005</v>
      </c>
      <c r="N188" s="15">
        <f>'[1]TCE - ANEXO III - Preencher'!O197</f>
        <v>2.7000000000000002</v>
      </c>
      <c r="O188" s="15">
        <f>'[1]TCE - ANEXO III - Preencher'!P197</f>
        <v>0</v>
      </c>
      <c r="P188" s="16">
        <f t="shared" si="14"/>
        <v>2.7000000000000002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>
        <f>IF('[1]TCE - ANEXO III - Preencher'!X197="","",'[1]TCE - ANEXO III - Preencher'!X197)</f>
      </c>
      <c r="X188" s="15">
        <f>'[1]TCE - ANEXO III - Preencher'!Y197</f>
        <v>1704</v>
      </c>
      <c r="Y188" s="15">
        <f>'[1]TCE - ANEXO III - Preencher'!Z197</f>
        <v>0</v>
      </c>
      <c r="Z188" s="16">
        <f t="shared" si="17"/>
        <v>1704</v>
      </c>
      <c r="AA188" s="17" t="str">
        <f>IF('[1]TCE - ANEXO III - Preencher'!AB197="","",'[1]TCE - ANEXO III - Preencher'!AB197)</f>
        <v>Abono assistencial financeiro – complemento Piso da Enfermagem</v>
      </c>
      <c r="AB188" s="15">
        <f t="shared" si="12"/>
        <v>2169.48</v>
      </c>
    </row>
    <row r="189" spans="1:28" ht="12.75">
      <c r="A189" s="8">
        <f>IFERROR(VLOOKUP(B189,'[1]DADOS (OCULTAR)'!$Q$3:$S$136,3,0),"")</f>
        <v>9767633001257</v>
      </c>
      <c r="B189" s="9" t="str">
        <f>'[1]TCE - ANEXO III - Preencher'!C198</f>
        <v>UPA CARUARU - CG Nº 011/2022</v>
      </c>
      <c r="C189" s="10"/>
      <c r="D189" s="11" t="str">
        <f>'[1]TCE - ANEXO III - Preencher'!E198</f>
        <v>SHIRLEYDE GOMES DE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2516-05</v>
      </c>
      <c r="G189" s="13" t="str">
        <f>IF('[1]TCE - ANEXO III - Preencher'!H198="","",'[1]TCE - ANEXO III - Preencher'!H198)</f>
        <v>04/2026</v>
      </c>
      <c r="H189" s="14" t="str">
        <f>'[1]TCE - ANEXO III - Preencher'!I198</f>
        <v>0,00</v>
      </c>
      <c r="I189" s="14">
        <f>'[1]TCE - ANEXO III - Preencher'!J198</f>
        <v>328.32999999999998</v>
      </c>
      <c r="J189" s="14">
        <f>'[1]TCE - ANEXO III - Preencher'!K198</f>
        <v>0</v>
      </c>
      <c r="K189" s="15">
        <f>'[1]TCE - ANEXO III - Preencher'!L198</f>
        <v>302.16000000000003</v>
      </c>
      <c r="L189" s="15">
        <f>'[1]TCE - ANEXO III - Preencher'!M198</f>
        <v>32.420000000000002</v>
      </c>
      <c r="M189" s="15">
        <f t="shared" si="13"/>
        <v>269.74000000000001</v>
      </c>
      <c r="N189" s="15">
        <f>'[1]TCE - ANEXO III - Preencher'!O198</f>
        <v>2.7000000000000002</v>
      </c>
      <c r="O189" s="15">
        <f>'[1]TCE - ANEXO III - Preencher'!P198</f>
        <v>0</v>
      </c>
      <c r="P189" s="16">
        <f t="shared" si="14"/>
        <v>2.7000000000000002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>
        <f>IF('[1]TCE - ANEXO III - Preencher'!X198="","",'[1]TCE - ANEXO III - Preencher'!X198)</f>
      </c>
      <c r="X189" s="15">
        <f>'[1]TCE - ANEXO III - Preencher'!Y198</f>
        <v>29.899999999999999</v>
      </c>
      <c r="Y189" s="15">
        <f>'[1]TCE - ANEXO III - Preencher'!Z198</f>
        <v>0</v>
      </c>
      <c r="Z189" s="16">
        <f t="shared" si="17"/>
        <v>29.899999999999999</v>
      </c>
      <c r="AA189" s="17" t="str">
        <f>IF('[1]TCE - ANEXO III - Preencher'!AB198="","",'[1]TCE - ANEXO III - Preencher'!AB198)</f>
        <v>Beneficio obrigatorio CCT Federacao – Plano Assistencial Agiben</v>
      </c>
      <c r="AB189" s="15">
        <f t="shared" si="12"/>
        <v>630.66999999999996</v>
      </c>
    </row>
    <row r="190" spans="1:28" ht="12.75">
      <c r="A190" s="8">
        <f>IFERROR(VLOOKUP(B190,'[1]DADOS (OCULTAR)'!$Q$3:$S$136,3,0),"")</f>
        <v>9767633001257</v>
      </c>
      <c r="B190" s="9" t="str">
        <f>'[1]TCE - ANEXO III - Preencher'!C199</f>
        <v>UPA CARUARU - CG Nº 011/2022</v>
      </c>
      <c r="C190" s="10"/>
      <c r="D190" s="11" t="str">
        <f>'[1]TCE - ANEXO III - Preencher'!E199</f>
        <v>SILVANIA DE SOUZA COSTA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04/2026</v>
      </c>
      <c r="H190" s="14" t="str">
        <f>'[1]TCE - ANEXO III - Preencher'!I199</f>
        <v>0,00</v>
      </c>
      <c r="I190" s="14">
        <f>'[1]TCE - ANEXO III - Preencher'!J199</f>
        <v>186.24000000000001</v>
      </c>
      <c r="J190" s="14">
        <f>'[1]TCE - ANEXO III - Preencher'!K199</f>
        <v>0</v>
      </c>
      <c r="K190" s="15">
        <f>'[1]TCE - ANEXO III - Preencher'!L199</f>
        <v>302.16000000000003</v>
      </c>
      <c r="L190" s="15">
        <f>'[1]TCE - ANEXO III - Preencher'!M199</f>
        <v>16.210000000000001</v>
      </c>
      <c r="M190" s="15">
        <f t="shared" si="13"/>
        <v>285.95000000000005</v>
      </c>
      <c r="N190" s="15">
        <f>'[1]TCE - ANEXO III - Preencher'!O199</f>
        <v>2.7000000000000002</v>
      </c>
      <c r="O190" s="15">
        <f>'[1]TCE - ANEXO III - Preencher'!P199</f>
        <v>0</v>
      </c>
      <c r="P190" s="16">
        <f t="shared" si="14"/>
        <v>2.7000000000000002</v>
      </c>
      <c r="Q190" s="15">
        <f>'[1]TCE - ANEXO III - Preencher'!R199</f>
        <v>288</v>
      </c>
      <c r="R190" s="15">
        <f>'[1]TCE - ANEXO III - Preencher'!S199</f>
        <v>97.260000000000005</v>
      </c>
      <c r="S190" s="16">
        <f t="shared" si="15"/>
        <v>190.74000000000001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>
        <f>IF('[1]TCE - ANEXO III - Preencher'!X199="","",'[1]TCE - ANEXO III - Preencher'!X199)</f>
      </c>
      <c r="X190" s="15">
        <f>'[1]TCE - ANEXO III - Preencher'!Y199</f>
        <v>1704</v>
      </c>
      <c r="Y190" s="15">
        <f>'[1]TCE - ANEXO III - Preencher'!Z199</f>
        <v>0</v>
      </c>
      <c r="Z190" s="16">
        <f t="shared" si="17"/>
        <v>1704</v>
      </c>
      <c r="AA190" s="17" t="str">
        <f>IF('[1]TCE - ANEXO III - Preencher'!AB199="","",'[1]TCE - ANEXO III - Preencher'!AB199)</f>
        <v>Abono assistencial financeiro – complemento Piso da Enfermagem</v>
      </c>
      <c r="AB190" s="15">
        <f t="shared" si="12"/>
        <v>2369.6300000000001</v>
      </c>
    </row>
    <row r="191" spans="1:28" ht="12.75">
      <c r="A191" s="8">
        <f>IFERROR(VLOOKUP(B191,'[1]DADOS (OCULTAR)'!$Q$3:$S$136,3,0),"")</f>
        <v>9767633001257</v>
      </c>
      <c r="B191" s="9" t="str">
        <f>'[1]TCE - ANEXO III - Preencher'!C200</f>
        <v>UPA CARUARU - CG Nº 011/2022</v>
      </c>
      <c r="C191" s="10"/>
      <c r="D191" s="11" t="str">
        <f>'[1]TCE - ANEXO III - Preencher'!E200</f>
        <v>SILVIA INACIO GALINDO OLIVEIRA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 t="str">
        <f>IF('[1]TCE - ANEXO III - Preencher'!H200="","",'[1]TCE - ANEXO III - Preencher'!H200)</f>
        <v>04/2026</v>
      </c>
      <c r="H191" s="14" t="str">
        <f>'[1]TCE - ANEXO III - Preencher'!I200</f>
        <v>0,00</v>
      </c>
      <c r="I191" s="14">
        <f>'[1]TCE - ANEXO III - Preencher'!J200</f>
        <v>190.13</v>
      </c>
      <c r="J191" s="14">
        <f>'[1]TCE - ANEXO III - Preencher'!K200</f>
        <v>0</v>
      </c>
      <c r="K191" s="15">
        <f>'[1]TCE - ANEXO III - Preencher'!L200</f>
        <v>302.16000000000003</v>
      </c>
      <c r="L191" s="15">
        <f>'[1]TCE - ANEXO III - Preencher'!M200</f>
        <v>2.79</v>
      </c>
      <c r="M191" s="15">
        <f t="shared" si="13"/>
        <v>299.37</v>
      </c>
      <c r="N191" s="15">
        <f>'[1]TCE - ANEXO III - Preencher'!O200</f>
        <v>4.6900000000000004</v>
      </c>
      <c r="O191" s="15">
        <f>'[1]TCE - ANEXO III - Preencher'!P200</f>
        <v>0</v>
      </c>
      <c r="P191" s="16">
        <f t="shared" si="14"/>
        <v>4.6900000000000004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>
        <f>IF('[1]TCE - ANEXO III - Preencher'!X200="","",'[1]TCE - ANEXO III - Preencher'!X200)</f>
      </c>
      <c r="X191" s="15">
        <f>'[1]TCE - ANEXO III - Preencher'!Y200</f>
        <v>2459.1500000000001</v>
      </c>
      <c r="Y191" s="15">
        <f>'[1]TCE - ANEXO III - Preencher'!Z200</f>
        <v>0</v>
      </c>
      <c r="Z191" s="16">
        <f t="shared" si="17"/>
        <v>2459.1500000000001</v>
      </c>
      <c r="AA191" s="17" t="str">
        <f>IF('[1]TCE - ANEXO III - Preencher'!AB200="","",'[1]TCE - ANEXO III - Preencher'!AB200)</f>
        <v>Abono assistencial financeiro – complemento Piso da Enfermagem</v>
      </c>
      <c r="AB191" s="15">
        <f t="shared" si="12"/>
        <v>2953.3400000000001</v>
      </c>
    </row>
    <row r="192" spans="1:28" ht="12.75">
      <c r="A192" s="8">
        <f>IFERROR(VLOOKUP(B192,'[1]DADOS (OCULTAR)'!$Q$3:$S$136,3,0),"")</f>
        <v>9767633001257</v>
      </c>
      <c r="B192" s="9" t="str">
        <f>'[1]TCE - ANEXO III - Preencher'!C201</f>
        <v>UPA CARUARU - CG Nº 011/2022</v>
      </c>
      <c r="C192" s="10"/>
      <c r="D192" s="11" t="str">
        <f>'[1]TCE - ANEXO III - Preencher'!E201</f>
        <v>SILVONEIDE VENCESLAU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04/2026</v>
      </c>
      <c r="H192" s="14" t="str">
        <f>'[1]TCE - ANEXO III - Preencher'!I201</f>
        <v>0,00</v>
      </c>
      <c r="I192" s="14">
        <f>'[1]TCE - ANEXO III - Preencher'!J201</f>
        <v>184.83000000000001</v>
      </c>
      <c r="J192" s="14">
        <f>'[1]TCE - ANEXO III - Preencher'!K201</f>
        <v>0</v>
      </c>
      <c r="K192" s="15">
        <f>'[1]TCE - ANEXO III - Preencher'!L201</f>
        <v>302.16000000000003</v>
      </c>
      <c r="L192" s="15">
        <f>'[1]TCE - ANEXO III - Preencher'!M201</f>
        <v>16.210000000000001</v>
      </c>
      <c r="M192" s="15">
        <f t="shared" si="13"/>
        <v>285.95000000000005</v>
      </c>
      <c r="N192" s="15">
        <f>'[1]TCE - ANEXO III - Preencher'!O201</f>
        <v>2.7000000000000002</v>
      </c>
      <c r="O192" s="15">
        <f>'[1]TCE - ANEXO III - Preencher'!P201</f>
        <v>0</v>
      </c>
      <c r="P192" s="16">
        <f t="shared" si="14"/>
        <v>2.7000000000000002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>
        <f>IF('[1]TCE - ANEXO III - Preencher'!X201="","",'[1]TCE - ANEXO III - Preencher'!X201)</f>
      </c>
      <c r="X192" s="15">
        <f>'[1]TCE - ANEXO III - Preencher'!Y201</f>
        <v>1704</v>
      </c>
      <c r="Y192" s="15">
        <f>'[1]TCE - ANEXO III - Preencher'!Z201</f>
        <v>0</v>
      </c>
      <c r="Z192" s="16">
        <f t="shared" si="17"/>
        <v>1704</v>
      </c>
      <c r="AA192" s="17" t="str">
        <f>IF('[1]TCE - ANEXO III - Preencher'!AB201="","",'[1]TCE - ANEXO III - Preencher'!AB201)</f>
        <v>Abono assistencial financeiro – complemento Piso da Enfermagem</v>
      </c>
      <c r="AB192" s="15">
        <f t="shared" si="12"/>
        <v>2177.48</v>
      </c>
    </row>
    <row r="193" spans="1:28" ht="12.75">
      <c r="A193" s="8">
        <f>IFERROR(VLOOKUP(B193,'[1]DADOS (OCULTAR)'!$Q$3:$S$136,3,0),"")</f>
        <v>9767633001257</v>
      </c>
      <c r="B193" s="9" t="str">
        <f>'[1]TCE - ANEXO III - Preencher'!C202</f>
        <v>UPA CARUARU - CG Nº 011/2022</v>
      </c>
      <c r="C193" s="10"/>
      <c r="D193" s="11" t="str">
        <f>'[1]TCE - ANEXO III - Preencher'!E202</f>
        <v>SIMONE MARIA DE OLIVEIRA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04/2026</v>
      </c>
      <c r="H193" s="14" t="str">
        <f>'[1]TCE - ANEXO III - Preencher'!I202</f>
        <v>0,00</v>
      </c>
      <c r="I193" s="14">
        <f>'[1]TCE - ANEXO III - Preencher'!J202</f>
        <v>163.61000000000001</v>
      </c>
      <c r="J193" s="14">
        <f>'[1]TCE - ANEXO III - Preencher'!K202</f>
        <v>0</v>
      </c>
      <c r="K193" s="15">
        <f>'[1]TCE - ANEXO III - Preencher'!L202</f>
        <v>302.16000000000003</v>
      </c>
      <c r="L193" s="15">
        <f>'[1]TCE - ANEXO III - Preencher'!M202</f>
        <v>16.210000000000001</v>
      </c>
      <c r="M193" s="15">
        <f t="shared" si="13"/>
        <v>285.95000000000005</v>
      </c>
      <c r="N193" s="15">
        <f>'[1]TCE - ANEXO III - Preencher'!O202</f>
        <v>2.7000000000000002</v>
      </c>
      <c r="O193" s="15">
        <f>'[1]TCE - ANEXO III - Preencher'!P202</f>
        <v>0</v>
      </c>
      <c r="P193" s="16">
        <f t="shared" si="14"/>
        <v>2.7000000000000002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>
        <f>IF('[1]TCE - ANEXO III - Preencher'!X202="","",'[1]TCE - ANEXO III - Preencher'!X202)</f>
      </c>
      <c r="X193" s="15">
        <f>'[1]TCE - ANEXO III - Preencher'!Y202</f>
        <v>1704</v>
      </c>
      <c r="Y193" s="15">
        <f>'[1]TCE - ANEXO III - Preencher'!Z202</f>
        <v>0</v>
      </c>
      <c r="Z193" s="16">
        <f t="shared" si="17"/>
        <v>1704</v>
      </c>
      <c r="AA193" s="17" t="str">
        <f>IF('[1]TCE - ANEXO III - Preencher'!AB202="","",'[1]TCE - ANEXO III - Preencher'!AB202)</f>
        <v>Abono assistencial financeiro – complemento Piso da Enfermagem</v>
      </c>
      <c r="AB193" s="15">
        <f t="shared" si="12"/>
        <v>2156.2600000000002</v>
      </c>
    </row>
    <row r="194" spans="1:28" ht="12.75">
      <c r="A194" s="8">
        <f>IFERROR(VLOOKUP(B194,'[1]DADOS (OCULTAR)'!$Q$3:$S$136,3,0),"")</f>
        <v>9767633001257</v>
      </c>
      <c r="B194" s="9" t="str">
        <f>'[1]TCE - ANEXO III - Preencher'!C203</f>
        <v>UPA CARUARU - CG Nº 011/2022</v>
      </c>
      <c r="C194" s="10"/>
      <c r="D194" s="11" t="str">
        <f>'[1]TCE - ANEXO III - Preencher'!E203</f>
        <v>SUANY CARVALHO DE ARRUDA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2237-10</v>
      </c>
      <c r="G194" s="13" t="str">
        <f>IF('[1]TCE - ANEXO III - Preencher'!H203="","",'[1]TCE - ANEXO III - Preencher'!H203)</f>
        <v>04/2026</v>
      </c>
      <c r="H194" s="14" t="str">
        <f>'[1]TCE - ANEXO III - Preencher'!I203</f>
        <v>0,00</v>
      </c>
      <c r="I194" s="14">
        <f>'[1]TCE - ANEXO III - Preencher'!J203</f>
        <v>310.87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2.7000000000000002</v>
      </c>
      <c r="O194" s="15">
        <f>'[1]TCE - ANEXO III - Preencher'!P203</f>
        <v>0</v>
      </c>
      <c r="P194" s="16">
        <f t="shared" si="14"/>
        <v>2.7000000000000002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>
        <f>IF('[1]TCE - ANEXO III - Preencher'!X203="","",'[1]TCE - ANEXO III - Preencher'!X203)</f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>
        <f>IF('[1]TCE - ANEXO III - Preencher'!AB203="","",'[1]TCE - ANEXO III - Preencher'!AB203)</f>
      </c>
      <c r="AB194" s="15">
        <f t="shared" si="12"/>
        <v>313.56999999999999</v>
      </c>
    </row>
    <row r="195" spans="1:28" ht="12.75">
      <c r="A195" s="8">
        <f>IFERROR(VLOOKUP(B195,'[1]DADOS (OCULTAR)'!$Q$3:$S$136,3,0),"")</f>
        <v>9767633001257</v>
      </c>
      <c r="B195" s="9" t="str">
        <f>'[1]TCE - ANEXO III - Preencher'!C204</f>
        <v>UPA CARUARU - CG Nº 011/2022</v>
      </c>
      <c r="C195" s="10"/>
      <c r="D195" s="11" t="str">
        <f>'[1]TCE - ANEXO III - Preencher'!E204</f>
        <v>SUMARIA RODRIGUES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04/2026</v>
      </c>
      <c r="H195" s="14" t="str">
        <f>'[1]TCE - ANEXO III - Preencher'!I204</f>
        <v>0,00</v>
      </c>
      <c r="I195" s="14">
        <f>'[1]TCE - ANEXO III - Preencher'!J204</f>
        <v>163.61000000000001</v>
      </c>
      <c r="J195" s="14">
        <f>'[1]TCE - ANEXO III - Preencher'!K204</f>
        <v>0</v>
      </c>
      <c r="K195" s="15">
        <f>'[1]TCE - ANEXO III - Preencher'!L204</f>
        <v>302.16000000000003</v>
      </c>
      <c r="L195" s="15">
        <f>'[1]TCE - ANEXO III - Preencher'!M204</f>
        <v>16.210000000000001</v>
      </c>
      <c r="M195" s="15">
        <f t="shared" si="13"/>
        <v>285.95000000000005</v>
      </c>
      <c r="N195" s="15">
        <f>'[1]TCE - ANEXO III - Preencher'!O204</f>
        <v>2.7000000000000002</v>
      </c>
      <c r="O195" s="15">
        <f>'[1]TCE - ANEXO III - Preencher'!P204</f>
        <v>0</v>
      </c>
      <c r="P195" s="16">
        <f t="shared" si="14"/>
        <v>2.7000000000000002</v>
      </c>
      <c r="Q195" s="15">
        <f>'[1]TCE - ANEXO III - Preencher'!R204</f>
        <v>180</v>
      </c>
      <c r="R195" s="15">
        <f>'[1]TCE - ANEXO III - Preencher'!S204</f>
        <v>97.260000000000005</v>
      </c>
      <c r="S195" s="16">
        <f t="shared" si="15"/>
        <v>82.739999999999995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>
        <f>IF('[1]TCE - ANEXO III - Preencher'!X204="","",'[1]TCE - ANEXO III - Preencher'!X204)</f>
      </c>
      <c r="X195" s="15">
        <f>'[1]TCE - ANEXO III - Preencher'!Y204</f>
        <v>1704</v>
      </c>
      <c r="Y195" s="15">
        <f>'[1]TCE - ANEXO III - Preencher'!Z204</f>
        <v>0</v>
      </c>
      <c r="Z195" s="16">
        <f t="shared" si="17"/>
        <v>1704</v>
      </c>
      <c r="AA195" s="17" t="str">
        <f>IF('[1]TCE - ANEXO III - Preencher'!AB204="","",'[1]TCE - ANEXO III - Preencher'!AB204)</f>
        <v>Abono assistencial financeiro – complemento Piso da Enfermagem</v>
      </c>
      <c r="AB195" s="15">
        <f t="shared" si="18" ref="AB195:AB258">H195+I195+J195+M195+P195+S195+V195+Z195</f>
        <v>2239</v>
      </c>
    </row>
    <row r="196" spans="1:28" ht="12.75">
      <c r="A196" s="8">
        <f>IFERROR(VLOOKUP(B196,'[1]DADOS (OCULTAR)'!$Q$3:$S$136,3,0),"")</f>
        <v>9767633001257</v>
      </c>
      <c r="B196" s="9" t="str">
        <f>'[1]TCE - ANEXO III - Preencher'!C205</f>
        <v>UPA CARUARU - CG Nº 011/2022</v>
      </c>
      <c r="C196" s="10"/>
      <c r="D196" s="11" t="str">
        <f>'[1]TCE - ANEXO III - Preencher'!E205</f>
        <v>TACIANA CRISTINA FREIRE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3226-05</v>
      </c>
      <c r="G196" s="13" t="str">
        <f>IF('[1]TCE - ANEXO III - Preencher'!H205="","",'[1]TCE - ANEXO III - Preencher'!H205)</f>
        <v>04/2026</v>
      </c>
      <c r="H196" s="14" t="str">
        <f>'[1]TCE - ANEXO III - Preencher'!I205</f>
        <v>0,00</v>
      </c>
      <c r="I196" s="14">
        <f>'[1]TCE - ANEXO III - Preencher'!J205</f>
        <v>155.61000000000001</v>
      </c>
      <c r="J196" s="14">
        <f>'[1]TCE - ANEXO III - Preencher'!K205</f>
        <v>0</v>
      </c>
      <c r="K196" s="15">
        <f>'[1]TCE - ANEXO III - Preencher'!L205</f>
        <v>302.16000000000003</v>
      </c>
      <c r="L196" s="15">
        <f>'[1]TCE - ANEXO III - Preencher'!M205</f>
        <v>16.210000000000001</v>
      </c>
      <c r="M196" s="15">
        <f t="shared" si="19" ref="M196:M259">K196-L196</f>
        <v>285.95000000000005</v>
      </c>
      <c r="N196" s="15">
        <f>'[1]TCE - ANEXO III - Preencher'!O205</f>
        <v>2.7000000000000002</v>
      </c>
      <c r="O196" s="15">
        <f>'[1]TCE - ANEXO III - Preencher'!P205</f>
        <v>0</v>
      </c>
      <c r="P196" s="16">
        <f t="shared" si="20" ref="P196:P259">N196-O196</f>
        <v>2.7000000000000002</v>
      </c>
      <c r="Q196" s="15">
        <f>'[1]TCE - ANEXO III - Preencher'!R205</f>
        <v>0</v>
      </c>
      <c r="R196" s="15">
        <f>'[1]TCE - ANEXO III - Preencher'!S205</f>
        <v>0</v>
      </c>
      <c r="S196" s="16">
        <f t="shared" si="21" ref="S196:S259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si="22" ref="V196:V259">T196-U196</f>
        <v>0</v>
      </c>
      <c r="W196" s="17">
        <f>IF('[1]TCE - ANEXO III - Preencher'!X205="","",'[1]TCE - ANEXO III - Preencher'!X205)</f>
      </c>
      <c r="X196" s="15">
        <f>'[1]TCE - ANEXO III - Preencher'!Y205</f>
        <v>29.899999999999999</v>
      </c>
      <c r="Y196" s="15">
        <f>'[1]TCE - ANEXO III - Preencher'!Z205</f>
        <v>0</v>
      </c>
      <c r="Z196" s="16">
        <f t="shared" si="23" ref="Z196:Z259">X196-Y196</f>
        <v>29.899999999999999</v>
      </c>
      <c r="AA196" s="17" t="str">
        <f>IF('[1]TCE - ANEXO III - Preencher'!AB205="","",'[1]TCE - ANEXO III - Preencher'!AB205)</f>
        <v>Beneficio obrigatorio CCT Federacao – Plano Assistencial Agiben</v>
      </c>
      <c r="AB196" s="15">
        <f t="shared" si="18"/>
        <v>474.16000000000003</v>
      </c>
    </row>
    <row r="197" spans="1:28" ht="12.75">
      <c r="A197" s="8">
        <f>IFERROR(VLOOKUP(B197,'[1]DADOS (OCULTAR)'!$Q$3:$S$136,3,0),"")</f>
        <v>9767633001257</v>
      </c>
      <c r="B197" s="9" t="str">
        <f>'[1]TCE - ANEXO III - Preencher'!C206</f>
        <v>UPA CARUARU - CG Nº 011/2022</v>
      </c>
      <c r="C197" s="10"/>
      <c r="D197" s="11" t="str">
        <f>'[1]TCE - ANEXO III - Preencher'!E206</f>
        <v>TAIRES MAIARA ALVES DE SOUZA SABINO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04/2026</v>
      </c>
      <c r="H197" s="14" t="str">
        <f>'[1]TCE - ANEXO III - Preencher'!I206</f>
        <v>0,00</v>
      </c>
      <c r="I197" s="14">
        <f>'[1]TCE - ANEXO III - Preencher'!J206</f>
        <v>184.83000000000001</v>
      </c>
      <c r="J197" s="14">
        <f>'[1]TCE - ANEXO III - Preencher'!K206</f>
        <v>0</v>
      </c>
      <c r="K197" s="15">
        <f>'[1]TCE - ANEXO III - Preencher'!L206</f>
        <v>302.16000000000003</v>
      </c>
      <c r="L197" s="15">
        <f>'[1]TCE - ANEXO III - Preencher'!M206</f>
        <v>16.210000000000001</v>
      </c>
      <c r="M197" s="15">
        <f t="shared" si="19"/>
        <v>285.95000000000005</v>
      </c>
      <c r="N197" s="15">
        <f>'[1]TCE - ANEXO III - Preencher'!O206</f>
        <v>2.7000000000000002</v>
      </c>
      <c r="O197" s="15">
        <f>'[1]TCE - ANEXO III - Preencher'!P206</f>
        <v>0</v>
      </c>
      <c r="P197" s="16">
        <f t="shared" si="20"/>
        <v>2.7000000000000002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>
        <f>IF('[1]TCE - ANEXO III - Preencher'!X206="","",'[1]TCE - ANEXO III - Preencher'!X206)</f>
      </c>
      <c r="X197" s="15">
        <f>'[1]TCE - ANEXO III - Preencher'!Y206</f>
        <v>1704</v>
      </c>
      <c r="Y197" s="15">
        <f>'[1]TCE - ANEXO III - Preencher'!Z206</f>
        <v>0</v>
      </c>
      <c r="Z197" s="16">
        <f t="shared" si="23"/>
        <v>1704</v>
      </c>
      <c r="AA197" s="17" t="str">
        <f>IF('[1]TCE - ANEXO III - Preencher'!AB206="","",'[1]TCE - ANEXO III - Preencher'!AB206)</f>
        <v>Abono assistencial financeiro – complemento Piso da Enfermagem</v>
      </c>
      <c r="AB197" s="15">
        <f t="shared" si="18"/>
        <v>2177.48</v>
      </c>
    </row>
    <row r="198" spans="1:28" ht="12.75">
      <c r="A198" s="8">
        <f>IFERROR(VLOOKUP(B198,'[1]DADOS (OCULTAR)'!$Q$3:$S$136,3,0),"")</f>
        <v>9767633001257</v>
      </c>
      <c r="B198" s="9" t="str">
        <f>'[1]TCE - ANEXO III - Preencher'!C207</f>
        <v>UPA CARUARU - CG Nº 011/2022</v>
      </c>
      <c r="C198" s="10"/>
      <c r="D198" s="11" t="str">
        <f>'[1]TCE - ANEXO III - Preencher'!E207</f>
        <v>TAMIRES TAVARES SOARES DE ALMEIDA CALADO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 t="str">
        <f>IF('[1]TCE - ANEXO III - Preencher'!H207="","",'[1]TCE - ANEXO III - Preencher'!H207)</f>
        <v>04/2026</v>
      </c>
      <c r="H198" s="14" t="str">
        <f>'[1]TCE - ANEXO III - Preencher'!I207</f>
        <v>0,00</v>
      </c>
      <c r="I198" s="14">
        <f>'[1]TCE - ANEXO III - Preencher'!J207</f>
        <v>219.63999999999999</v>
      </c>
      <c r="J198" s="14">
        <f>'[1]TCE - ANEXO III - Preencher'!K207</f>
        <v>0</v>
      </c>
      <c r="K198" s="15">
        <f>'[1]TCE - ANEXO III - Preencher'!L207</f>
        <v>302.16000000000003</v>
      </c>
      <c r="L198" s="15">
        <f>'[1]TCE - ANEXO III - Preencher'!M207</f>
        <v>2.9399999999999999</v>
      </c>
      <c r="M198" s="15">
        <f t="shared" si="19"/>
        <v>299.22000000000003</v>
      </c>
      <c r="N198" s="15">
        <f>'[1]TCE - ANEXO III - Preencher'!O207</f>
        <v>4.6900000000000004</v>
      </c>
      <c r="O198" s="15">
        <f>'[1]TCE - ANEXO III - Preencher'!P207</f>
        <v>0</v>
      </c>
      <c r="P198" s="16">
        <f t="shared" si="20"/>
        <v>4.6900000000000004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>
        <f>IF('[1]TCE - ANEXO III - Preencher'!X207="","",'[1]TCE - ANEXO III - Preencher'!X207)</f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>
        <f>IF('[1]TCE - ANEXO III - Preencher'!AB207="","",'[1]TCE - ANEXO III - Preencher'!AB207)</f>
      </c>
      <c r="AB198" s="15">
        <f t="shared" si="18"/>
        <v>523.55000000000007</v>
      </c>
    </row>
    <row r="199" spans="1:28" ht="12.75">
      <c r="A199" s="8">
        <f>IFERROR(VLOOKUP(B199,'[1]DADOS (OCULTAR)'!$Q$3:$S$136,3,0),"")</f>
        <v>9767633001257</v>
      </c>
      <c r="B199" s="9" t="str">
        <f>'[1]TCE - ANEXO III - Preencher'!C208</f>
        <v>UPA CARUARU - CG Nº 011/2022</v>
      </c>
      <c r="C199" s="10"/>
      <c r="D199" s="11" t="str">
        <f>'[1]TCE - ANEXO III - Preencher'!E208</f>
        <v>THAIS MORAIS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2234-05</v>
      </c>
      <c r="G199" s="13" t="str">
        <f>IF('[1]TCE - ANEXO III - Preencher'!H208="","",'[1]TCE - ANEXO III - Preencher'!H208)</f>
        <v>04/2026</v>
      </c>
      <c r="H199" s="14" t="str">
        <f>'[1]TCE - ANEXO III - Preencher'!I208</f>
        <v>0,00</v>
      </c>
      <c r="I199" s="14">
        <f>'[1]TCE - ANEXO III - Preencher'!J208</f>
        <v>337.97000000000003</v>
      </c>
      <c r="J199" s="14">
        <f>'[1]TCE - ANEXO III - Preencher'!K208</f>
        <v>0</v>
      </c>
      <c r="K199" s="15">
        <f>'[1]TCE - ANEXO III - Preencher'!L208</f>
        <v>302.16000000000003</v>
      </c>
      <c r="L199" s="15">
        <f>'[1]TCE - ANEXO III - Preencher'!M208</f>
        <v>21.120000000000001</v>
      </c>
      <c r="M199" s="15">
        <f t="shared" si="19"/>
        <v>281.04000000000002</v>
      </c>
      <c r="N199" s="15">
        <f>'[1]TCE - ANEXO III - Preencher'!O208</f>
        <v>2.7000000000000002</v>
      </c>
      <c r="O199" s="15">
        <f>'[1]TCE - ANEXO III - Preencher'!P208</f>
        <v>0</v>
      </c>
      <c r="P199" s="16">
        <f t="shared" si="20"/>
        <v>2.7000000000000002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>
        <f>IF('[1]TCE - ANEXO III - Preencher'!X208="","",'[1]TCE - ANEXO III - Preencher'!X208)</f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>
        <f>IF('[1]TCE - ANEXO III - Preencher'!AB208="","",'[1]TCE - ANEXO III - Preencher'!AB208)</f>
      </c>
      <c r="AB199" s="15">
        <f t="shared" si="18"/>
        <v>621.71000000000004</v>
      </c>
    </row>
    <row r="200" spans="1:28" ht="12.75">
      <c r="A200" s="8">
        <f>IFERROR(VLOOKUP(B200,'[1]DADOS (OCULTAR)'!$Q$3:$S$136,3,0),"")</f>
        <v>9767633001257</v>
      </c>
      <c r="B200" s="9" t="str">
        <f>'[1]TCE - ANEXO III - Preencher'!C209</f>
        <v>UPA CARUARU - CG Nº 011/2022</v>
      </c>
      <c r="C200" s="10"/>
      <c r="D200" s="11" t="str">
        <f>'[1]TCE - ANEXO III - Preencher'!E209</f>
        <v>THAMIRES ALVES DE SOUZA CALADO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04/2026</v>
      </c>
      <c r="H200" s="14" t="str">
        <f>'[1]TCE - ANEXO III - Preencher'!I209</f>
        <v>0,00</v>
      </c>
      <c r="I200" s="14">
        <f>'[1]TCE - ANEXO III - Preencher'!J209</f>
        <v>189.31999999999999</v>
      </c>
      <c r="J200" s="14">
        <f>'[1]TCE - ANEXO III - Preencher'!K209</f>
        <v>0</v>
      </c>
      <c r="K200" s="15">
        <f>'[1]TCE - ANEXO III - Preencher'!L209</f>
        <v>302.16000000000003</v>
      </c>
      <c r="L200" s="15">
        <f>'[1]TCE - ANEXO III - Preencher'!M209</f>
        <v>2.9399999999999999</v>
      </c>
      <c r="M200" s="15">
        <f t="shared" si="19"/>
        <v>299.22000000000003</v>
      </c>
      <c r="N200" s="15">
        <f>'[1]TCE - ANEXO III - Preencher'!O209</f>
        <v>4.6900000000000004</v>
      </c>
      <c r="O200" s="15">
        <f>'[1]TCE - ANEXO III - Preencher'!P209</f>
        <v>0</v>
      </c>
      <c r="P200" s="16">
        <f t="shared" si="20"/>
        <v>4.6900000000000004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>
        <f>IF('[1]TCE - ANEXO III - Preencher'!X209="","",'[1]TCE - ANEXO III - Preencher'!X209)</f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>
        <f>IF('[1]TCE - ANEXO III - Preencher'!AB209="","",'[1]TCE - ANEXO III - Preencher'!AB209)</f>
      </c>
      <c r="AB200" s="15">
        <f t="shared" si="18"/>
        <v>493.23000000000002</v>
      </c>
    </row>
    <row r="201" spans="1:28" ht="12.75">
      <c r="A201" s="8">
        <f>IFERROR(VLOOKUP(B201,'[1]DADOS (OCULTAR)'!$Q$3:$S$136,3,0),"")</f>
        <v>9767633001257</v>
      </c>
      <c r="B201" s="9" t="str">
        <f>'[1]TCE - ANEXO III - Preencher'!C210</f>
        <v>UPA CARUARU - CG Nº 011/2022</v>
      </c>
      <c r="C201" s="10"/>
      <c r="D201" s="11" t="str">
        <f>'[1]TCE - ANEXO III - Preencher'!E210</f>
        <v>TIAGO MEIRISON DE LIMA E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2521-05</v>
      </c>
      <c r="G201" s="13" t="str">
        <f>IF('[1]TCE - ANEXO III - Preencher'!H210="","",'[1]TCE - ANEXO III - Preencher'!H210)</f>
        <v>04/2026</v>
      </c>
      <c r="H201" s="14" t="str">
        <f>'[1]TCE - ANEXO III - Preencher'!I210</f>
        <v>0,00</v>
      </c>
      <c r="I201" s="14">
        <f>'[1]TCE - ANEXO III - Preencher'!J210</f>
        <v>155.61000000000001</v>
      </c>
      <c r="J201" s="14">
        <f>'[1]TCE - ANEXO III - Preencher'!K210</f>
        <v>0</v>
      </c>
      <c r="K201" s="15">
        <f>'[1]TCE - ANEXO III - Preencher'!L210</f>
        <v>302.16000000000003</v>
      </c>
      <c r="L201" s="15">
        <f>'[1]TCE - ANEXO III - Preencher'!M210</f>
        <v>16.210000000000001</v>
      </c>
      <c r="M201" s="15">
        <f t="shared" si="19"/>
        <v>285.95000000000005</v>
      </c>
      <c r="N201" s="15">
        <f>'[1]TCE - ANEXO III - Preencher'!O210</f>
        <v>2.7000000000000002</v>
      </c>
      <c r="O201" s="15">
        <f>'[1]TCE - ANEXO III - Preencher'!P210</f>
        <v>0</v>
      </c>
      <c r="P201" s="16">
        <f t="shared" si="20"/>
        <v>2.7000000000000002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>
        <f>IF('[1]TCE - ANEXO III - Preencher'!X210="","",'[1]TCE - ANEXO III - Preencher'!X210)</f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>
        <f>IF('[1]TCE - ANEXO III - Preencher'!AB210="","",'[1]TCE - ANEXO III - Preencher'!AB210)</f>
      </c>
      <c r="AB201" s="15">
        <f t="shared" si="18"/>
        <v>444.26000000000005</v>
      </c>
    </row>
    <row r="202" spans="1:28" ht="12.75">
      <c r="A202" s="8">
        <f>IFERROR(VLOOKUP(B202,'[1]DADOS (OCULTAR)'!$Q$3:$S$136,3,0),"")</f>
        <v>9767633001257</v>
      </c>
      <c r="B202" s="9" t="str">
        <f>'[1]TCE - ANEXO III - Preencher'!C211</f>
        <v>UPA CARUARU - CG Nº 011/2022</v>
      </c>
      <c r="C202" s="10"/>
      <c r="D202" s="11" t="str">
        <f>'[1]TCE - ANEXO III - Preencher'!E211</f>
        <v>VALDEIR MIGUEL DE BARROS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04/2026</v>
      </c>
      <c r="H202" s="14" t="str">
        <f>'[1]TCE - ANEXO III - Preencher'!I211</f>
        <v>0,00</v>
      </c>
      <c r="I202" s="14">
        <f>'[1]TCE - ANEXO III - Preencher'!J211</f>
        <v>176.83000000000001</v>
      </c>
      <c r="J202" s="14">
        <f>'[1]TCE - ANEXO III - Preencher'!K211</f>
        <v>0</v>
      </c>
      <c r="K202" s="15">
        <f>'[1]TCE - ANEXO III - Preencher'!L211</f>
        <v>302.16000000000003</v>
      </c>
      <c r="L202" s="15">
        <f>'[1]TCE - ANEXO III - Preencher'!M211</f>
        <v>16.210000000000001</v>
      </c>
      <c r="M202" s="15">
        <f t="shared" si="19"/>
        <v>285.95000000000005</v>
      </c>
      <c r="N202" s="15">
        <f>'[1]TCE - ANEXO III - Preencher'!O211</f>
        <v>2.7000000000000002</v>
      </c>
      <c r="O202" s="15">
        <f>'[1]TCE - ANEXO III - Preencher'!P211</f>
        <v>0</v>
      </c>
      <c r="P202" s="16">
        <f t="shared" si="20"/>
        <v>2.7000000000000002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>
        <f>IF('[1]TCE - ANEXO III - Preencher'!X211="","",'[1]TCE - ANEXO III - Preencher'!X211)</f>
      </c>
      <c r="X202" s="15">
        <f>'[1]TCE - ANEXO III - Preencher'!Y211</f>
        <v>1704</v>
      </c>
      <c r="Y202" s="15">
        <f>'[1]TCE - ANEXO III - Preencher'!Z211</f>
        <v>0</v>
      </c>
      <c r="Z202" s="16">
        <f t="shared" si="23"/>
        <v>1704</v>
      </c>
      <c r="AA202" s="17" t="str">
        <f>IF('[1]TCE - ANEXO III - Preencher'!AB211="","",'[1]TCE - ANEXO III - Preencher'!AB211)</f>
        <v>Abono assistencial financeiro – complemento Piso da Enfermagem</v>
      </c>
      <c r="AB202" s="15">
        <f t="shared" si="18"/>
        <v>2169.48</v>
      </c>
    </row>
    <row r="203" spans="1:28" ht="12.75">
      <c r="A203" s="8">
        <f>IFERROR(VLOOKUP(B203,'[1]DADOS (OCULTAR)'!$Q$3:$S$136,3,0),"")</f>
        <v>9767633001257</v>
      </c>
      <c r="B203" s="9" t="str">
        <f>'[1]TCE - ANEXO III - Preencher'!C212</f>
        <v>UPA CARUARU - CG Nº 011/2022</v>
      </c>
      <c r="C203" s="10"/>
      <c r="D203" s="11" t="str">
        <f>'[1]TCE - ANEXO III - Preencher'!E212</f>
        <v>VALDILENE MARIA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04/2026</v>
      </c>
      <c r="H203" s="14" t="str">
        <f>'[1]TCE - ANEXO III - Preencher'!I212</f>
        <v>0,00</v>
      </c>
      <c r="I203" s="14">
        <f>'[1]TCE - ANEXO III - Preencher'!J212</f>
        <v>119.92</v>
      </c>
      <c r="J203" s="14">
        <f>'[1]TCE - ANEXO III - Preencher'!K212</f>
        <v>0</v>
      </c>
      <c r="K203" s="15">
        <f>'[1]TCE - ANEXO III - Preencher'!L212</f>
        <v>302.16000000000003</v>
      </c>
      <c r="L203" s="15">
        <f>'[1]TCE - ANEXO III - Preencher'!M212</f>
        <v>12.42</v>
      </c>
      <c r="M203" s="15">
        <f t="shared" si="19"/>
        <v>289.74000000000001</v>
      </c>
      <c r="N203" s="15">
        <f>'[1]TCE - ANEXO III - Preencher'!O212</f>
        <v>2.7000000000000002</v>
      </c>
      <c r="O203" s="15">
        <f>'[1]TCE - ANEXO III - Preencher'!P212</f>
        <v>0</v>
      </c>
      <c r="P203" s="16">
        <f t="shared" si="20"/>
        <v>2.7000000000000002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>
        <f>IF('[1]TCE - ANEXO III - Preencher'!X212="","",'[1]TCE - ANEXO III - Preencher'!X212)</f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>
        <f>IF('[1]TCE - ANEXO III - Preencher'!AB212="","",'[1]TCE - ANEXO III - Preencher'!AB212)</f>
      </c>
      <c r="AB203" s="15">
        <f t="shared" si="18"/>
        <v>412.36000000000001</v>
      </c>
    </row>
    <row r="204" spans="1:28" ht="12.75">
      <c r="A204" s="8">
        <f>IFERROR(VLOOKUP(B204,'[1]DADOS (OCULTAR)'!$Q$3:$S$136,3,0),"")</f>
        <v>9767633001257</v>
      </c>
      <c r="B204" s="9" t="str">
        <f>'[1]TCE - ANEXO III - Preencher'!C213</f>
        <v>UPA CARUARU - CG Nº 011/2022</v>
      </c>
      <c r="C204" s="10"/>
      <c r="D204" s="11" t="str">
        <f>'[1]TCE - ANEXO III - Preencher'!E213</f>
        <v>VALDIRENE DA SILVA CAVALCANTI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 t="str">
        <f>IF('[1]TCE - ANEXO III - Preencher'!H213="","",'[1]TCE - ANEXO III - Preencher'!H213)</f>
        <v>04/2026</v>
      </c>
      <c r="H204" s="14" t="str">
        <f>'[1]TCE - ANEXO III - Preencher'!I213</f>
        <v>0,00</v>
      </c>
      <c r="I204" s="14">
        <f>'[1]TCE - ANEXO III - Preencher'!J213</f>
        <v>132.74000000000001</v>
      </c>
      <c r="J204" s="14">
        <f>'[1]TCE - ANEXO III - Preencher'!K213</f>
        <v>0</v>
      </c>
      <c r="K204" s="15">
        <f>'[1]TCE - ANEXO III - Preencher'!L213</f>
        <v>302.16000000000003</v>
      </c>
      <c r="L204" s="15">
        <f>'[1]TCE - ANEXO III - Preencher'!M213</f>
        <v>12.960000000000001</v>
      </c>
      <c r="M204" s="15">
        <f t="shared" si="19"/>
        <v>289.20000000000005</v>
      </c>
      <c r="N204" s="15">
        <f>'[1]TCE - ANEXO III - Preencher'!O213</f>
        <v>2.7000000000000002</v>
      </c>
      <c r="O204" s="15">
        <f>'[1]TCE - ANEXO III - Preencher'!P213</f>
        <v>0</v>
      </c>
      <c r="P204" s="16">
        <f t="shared" si="20"/>
        <v>2.7000000000000002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>
        <f>IF('[1]TCE - ANEXO III - Preencher'!X213="","",'[1]TCE - ANEXO III - Preencher'!X213)</f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>
        <f>IF('[1]TCE - ANEXO III - Preencher'!AB213="","",'[1]TCE - ANEXO III - Preencher'!AB213)</f>
      </c>
      <c r="AB204" s="15">
        <f t="shared" si="18"/>
        <v>424.64000000000004</v>
      </c>
    </row>
    <row r="205" spans="1:28" ht="12.75">
      <c r="A205" s="8">
        <f>IFERROR(VLOOKUP(B205,'[1]DADOS (OCULTAR)'!$Q$3:$S$136,3,0),"")</f>
        <v>9767633001257</v>
      </c>
      <c r="B205" s="9" t="str">
        <f>'[1]TCE - ANEXO III - Preencher'!C214</f>
        <v>UPA CARUARU - CG Nº 011/2022</v>
      </c>
      <c r="C205" s="10"/>
      <c r="D205" s="11" t="str">
        <f>'[1]TCE - ANEXO III - Preencher'!E214</f>
        <v>VANICE MARIA DE SOUZA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04/2026</v>
      </c>
      <c r="H205" s="14" t="str">
        <f>'[1]TCE - ANEXO III - Preencher'!I214</f>
        <v>0,00</v>
      </c>
      <c r="I205" s="14">
        <f>'[1]TCE - ANEXO III - Preencher'!J214</f>
        <v>186.24000000000001</v>
      </c>
      <c r="J205" s="14">
        <f>'[1]TCE - ANEXO III - Preencher'!K214</f>
        <v>0</v>
      </c>
      <c r="K205" s="15">
        <f>'[1]TCE - ANEXO III - Preencher'!L214</f>
        <v>302.16000000000003</v>
      </c>
      <c r="L205" s="15">
        <f>'[1]TCE - ANEXO III - Preencher'!M214</f>
        <v>16.210000000000001</v>
      </c>
      <c r="M205" s="15">
        <f t="shared" si="19"/>
        <v>285.95000000000005</v>
      </c>
      <c r="N205" s="15">
        <f>'[1]TCE - ANEXO III - Preencher'!O214</f>
        <v>2.7000000000000002</v>
      </c>
      <c r="O205" s="15">
        <f>'[1]TCE - ANEXO III - Preencher'!P214</f>
        <v>0</v>
      </c>
      <c r="P205" s="16">
        <f t="shared" si="20"/>
        <v>2.7000000000000002</v>
      </c>
      <c r="Q205" s="15">
        <f>'[1]TCE - ANEXO III - Preencher'!R214</f>
        <v>255</v>
      </c>
      <c r="R205" s="15">
        <f>'[1]TCE - ANEXO III - Preencher'!S214</f>
        <v>97.260000000000005</v>
      </c>
      <c r="S205" s="16">
        <f t="shared" si="21"/>
        <v>157.74000000000001</v>
      </c>
      <c r="T205" s="15">
        <f>'[1]TCE - ANEXO III - Preencher'!U214</f>
        <v>81.019999999999996</v>
      </c>
      <c r="U205" s="15">
        <f>'[1]TCE - ANEXO III - Preencher'!V214</f>
        <v>0</v>
      </c>
      <c r="V205" s="16">
        <f t="shared" si="22"/>
        <v>81.019999999999996</v>
      </c>
      <c r="W205" s="17" t="str">
        <f>IF('[1]TCE - ANEXO III - Preencher'!X214="","",'[1]TCE - ANEXO III - Preencher'!X214)</f>
        <v>AUX CRECHE TEC..</v>
      </c>
      <c r="X205" s="15">
        <f>'[1]TCE - ANEXO III - Preencher'!Y214</f>
        <v>1704</v>
      </c>
      <c r="Y205" s="15">
        <f>'[1]TCE - ANEXO III - Preencher'!Z214</f>
        <v>0</v>
      </c>
      <c r="Z205" s="16">
        <f t="shared" si="23"/>
        <v>1704</v>
      </c>
      <c r="AA205" s="17" t="str">
        <f>IF('[1]TCE - ANEXO III - Preencher'!AB214="","",'[1]TCE - ANEXO III - Preencher'!AB214)</f>
        <v>Abono assistencial financeiro – complemento Piso da Enfermagem</v>
      </c>
      <c r="AB205" s="15">
        <f t="shared" si="18"/>
        <v>2417.6500000000001</v>
      </c>
    </row>
    <row r="206" spans="1:28" ht="12.75">
      <c r="A206" s="8">
        <f>IFERROR(VLOOKUP(B206,'[1]DADOS (OCULTAR)'!$Q$3:$S$136,3,0),"")</f>
        <v>9767633001257</v>
      </c>
      <c r="B206" s="9" t="str">
        <f>'[1]TCE - ANEXO III - Preencher'!C215</f>
        <v>UPA CARUARU - CG Nº 011/2022</v>
      </c>
      <c r="C206" s="10"/>
      <c r="D206" s="11" t="str">
        <f>'[1]TCE - ANEXO III - Preencher'!E215</f>
        <v>VANNELY NALYNE BRASIL SILVA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4221-10</v>
      </c>
      <c r="G206" s="13" t="str">
        <f>IF('[1]TCE - ANEXO III - Preencher'!H215="","",'[1]TCE - ANEXO III - Preencher'!H215)</f>
        <v>04/2026</v>
      </c>
      <c r="H206" s="14" t="str">
        <f>'[1]TCE - ANEXO III - Preencher'!I215</f>
        <v>0,00</v>
      </c>
      <c r="I206" s="14">
        <f>'[1]TCE - ANEXO III - Preencher'!J215</f>
        <v>155.61000000000001</v>
      </c>
      <c r="J206" s="14">
        <f>'[1]TCE - ANEXO III - Preencher'!K215</f>
        <v>0</v>
      </c>
      <c r="K206" s="15">
        <f>'[1]TCE - ANEXO III - Preencher'!L215</f>
        <v>302.16000000000003</v>
      </c>
      <c r="L206" s="15">
        <f>'[1]TCE - ANEXO III - Preencher'!M215</f>
        <v>16.210000000000001</v>
      </c>
      <c r="M206" s="15">
        <f t="shared" si="19"/>
        <v>285.95000000000005</v>
      </c>
      <c r="N206" s="15">
        <f>'[1]TCE - ANEXO III - Preencher'!O215</f>
        <v>2.7000000000000002</v>
      </c>
      <c r="O206" s="15">
        <f>'[1]TCE - ANEXO III - Preencher'!P215</f>
        <v>0</v>
      </c>
      <c r="P206" s="16">
        <f t="shared" si="20"/>
        <v>2.7000000000000002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>
        <f>IF('[1]TCE - ANEXO III - Preencher'!X215="","",'[1]TCE - ANEXO III - Preencher'!X215)</f>
      </c>
      <c r="X206" s="15">
        <f>'[1]TCE - ANEXO III - Preencher'!Y215</f>
        <v>29.899999999999999</v>
      </c>
      <c r="Y206" s="15">
        <f>'[1]TCE - ANEXO III - Preencher'!Z215</f>
        <v>0</v>
      </c>
      <c r="Z206" s="16">
        <f t="shared" si="23"/>
        <v>29.899999999999999</v>
      </c>
      <c r="AA206" s="17" t="str">
        <f>IF('[1]TCE - ANEXO III - Preencher'!AB215="","",'[1]TCE - ANEXO III - Preencher'!AB215)</f>
        <v>Beneficio obrigatorio CCT Federacao – Plano Assistencial Agiben</v>
      </c>
      <c r="AB206" s="15">
        <f t="shared" si="18"/>
        <v>474.16000000000003</v>
      </c>
    </row>
    <row r="207" spans="1:28" ht="12.75">
      <c r="A207" s="8">
        <f>IFERROR(VLOOKUP(B207,'[1]DADOS (OCULTAR)'!$Q$3:$S$136,3,0),"")</f>
        <v>9767633001257</v>
      </c>
      <c r="B207" s="9" t="str">
        <f>'[1]TCE - ANEXO III - Preencher'!C216</f>
        <v>UPA CARUARU - CG Nº 011/2022</v>
      </c>
      <c r="C207" s="10"/>
      <c r="D207" s="11" t="str">
        <f>'[1]TCE - ANEXO III - Preencher'!E216</f>
        <v xml:space="preserve">VITORIA DA SILVA BEZERRA 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2234-05</v>
      </c>
      <c r="G207" s="13" t="str">
        <f>IF('[1]TCE - ANEXO III - Preencher'!H216="","",'[1]TCE - ANEXO III - Preencher'!H216)</f>
        <v>04/2026</v>
      </c>
      <c r="H207" s="14" t="str">
        <f>'[1]TCE - ANEXO III - Preencher'!I216</f>
        <v>0,00</v>
      </c>
      <c r="I207" s="14">
        <f>'[1]TCE - ANEXO III - Preencher'!J216</f>
        <v>405.55000000000001</v>
      </c>
      <c r="J207" s="14">
        <f>'[1]TCE - ANEXO III - Preencher'!K216</f>
        <v>0</v>
      </c>
      <c r="K207" s="15">
        <f>'[1]TCE - ANEXO III - Preencher'!L216</f>
        <v>302.16000000000003</v>
      </c>
      <c r="L207" s="15">
        <f>'[1]TCE - ANEXO III - Preencher'!M216</f>
        <v>21.120000000000001</v>
      </c>
      <c r="M207" s="15">
        <f t="shared" si="19"/>
        <v>281.04000000000002</v>
      </c>
      <c r="N207" s="15">
        <f>'[1]TCE - ANEXO III - Preencher'!O216</f>
        <v>2.7000000000000002</v>
      </c>
      <c r="O207" s="15">
        <f>'[1]TCE - ANEXO III - Preencher'!P216</f>
        <v>0</v>
      </c>
      <c r="P207" s="16">
        <f t="shared" si="20"/>
        <v>2.7000000000000002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>
        <f>IF('[1]TCE - ANEXO III - Preencher'!X216="","",'[1]TCE - ANEXO III - Preencher'!X216)</f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>
        <f>IF('[1]TCE - ANEXO III - Preencher'!AB216="","",'[1]TCE - ANEXO III - Preencher'!AB216)</f>
      </c>
      <c r="AB207" s="15">
        <f t="shared" si="18"/>
        <v>689.29000000000008</v>
      </c>
    </row>
    <row r="208" spans="1:28" ht="12.75">
      <c r="A208" s="8">
        <f>IFERROR(VLOOKUP(B208,'[1]DADOS (OCULTAR)'!$Q$3:$S$136,3,0),"")</f>
        <v>9767633001257</v>
      </c>
      <c r="B208" s="9" t="str">
        <f>'[1]TCE - ANEXO III - Preencher'!C217</f>
        <v>UPA CARUARU - CG Nº 011/2022</v>
      </c>
      <c r="C208" s="10"/>
      <c r="D208" s="11" t="str">
        <f>'[1]TCE - ANEXO III - Preencher'!E217</f>
        <v>VITORIA EDUARDA FERREIRA ALVES DE MENDONCA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4221-10</v>
      </c>
      <c r="G208" s="13" t="str">
        <f>IF('[1]TCE - ANEXO III - Preencher'!H217="","",'[1]TCE - ANEXO III - Preencher'!H217)</f>
        <v>04/2026</v>
      </c>
      <c r="H208" s="14" t="str">
        <f>'[1]TCE - ANEXO III - Preencher'!I217</f>
        <v>0,00</v>
      </c>
      <c r="I208" s="14">
        <f>'[1]TCE - ANEXO III - Preencher'!J217</f>
        <v>15.23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2.7000000000000002</v>
      </c>
      <c r="O208" s="15">
        <f>'[1]TCE - ANEXO III - Preencher'!P217</f>
        <v>0</v>
      </c>
      <c r="P208" s="16">
        <f t="shared" si="20"/>
        <v>2.7000000000000002</v>
      </c>
      <c r="Q208" s="15">
        <f>'[1]TCE - ANEXO III - Preencher'!R217</f>
        <v>288</v>
      </c>
      <c r="R208" s="15">
        <f>'[1]TCE - ANEXO III - Preencher'!S217</f>
        <v>45.689999999999998</v>
      </c>
      <c r="S208" s="16">
        <f t="shared" si="21"/>
        <v>242.31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>
        <f>IF('[1]TCE - ANEXO III - Preencher'!X217="","",'[1]TCE - ANEXO III - Preencher'!X217)</f>
      </c>
      <c r="X208" s="15">
        <f>'[1]TCE - ANEXO III - Preencher'!Y217</f>
        <v>29.899999999999999</v>
      </c>
      <c r="Y208" s="15">
        <f>'[1]TCE - ANEXO III - Preencher'!Z217</f>
        <v>0</v>
      </c>
      <c r="Z208" s="16">
        <f t="shared" si="23"/>
        <v>29.899999999999999</v>
      </c>
      <c r="AA208" s="17" t="str">
        <f>IF('[1]TCE - ANEXO III - Preencher'!AB217="","",'[1]TCE - ANEXO III - Preencher'!AB217)</f>
        <v>Beneficio obrigatorio CCT Federacao – Plano Assistencial Agiben</v>
      </c>
      <c r="AB208" s="15">
        <f t="shared" si="18"/>
        <v>290.13999999999999</v>
      </c>
    </row>
    <row r="209" spans="1:28" ht="12.75">
      <c r="A209" s="8">
        <f>IFERROR(VLOOKUP(B209,'[1]DADOS (OCULTAR)'!$Q$3:$S$136,3,0),"")</f>
        <v>9767633001257</v>
      </c>
      <c r="B209" s="9" t="str">
        <f>'[1]TCE - ANEXO III - Preencher'!C218</f>
        <v>UPA CARUARU - CG Nº 011/2022</v>
      </c>
      <c r="C209" s="10"/>
      <c r="D209" s="11" t="str">
        <f>'[1]TCE - ANEXO III - Preencher'!E218</f>
        <v xml:space="preserve">VITORIA LUIZA RUFINO BEZERRA 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 t="str">
        <f>IF('[1]TCE - ANEXO III - Preencher'!H218="","",'[1]TCE - ANEXO III - Preencher'!H218)</f>
        <v>04/2026</v>
      </c>
      <c r="H209" s="14" t="str">
        <f>'[1]TCE - ANEXO III - Preencher'!I218</f>
        <v>0,00</v>
      </c>
      <c r="I209" s="14">
        <f>'[1]TCE - ANEXO III - Preencher'!J218</f>
        <v>274.36000000000001</v>
      </c>
      <c r="J209" s="14">
        <f>'[1]TCE - ANEXO III - Preencher'!K218</f>
        <v>0</v>
      </c>
      <c r="K209" s="15">
        <f>'[1]TCE - ANEXO III - Preencher'!L218</f>
        <v>302.16000000000003</v>
      </c>
      <c r="L209" s="15">
        <f>'[1]TCE - ANEXO III - Preencher'!M218</f>
        <v>2.79</v>
      </c>
      <c r="M209" s="15">
        <f t="shared" si="19"/>
        <v>299.37</v>
      </c>
      <c r="N209" s="15">
        <f>'[1]TCE - ANEXO III - Preencher'!O218</f>
        <v>4.6900000000000004</v>
      </c>
      <c r="O209" s="15">
        <f>'[1]TCE - ANEXO III - Preencher'!P218</f>
        <v>0</v>
      </c>
      <c r="P209" s="16">
        <f t="shared" si="20"/>
        <v>4.6900000000000004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>
        <f>IF('[1]TCE - ANEXO III - Preencher'!X218="","",'[1]TCE - ANEXO III - Preencher'!X218)</f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>
        <f>IF('[1]TCE - ANEXO III - Preencher'!AB218="","",'[1]TCE - ANEXO III - Preencher'!AB218)</f>
      </c>
      <c r="AB209" s="15">
        <f t="shared" si="18"/>
        <v>578.42000000000007</v>
      </c>
    </row>
    <row r="210" spans="1:28" ht="12.75">
      <c r="A210" s="8">
        <f>IFERROR(VLOOKUP(B210,'[1]DADOS (OCULTAR)'!$Q$3:$S$136,3,0),"")</f>
        <v>9767633001257</v>
      </c>
      <c r="B210" s="9" t="str">
        <f>'[1]TCE - ANEXO III - Preencher'!C219</f>
        <v>UPA CARUARU - CG Nº 011/2022</v>
      </c>
      <c r="C210" s="10"/>
      <c r="D210" s="11" t="str">
        <f>'[1]TCE - ANEXO III - Preencher'!E219</f>
        <v>WALDENIA VIRGINIA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 t="str">
        <f>IF('[1]TCE - ANEXO III - Preencher'!H219="","",'[1]TCE - ANEXO III - Preencher'!H219)</f>
        <v>04/2026</v>
      </c>
      <c r="H210" s="14" t="str">
        <f>'[1]TCE - ANEXO III - Preencher'!I219</f>
        <v>0,00</v>
      </c>
      <c r="I210" s="14">
        <f>'[1]TCE - ANEXO III - Preencher'!J219</f>
        <v>289.70999999999998</v>
      </c>
      <c r="J210" s="14">
        <f>'[1]TCE - ANEXO III - Preencher'!K219</f>
        <v>0</v>
      </c>
      <c r="K210" s="15">
        <f>'[1]TCE - ANEXO III - Preencher'!L219</f>
        <v>302.16000000000003</v>
      </c>
      <c r="L210" s="15">
        <f>'[1]TCE - ANEXO III - Preencher'!M219</f>
        <v>32.420000000000002</v>
      </c>
      <c r="M210" s="15">
        <f t="shared" si="19"/>
        <v>269.74000000000001</v>
      </c>
      <c r="N210" s="15">
        <f>'[1]TCE - ANEXO III - Preencher'!O219</f>
        <v>2.7000000000000002</v>
      </c>
      <c r="O210" s="15">
        <f>'[1]TCE - ANEXO III - Preencher'!P219</f>
        <v>0</v>
      </c>
      <c r="P210" s="16">
        <f t="shared" si="20"/>
        <v>2.7000000000000002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>
        <f>IF('[1]TCE - ANEXO III - Preencher'!X219="","",'[1]TCE - ANEXO III - Preencher'!X219)</f>
      </c>
      <c r="X210" s="15">
        <f>'[1]TCE - ANEXO III - Preencher'!Y219</f>
        <v>29.899999999999999</v>
      </c>
      <c r="Y210" s="15">
        <f>'[1]TCE - ANEXO III - Preencher'!Z219</f>
        <v>0</v>
      </c>
      <c r="Z210" s="16">
        <f t="shared" si="23"/>
        <v>29.899999999999999</v>
      </c>
      <c r="AA210" s="17" t="str">
        <f>IF('[1]TCE - ANEXO III - Preencher'!AB219="","",'[1]TCE - ANEXO III - Preencher'!AB219)</f>
        <v>Beneficio obrigatorio CCT Federacao – Plano Assistencial Agiben</v>
      </c>
      <c r="AB210" s="15">
        <f t="shared" si="18"/>
        <v>592.05000000000007</v>
      </c>
    </row>
    <row r="211" spans="1:28" ht="12.75">
      <c r="A211" s="8">
        <f>IFERROR(VLOOKUP(B211,'[1]DADOS (OCULTAR)'!$Q$3:$S$136,3,0),"")</f>
        <v>9767633001257</v>
      </c>
      <c r="B211" s="9" t="str">
        <f>'[1]TCE - ANEXO III - Preencher'!C220</f>
        <v>UPA CARUARU - CG Nº 011/2022</v>
      </c>
      <c r="C211" s="10"/>
      <c r="D211" s="11" t="str">
        <f>'[1]TCE - ANEXO III - Preencher'!E220</f>
        <v>WANESSA MARIA TENORIO DOS SANTOS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2236-05</v>
      </c>
      <c r="G211" s="13" t="str">
        <f>IF('[1]TCE - ANEXO III - Preencher'!H220="","",'[1]TCE - ANEXO III - Preencher'!H220)</f>
        <v>04/2026</v>
      </c>
      <c r="H211" s="14" t="str">
        <f>'[1]TCE - ANEXO III - Preencher'!I220</f>
        <v>0,00</v>
      </c>
      <c r="I211" s="14">
        <f>'[1]TCE - ANEXO III - Preencher'!J220</f>
        <v>227.19</v>
      </c>
      <c r="J211" s="14">
        <f>'[1]TCE - ANEXO III - Preencher'!K220</f>
        <v>0</v>
      </c>
      <c r="K211" s="15">
        <f>'[1]TCE - ANEXO III - Preencher'!L220</f>
        <v>302.16000000000003</v>
      </c>
      <c r="L211" s="15">
        <f>'[1]TCE - ANEXO III - Preencher'!M220</f>
        <v>2.9399999999999999</v>
      </c>
      <c r="M211" s="15">
        <f t="shared" si="19"/>
        <v>299.22000000000003</v>
      </c>
      <c r="N211" s="15">
        <f>'[1]TCE - ANEXO III - Preencher'!O220</f>
        <v>4.6900000000000004</v>
      </c>
      <c r="O211" s="15">
        <f>'[1]TCE - ANEXO III - Preencher'!P220</f>
        <v>0</v>
      </c>
      <c r="P211" s="16">
        <f t="shared" si="20"/>
        <v>4.6900000000000004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>
        <f>IF('[1]TCE - ANEXO III - Preencher'!X220="","",'[1]TCE - ANEXO III - Preencher'!X220)</f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>
        <f>IF('[1]TCE - ANEXO III - Preencher'!AB220="","",'[1]TCE - ANEXO III - Preencher'!AB220)</f>
      </c>
      <c r="AB211" s="15">
        <f t="shared" si="18"/>
        <v>531.10000000000014</v>
      </c>
    </row>
    <row r="212" spans="1:28" ht="12.75">
      <c r="A212" s="8">
        <f>IFERROR(VLOOKUP(B212,'[1]DADOS (OCULTAR)'!$Q$3:$S$136,3,0),"")</f>
        <v>9767633001257</v>
      </c>
      <c r="B212" s="9" t="str">
        <f>'[1]TCE - ANEXO III - Preencher'!C221</f>
        <v>UPA CARUARU - CG Nº 011/2022</v>
      </c>
      <c r="C212" s="10"/>
      <c r="D212" s="11" t="str">
        <f>'[1]TCE - ANEXO III - Preencher'!E221</f>
        <v>WANESSA ROSANY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2237-10</v>
      </c>
      <c r="G212" s="13" t="str">
        <f>IF('[1]TCE - ANEXO III - Preencher'!H221="","",'[1]TCE - ANEXO III - Preencher'!H221)</f>
        <v>04/2026</v>
      </c>
      <c r="H212" s="14" t="str">
        <f>'[1]TCE - ANEXO III - Preencher'!I221</f>
        <v>0,00</v>
      </c>
      <c r="I212" s="14">
        <f>'[1]TCE - ANEXO III - Preencher'!J221</f>
        <v>343.42000000000002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2.7000000000000002</v>
      </c>
      <c r="O212" s="15">
        <f>'[1]TCE - ANEXO III - Preencher'!P221</f>
        <v>0</v>
      </c>
      <c r="P212" s="16">
        <f t="shared" si="20"/>
        <v>2.7000000000000002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>
        <f>IF('[1]TCE - ANEXO III - Preencher'!X221="","",'[1]TCE - ANEXO III - Preencher'!X221)</f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>
        <f>IF('[1]TCE - ANEXO III - Preencher'!AB221="","",'[1]TCE - ANEXO III - Preencher'!AB221)</f>
      </c>
      <c r="AB212" s="15">
        <f t="shared" si="18"/>
        <v>346.12</v>
      </c>
    </row>
    <row r="213" spans="1:28" ht="12.75">
      <c r="A213" s="8">
        <f>IFERROR(VLOOKUP(B213,'[1]DADOS (OCULTAR)'!$Q$3:$S$136,3,0),"")</f>
        <v>9767633001257</v>
      </c>
      <c r="B213" s="9" t="str">
        <f>'[1]TCE - ANEXO III - Preencher'!C222</f>
        <v>UPA CARUARU - CG Nº 011/2022</v>
      </c>
      <c r="C213" s="10"/>
      <c r="D213" s="11" t="str">
        <f>'[1]TCE - ANEXO III - Preencher'!E222</f>
        <v xml:space="preserve">WELLYDA KELLE DE OLIVEIRA SILVA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04/2026</v>
      </c>
      <c r="H213" s="14" t="str">
        <f>'[1]TCE - ANEXO III - Preencher'!I222</f>
        <v>0,00</v>
      </c>
      <c r="I213" s="14">
        <f>'[1]TCE - ANEXO III - Preencher'!J222</f>
        <v>266.51999999999998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4.6900000000000004</v>
      </c>
      <c r="O213" s="15">
        <f>'[1]TCE - ANEXO III - Preencher'!P222</f>
        <v>0</v>
      </c>
      <c r="P213" s="16">
        <f t="shared" si="20"/>
        <v>4.6900000000000004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>
        <f>IF('[1]TCE - ANEXO III - Preencher'!X222="","",'[1]TCE - ANEXO III - Preencher'!X222)</f>
      </c>
      <c r="X213" s="15">
        <f>'[1]TCE - ANEXO III - Preencher'!Y222</f>
        <v>2459.1500000000001</v>
      </c>
      <c r="Y213" s="15">
        <f>'[1]TCE - ANEXO III - Preencher'!Z222</f>
        <v>0</v>
      </c>
      <c r="Z213" s="16">
        <f t="shared" si="23"/>
        <v>2459.1500000000001</v>
      </c>
      <c r="AA213" s="17" t="str">
        <f>IF('[1]TCE - ANEXO III - Preencher'!AB222="","",'[1]TCE - ANEXO III - Preencher'!AB222)</f>
        <v>Abono assistencial financeiro – complemento Piso da Enfermagem</v>
      </c>
      <c r="AB213" s="15">
        <f t="shared" si="18"/>
        <v>2730.3600000000001</v>
      </c>
    </row>
    <row r="214" spans="1:28" ht="12.75">
      <c r="A214" s="8">
        <f>IFERROR(VLOOKUP(B214,'[1]DADOS (OCULTAR)'!$Q$3:$S$136,3,0),"")</f>
        <v>9767633001257</v>
      </c>
      <c r="B214" s="9" t="str">
        <f>'[1]TCE - ANEXO III - Preencher'!C223</f>
        <v>UPA CARUARU - CG Nº 011/2022</v>
      </c>
      <c r="C214" s="10"/>
      <c r="D214" s="11" t="str">
        <f>'[1]TCE - ANEXO III - Preencher'!E223</f>
        <v>WELMA RODRIGUES DOS SANTOS NASCIMENTO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04/2026</v>
      </c>
      <c r="H214" s="14" t="str">
        <f>'[1]TCE - ANEXO III - Preencher'!I223</f>
        <v>0,00</v>
      </c>
      <c r="I214" s="14">
        <f>'[1]TCE - ANEXO III - Preencher'!J223</f>
        <v>155.61000000000001</v>
      </c>
      <c r="J214" s="14">
        <f>'[1]TCE - ANEXO III - Preencher'!K223</f>
        <v>0</v>
      </c>
      <c r="K214" s="15">
        <f>'[1]TCE - ANEXO III - Preencher'!L223</f>
        <v>302.16000000000003</v>
      </c>
      <c r="L214" s="15">
        <f>'[1]TCE - ANEXO III - Preencher'!M223</f>
        <v>16.210000000000001</v>
      </c>
      <c r="M214" s="15">
        <f t="shared" si="19"/>
        <v>285.95000000000005</v>
      </c>
      <c r="N214" s="15">
        <f>'[1]TCE - ANEXO III - Preencher'!O223</f>
        <v>2.7000000000000002</v>
      </c>
      <c r="O214" s="15">
        <f>'[1]TCE - ANEXO III - Preencher'!P223</f>
        <v>0</v>
      </c>
      <c r="P214" s="16">
        <f t="shared" si="20"/>
        <v>2.7000000000000002</v>
      </c>
      <c r="Q214" s="15">
        <f>'[1]TCE - ANEXO III - Preencher'!R223</f>
        <v>288</v>
      </c>
      <c r="R214" s="15">
        <f>'[1]TCE - ANEXO III - Preencher'!S223</f>
        <v>97.260000000000005</v>
      </c>
      <c r="S214" s="16">
        <f t="shared" si="21"/>
        <v>190.74000000000001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>
        <f>IF('[1]TCE - ANEXO III - Preencher'!X223="","",'[1]TCE - ANEXO III - Preencher'!X223)</f>
      </c>
      <c r="X214" s="15">
        <f>'[1]TCE - ANEXO III - Preencher'!Y223</f>
        <v>1704</v>
      </c>
      <c r="Y214" s="15">
        <f>'[1]TCE - ANEXO III - Preencher'!Z223</f>
        <v>0</v>
      </c>
      <c r="Z214" s="16">
        <f t="shared" si="23"/>
        <v>1704</v>
      </c>
      <c r="AA214" s="17" t="str">
        <f>IF('[1]TCE - ANEXO III - Preencher'!AB223="","",'[1]TCE - ANEXO III - Preencher'!AB223)</f>
        <v>Abono assistencial financeiro – complemento Piso da Enfermagem</v>
      </c>
      <c r="AB214" s="15">
        <f t="shared" si="18"/>
        <v>2339</v>
      </c>
    </row>
    <row r="215" spans="1:28" ht="12.75">
      <c r="A215" s="8">
        <f>IFERROR(VLOOKUP(B215,'[1]DADOS (OCULTAR)'!$Q$3:$S$136,3,0),"")</f>
        <v>9767633001257</v>
      </c>
      <c r="B215" s="9" t="str">
        <f>'[1]TCE - ANEXO III - Preencher'!C224</f>
        <v>UPA CARUARU - CG Nº 011/2022</v>
      </c>
      <c r="C215" s="10"/>
      <c r="D215" s="11" t="str">
        <f>'[1]TCE - ANEXO III - Preencher'!E224</f>
        <v xml:space="preserve">WELTON FERREIRA DE MOURA SALES 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3241-15</v>
      </c>
      <c r="G215" s="13" t="str">
        <f>IF('[1]TCE - ANEXO III - Preencher'!H224="","",'[1]TCE - ANEXO III - Preencher'!H224)</f>
        <v>04/2026</v>
      </c>
      <c r="H215" s="14" t="str">
        <f>'[1]TCE - ANEXO III - Preencher'!I224</f>
        <v>0,00</v>
      </c>
      <c r="I215" s="14">
        <f>'[1]TCE - ANEXO III - Preencher'!J224</f>
        <v>336.61000000000001</v>
      </c>
      <c r="J215" s="14">
        <f>'[1]TCE - ANEXO III - Preencher'!K224</f>
        <v>0</v>
      </c>
      <c r="K215" s="15">
        <f>'[1]TCE - ANEXO III - Preencher'!L224</f>
        <v>302.16000000000003</v>
      </c>
      <c r="L215" s="15">
        <f>'[1]TCE - ANEXO III - Preencher'!M224</f>
        <v>2.73</v>
      </c>
      <c r="M215" s="15">
        <f t="shared" si="19"/>
        <v>299.43000000000001</v>
      </c>
      <c r="N215" s="15">
        <f>'[1]TCE - ANEXO III - Preencher'!O224</f>
        <v>2.7000000000000002</v>
      </c>
      <c r="O215" s="15">
        <f>'[1]TCE - ANEXO III - Preencher'!P224</f>
        <v>0</v>
      </c>
      <c r="P215" s="16">
        <f t="shared" si="20"/>
        <v>2.7000000000000002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>
        <f>IF('[1]TCE - ANEXO III - Preencher'!X224="","",'[1]TCE - ANEXO III - Preencher'!X224)</f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>
        <f>IF('[1]TCE - ANEXO III - Preencher'!AB224="","",'[1]TCE - ANEXO III - Preencher'!AB224)</f>
      </c>
      <c r="AB215" s="15">
        <f t="shared" si="18"/>
        <v>638.74000000000001</v>
      </c>
    </row>
    <row r="216" spans="1:28" ht="12.75">
      <c r="A216" s="8">
        <f>IFERROR(VLOOKUP(B216,'[1]DADOS (OCULTAR)'!$Q$3:$S$136,3,0),"")</f>
        <v>9767633001257</v>
      </c>
      <c r="B216" s="9" t="str">
        <f>'[1]TCE - ANEXO III - Preencher'!C225</f>
        <v>UPA CARUARU - CG Nº 011/2022</v>
      </c>
      <c r="C216" s="10"/>
      <c r="D216" s="11" t="str">
        <f>'[1]TCE - ANEXO III - Preencher'!E225</f>
        <v>WESLEY FERNANDES DOS SANTOS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04/2026</v>
      </c>
      <c r="H216" s="14" t="str">
        <f>'[1]TCE - ANEXO III - Preencher'!I225</f>
        <v>0,00</v>
      </c>
      <c r="I216" s="14">
        <f>'[1]TCE - ANEXO III - Preencher'!J225</f>
        <v>150.00999999999999</v>
      </c>
      <c r="J216" s="14">
        <f>'[1]TCE - ANEXO III - Preencher'!K225</f>
        <v>0</v>
      </c>
      <c r="K216" s="15">
        <f>'[1]TCE - ANEXO III - Preencher'!L225</f>
        <v>302.16000000000003</v>
      </c>
      <c r="L216" s="15">
        <f>'[1]TCE - ANEXO III - Preencher'!M225</f>
        <v>2.3199999999999998</v>
      </c>
      <c r="M216" s="15">
        <f t="shared" si="19"/>
        <v>299.84000000000003</v>
      </c>
      <c r="N216" s="15">
        <f>'[1]TCE - ANEXO III - Preencher'!O225</f>
        <v>4.6900000000000004</v>
      </c>
      <c r="O216" s="15">
        <f>'[1]TCE - ANEXO III - Preencher'!P225</f>
        <v>0</v>
      </c>
      <c r="P216" s="16">
        <f t="shared" si="20"/>
        <v>4.6900000000000004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>
        <f>IF('[1]TCE - ANEXO III - Preencher'!X225="","",'[1]TCE - ANEXO III - Preencher'!X225)</f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>
        <f>IF('[1]TCE - ANEXO III - Preencher'!AB225="","",'[1]TCE - ANEXO III - Preencher'!AB225)</f>
      </c>
      <c r="AB216" s="15">
        <f t="shared" si="18"/>
        <v>454.54000000000002</v>
      </c>
    </row>
    <row r="217" spans="1:28" ht="12.75">
      <c r="A217" s="8">
        <f>IFERROR(VLOOKUP(B217,'[1]DADOS (OCULTAR)'!$Q$3:$S$136,3,0),"")</f>
        <v>9767633001257</v>
      </c>
      <c r="B217" s="9" t="str">
        <f>'[1]TCE - ANEXO III - Preencher'!C226</f>
        <v>UPA CARUARU - CG Nº 011/2022</v>
      </c>
      <c r="C217" s="10"/>
      <c r="D217" s="11" t="str">
        <f>'[1]TCE - ANEXO III - Preencher'!E226</f>
        <v>WILLIAM DANIEL BENTO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5211-30</v>
      </c>
      <c r="G217" s="13" t="str">
        <f>IF('[1]TCE - ANEXO III - Preencher'!H226="","",'[1]TCE - ANEXO III - Preencher'!H226)</f>
        <v>04/2026</v>
      </c>
      <c r="H217" s="14" t="str">
        <f>'[1]TCE - ANEXO III - Preencher'!I226</f>
        <v>0,00</v>
      </c>
      <c r="I217" s="14">
        <f>'[1]TCE - ANEXO III - Preencher'!J226</f>
        <v>154.58000000000001</v>
      </c>
      <c r="J217" s="14">
        <f>'[1]TCE - ANEXO III - Preencher'!K226</f>
        <v>0</v>
      </c>
      <c r="K217" s="15">
        <f>'[1]TCE - ANEXO III - Preencher'!L226</f>
        <v>302.16000000000003</v>
      </c>
      <c r="L217" s="15">
        <f>'[1]TCE - ANEXO III - Preencher'!M226</f>
        <v>32.420000000000002</v>
      </c>
      <c r="M217" s="15">
        <f t="shared" si="19"/>
        <v>269.74000000000001</v>
      </c>
      <c r="N217" s="15">
        <f>'[1]TCE - ANEXO III - Preencher'!O226</f>
        <v>2.7000000000000002</v>
      </c>
      <c r="O217" s="15">
        <f>'[1]TCE - ANEXO III - Preencher'!P226</f>
        <v>0</v>
      </c>
      <c r="P217" s="16">
        <f t="shared" si="20"/>
        <v>2.7000000000000002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>
        <f>IF('[1]TCE - ANEXO III - Preencher'!X226="","",'[1]TCE - ANEXO III - Preencher'!X226)</f>
      </c>
      <c r="X217" s="15">
        <f>'[1]TCE - ANEXO III - Preencher'!Y226</f>
        <v>29.899999999999999</v>
      </c>
      <c r="Y217" s="15">
        <f>'[1]TCE - ANEXO III - Preencher'!Z226</f>
        <v>0</v>
      </c>
      <c r="Z217" s="16">
        <f t="shared" si="23"/>
        <v>29.899999999999999</v>
      </c>
      <c r="AA217" s="17" t="str">
        <f>IF('[1]TCE - ANEXO III - Preencher'!AB226="","",'[1]TCE - ANEXO III - Preencher'!AB226)</f>
        <v>Beneficio obrigatorio CCT Federacao – Plano Assistencial Agiben</v>
      </c>
      <c r="AB217" s="15">
        <f t="shared" si="18"/>
        <v>456.92000000000002</v>
      </c>
    </row>
    <row r="218" spans="1:28" ht="12.75">
      <c r="A218" s="8">
        <f>IFERROR(VLOOKUP(B218,'[1]DADOS (OCULTAR)'!$Q$3:$S$136,3,0),"")</f>
        <v>9767633001257</v>
      </c>
      <c r="B218" s="9" t="str">
        <f>'[1]TCE - ANEXO III - Preencher'!C227</f>
        <v>UPA CARUARU - CG Nº 011/2022</v>
      </c>
      <c r="C218" s="10"/>
      <c r="D218" s="11" t="str">
        <f>'[1]TCE - ANEXO III - Preencher'!E227</f>
        <v>WISLA KELY FERREIRA DOS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2521-05</v>
      </c>
      <c r="G218" s="13" t="str">
        <f>IF('[1]TCE - ANEXO III - Preencher'!H227="","",'[1]TCE - ANEXO III - Preencher'!H227)</f>
        <v>04/2026</v>
      </c>
      <c r="H218" s="14" t="str">
        <f>'[1]TCE - ANEXO III - Preencher'!I227</f>
        <v>0,00</v>
      </c>
      <c r="I218" s="14">
        <f>'[1]TCE - ANEXO III - Preencher'!J227</f>
        <v>329.99000000000001</v>
      </c>
      <c r="J218" s="14">
        <f>'[1]TCE - ANEXO III - Preencher'!K227</f>
        <v>0</v>
      </c>
      <c r="K218" s="15">
        <f>'[1]TCE - ANEXO III - Preencher'!L227</f>
        <v>302.16000000000003</v>
      </c>
      <c r="L218" s="15">
        <f>'[1]TCE - ANEXO III - Preencher'!M227</f>
        <v>12.970000000000001</v>
      </c>
      <c r="M218" s="15">
        <f t="shared" si="19"/>
        <v>289.19</v>
      </c>
      <c r="N218" s="15">
        <f>'[1]TCE - ANEXO III - Preencher'!O227</f>
        <v>2.7000000000000002</v>
      </c>
      <c r="O218" s="15">
        <f>'[1]TCE - ANEXO III - Preencher'!P227</f>
        <v>0</v>
      </c>
      <c r="P218" s="16">
        <f t="shared" si="20"/>
        <v>2.7000000000000002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>
        <f>IF('[1]TCE - ANEXO III - Preencher'!X227="","",'[1]TCE - ANEXO III - Preencher'!X227)</f>
      </c>
      <c r="X218" s="15">
        <f>'[1]TCE - ANEXO III - Preencher'!Y227</f>
        <v>29.899999999999999</v>
      </c>
      <c r="Y218" s="15">
        <f>'[1]TCE - ANEXO III - Preencher'!Z227</f>
        <v>0</v>
      </c>
      <c r="Z218" s="16">
        <f t="shared" si="23"/>
        <v>29.899999999999999</v>
      </c>
      <c r="AA218" s="17" t="str">
        <f>IF('[1]TCE - ANEXO III - Preencher'!AB227="","",'[1]TCE - ANEXO III - Preencher'!AB227)</f>
        <v>Beneficio obrigatorio CCT Federacao – Plano Assistencial Agiben</v>
      </c>
      <c r="AB218" s="15">
        <f t="shared" si="18"/>
        <v>651.78000000000009</v>
      </c>
    </row>
    <row r="219" spans="1:28" ht="12.75">
      <c r="A219" s="8">
        <f>IFERROR(VLOOKUP(B219,'[1]DADOS (OCULTAR)'!$Q$3:$S$136,3,0),"")</f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>
        <f>IF('[1]TCE - ANEXO III - Preencher'!H228="","",'[1]TCE - ANEXO III - Preencher'!H228)</f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>
        <f>IF('[1]TCE - ANEXO III - Preencher'!X228="","",'[1]TCE - ANEXO III - Preencher'!X228)</f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>
        <f>IF('[1]TCE - ANEXO III - Preencher'!AB228="","",'[1]TCE - ANEXO III - Preencher'!AB228)</f>
      </c>
      <c r="AB219" s="15">
        <f t="shared" si="18"/>
        <v>0</v>
      </c>
    </row>
    <row r="220" spans="1:28" ht="12.75">
      <c r="A220" s="8">
        <f>IFERROR(VLOOKUP(B220,'[1]DADOS (OCULTAR)'!$Q$3:$S$136,3,0),"")</f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>
        <f>IF('[1]TCE - ANEXO III - Preencher'!H229="","",'[1]TCE - ANEXO III - Preencher'!H229)</f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>
        <f>IF('[1]TCE - ANEXO III - Preencher'!X229="","",'[1]TCE - ANEXO III - Preencher'!X229)</f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>
        <f>IF('[1]TCE - ANEXO III - Preencher'!AB229="","",'[1]TCE - ANEXO III - Preencher'!AB229)</f>
      </c>
      <c r="AB220" s="15">
        <f t="shared" si="18"/>
        <v>0</v>
      </c>
    </row>
    <row r="221" spans="1:28" ht="12.75">
      <c r="A221" s="8">
        <f>IFERROR(VLOOKUP(B221,'[1]DADOS (OCULTAR)'!$Q$3:$S$136,3,0),"")</f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>
        <f>IF('[1]TCE - ANEXO III - Preencher'!H230="","",'[1]TCE - ANEXO III - Preencher'!H230)</f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>
        <f>IF('[1]TCE - ANEXO III - Preencher'!X230="","",'[1]TCE - ANEXO III - Preencher'!X230)</f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>
        <f>IF('[1]TCE - ANEXO III - Preencher'!AB230="","",'[1]TCE - ANEXO III - Preencher'!AB230)</f>
      </c>
      <c r="AB221" s="15">
        <f t="shared" si="18"/>
        <v>0</v>
      </c>
    </row>
    <row r="222" spans="1:28" ht="12.75">
      <c r="A222" s="8">
        <f>IFERROR(VLOOKUP(B222,'[1]DADOS (OCULTAR)'!$Q$3:$S$136,3,0),"")</f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>
        <f>IF('[1]TCE - ANEXO III - Preencher'!H231="","",'[1]TCE - ANEXO III - Preencher'!H231)</f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>
        <f>IF('[1]TCE - ANEXO III - Preencher'!X231="","",'[1]TCE - ANEXO III - Preencher'!X231)</f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>
        <f>IF('[1]TCE - ANEXO III - Preencher'!AB231="","",'[1]TCE - ANEXO III - Preencher'!AB231)</f>
      </c>
      <c r="AB222" s="15">
        <f t="shared" si="18"/>
        <v>0</v>
      </c>
    </row>
    <row r="223" spans="1:28" ht="12.75">
      <c r="A223" s="8">
        <f>IFERROR(VLOOKUP(B223,'[1]DADOS (OCULTAR)'!$Q$3:$S$136,3,0),"")</f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>
        <f>IF('[1]TCE - ANEXO III - Preencher'!H232="","",'[1]TCE - ANEXO III - Preencher'!H232)</f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>
        <f>IF('[1]TCE - ANEXO III - Preencher'!X232="","",'[1]TCE - ANEXO III - Preencher'!X232)</f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>
        <f>IF('[1]TCE - ANEXO III - Preencher'!AB232="","",'[1]TCE - ANEXO III - Preencher'!AB232)</f>
      </c>
      <c r="AB223" s="15">
        <f t="shared" si="18"/>
        <v>0</v>
      </c>
    </row>
    <row r="224" spans="1:28" ht="12.75">
      <c r="A224" s="8">
        <f>IFERROR(VLOOKUP(B224,'[1]DADOS (OCULTAR)'!$Q$3:$S$136,3,0),"")</f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>
        <f>IF('[1]TCE - ANEXO III - Preencher'!H233="","",'[1]TCE - ANEXO III - Preencher'!H233)</f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>
        <f>IF('[1]TCE - ANEXO III - Preencher'!X233="","",'[1]TCE - ANEXO III - Preencher'!X233)</f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>
        <f>IF('[1]TCE - ANEXO III - Preencher'!AB233="","",'[1]TCE - ANEXO III - Preencher'!AB233)</f>
      </c>
      <c r="AB224" s="15">
        <f t="shared" si="18"/>
        <v>0</v>
      </c>
    </row>
    <row r="225" spans="1:28" ht="12.75">
      <c r="A225" s="8">
        <f>IFERROR(VLOOKUP(B225,'[1]DADOS (OCULTAR)'!$Q$3:$S$136,3,0),"")</f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>
        <f>IF('[1]TCE - ANEXO III - Preencher'!H234="","",'[1]TCE - ANEXO III - Preencher'!H234)</f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>
        <f>IF('[1]TCE - ANEXO III - Preencher'!X234="","",'[1]TCE - ANEXO III - Preencher'!X234)</f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>
        <f>IF('[1]TCE - ANEXO III - Preencher'!AB234="","",'[1]TCE - ANEXO III - Preencher'!AB234)</f>
      </c>
      <c r="AB225" s="15">
        <f t="shared" si="18"/>
        <v>0</v>
      </c>
    </row>
    <row r="226" spans="1:28" ht="12.75">
      <c r="A226" s="8">
        <f>IFERROR(VLOOKUP(B226,'[1]DADOS (OCULTAR)'!$Q$3:$S$136,3,0),"")</f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>
        <f>IF('[1]TCE - ANEXO III - Preencher'!H235="","",'[1]TCE - ANEXO III - Preencher'!H235)</f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>
        <f>IF('[1]TCE - ANEXO III - Preencher'!X235="","",'[1]TCE - ANEXO III - Preencher'!X235)</f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>
        <f>IF('[1]TCE - ANEXO III - Preencher'!AB235="","",'[1]TCE - ANEXO III - Preencher'!AB235)</f>
      </c>
      <c r="AB226" s="15">
        <f t="shared" si="18"/>
        <v>0</v>
      </c>
    </row>
    <row r="227" spans="1:28" ht="12.75">
      <c r="A227" s="8">
        <f>IFERROR(VLOOKUP(B227,'[1]DADOS (OCULTAR)'!$Q$3:$S$136,3,0),"")</f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>
        <f>IF('[1]TCE - ANEXO III - Preencher'!H236="","",'[1]TCE - ANEXO III - Preencher'!H236)</f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>
        <f>IF('[1]TCE - ANEXO III - Preencher'!X236="","",'[1]TCE - ANEXO III - Preencher'!X236)</f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>
        <f>IF('[1]TCE - ANEXO III - Preencher'!AB236="","",'[1]TCE - ANEXO III - Preencher'!AB236)</f>
      </c>
      <c r="AB227" s="15">
        <f t="shared" si="18"/>
        <v>0</v>
      </c>
    </row>
    <row r="228" spans="1:28" ht="12.75">
      <c r="A228" s="8">
        <f>IFERROR(VLOOKUP(B228,'[1]DADOS (OCULTAR)'!$Q$3:$S$136,3,0),"")</f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>
        <f>IF('[1]TCE - ANEXO III - Preencher'!H237="","",'[1]TCE - ANEXO III - Preencher'!H237)</f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>
        <f>IF('[1]TCE - ANEXO III - Preencher'!X237="","",'[1]TCE - ANEXO III - Preencher'!X237)</f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>
        <f>IF('[1]TCE - ANEXO III - Preencher'!AB237="","",'[1]TCE - ANEXO III - Preencher'!AB237)</f>
      </c>
      <c r="AB228" s="15">
        <f t="shared" si="18"/>
        <v>0</v>
      </c>
    </row>
    <row r="229" spans="1:28" ht="12.75">
      <c r="A229" s="8">
        <f>IFERROR(VLOOKUP(B229,'[1]DADOS (OCULTAR)'!$Q$3:$S$136,3,0),"")</f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>
        <f>IF('[1]TCE - ANEXO III - Preencher'!H238="","",'[1]TCE - ANEXO III - Preencher'!H238)</f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>
        <f>IF('[1]TCE - ANEXO III - Preencher'!X238="","",'[1]TCE - ANEXO III - Preencher'!X238)</f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>
        <f>IF('[1]TCE - ANEXO III - Preencher'!AB238="","",'[1]TCE - ANEXO III - Preencher'!AB238)</f>
      </c>
      <c r="AB229" s="15">
        <f t="shared" si="18"/>
        <v>0</v>
      </c>
    </row>
    <row r="230" spans="1:28" ht="12.75">
      <c r="A230" s="8">
        <f>IFERROR(VLOOKUP(B230,'[1]DADOS (OCULTAR)'!$Q$3:$S$136,3,0),"")</f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>
        <f>IF('[1]TCE - ANEXO III - Preencher'!H239="","",'[1]TCE - ANEXO III - Preencher'!H239)</f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>
        <f>IF('[1]TCE - ANEXO III - Preencher'!X239="","",'[1]TCE - ANEXO III - Preencher'!X239)</f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>
        <f>IF('[1]TCE - ANEXO III - Preencher'!AB239="","",'[1]TCE - ANEXO III - Preencher'!AB239)</f>
      </c>
      <c r="AB230" s="15">
        <f t="shared" si="18"/>
        <v>0</v>
      </c>
    </row>
    <row r="231" spans="1:28" ht="12.75">
      <c r="A231" s="8">
        <f>IFERROR(VLOOKUP(B231,'[1]DADOS (OCULTAR)'!$Q$3:$S$136,3,0),"")</f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>
        <f>IF('[1]TCE - ANEXO III - Preencher'!H240="","",'[1]TCE - ANEXO III - Preencher'!H240)</f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>
        <f>IF('[1]TCE - ANEXO III - Preencher'!X240="","",'[1]TCE - ANEXO III - Preencher'!X240)</f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>
        <f>IF('[1]TCE - ANEXO III - Preencher'!AB240="","",'[1]TCE - ANEXO III - Preencher'!AB240)</f>
      </c>
      <c r="AB231" s="15">
        <f t="shared" si="18"/>
        <v>0</v>
      </c>
    </row>
    <row r="232" spans="1:28" ht="12.75">
      <c r="A232" s="8">
        <f>IFERROR(VLOOKUP(B232,'[1]DADOS (OCULTAR)'!$Q$3:$S$136,3,0),"")</f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>
        <f>IF('[1]TCE - ANEXO III - Preencher'!H241="","",'[1]TCE - ANEXO III - Preencher'!H241)</f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>
        <f>IF('[1]TCE - ANEXO III - Preencher'!X241="","",'[1]TCE - ANEXO III - Preencher'!X241)</f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>
        <f>IF('[1]TCE - ANEXO III - Preencher'!AB241="","",'[1]TCE - ANEXO III - Preencher'!AB241)</f>
      </c>
      <c r="AB232" s="15">
        <f t="shared" si="18"/>
        <v>0</v>
      </c>
    </row>
    <row r="233" spans="1:28" ht="12.75">
      <c r="A233" s="8">
        <f>IFERROR(VLOOKUP(B233,'[1]DADOS (OCULTAR)'!$Q$3:$S$136,3,0),"")</f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>
        <f>IF('[1]TCE - ANEXO III - Preencher'!H242="","",'[1]TCE - ANEXO III - Preencher'!H242)</f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>
        <f>IF('[1]TCE - ANEXO III - Preencher'!X242="","",'[1]TCE - ANEXO III - Preencher'!X242)</f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>
        <f>IF('[1]TCE - ANEXO III - Preencher'!AB242="","",'[1]TCE - ANEXO III - Preencher'!AB242)</f>
      </c>
      <c r="AB233" s="15">
        <f t="shared" si="18"/>
        <v>0</v>
      </c>
    </row>
    <row r="234" spans="1:28" ht="12.75">
      <c r="A234" s="8">
        <f>IFERROR(VLOOKUP(B234,'[1]DADOS (OCULTAR)'!$Q$3:$S$136,3,0),"")</f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>
        <f>IF('[1]TCE - ANEXO III - Preencher'!H243="","",'[1]TCE - ANEXO III - Preencher'!H243)</f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>
        <f>IF('[1]TCE - ANEXO III - Preencher'!X243="","",'[1]TCE - ANEXO III - Preencher'!X243)</f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>
        <f>IF('[1]TCE - ANEXO III - Preencher'!AB243="","",'[1]TCE - ANEXO III - Preencher'!AB243)</f>
      </c>
      <c r="AB234" s="15">
        <f t="shared" si="18"/>
        <v>0</v>
      </c>
    </row>
    <row r="235" spans="1:28" ht="12.75">
      <c r="A235" s="8">
        <f>IFERROR(VLOOKUP(B235,'[1]DADOS (OCULTAR)'!$Q$3:$S$136,3,0),"")</f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>
        <f>IF('[1]TCE - ANEXO III - Preencher'!H244="","",'[1]TCE - ANEXO III - Preencher'!H244)</f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>
        <f>IF('[1]TCE - ANEXO III - Preencher'!X244="","",'[1]TCE - ANEXO III - Preencher'!X244)</f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>
        <f>IF('[1]TCE - ANEXO III - Preencher'!AB244="","",'[1]TCE - ANEXO III - Preencher'!AB244)</f>
      </c>
      <c r="AB235" s="15">
        <f t="shared" si="18"/>
        <v>0</v>
      </c>
    </row>
    <row r="236" spans="1:28" ht="12.75">
      <c r="A236" s="8">
        <f>IFERROR(VLOOKUP(B236,'[1]DADOS (OCULTAR)'!$Q$3:$S$136,3,0),"")</f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>
        <f>IF('[1]TCE - ANEXO III - Preencher'!H245="","",'[1]TCE - ANEXO III - Preencher'!H245)</f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>
        <f>IF('[1]TCE - ANEXO III - Preencher'!X245="","",'[1]TCE - ANEXO III - Preencher'!X245)</f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>
        <f>IF('[1]TCE - ANEXO III - Preencher'!AB245="","",'[1]TCE - ANEXO III - Preencher'!AB245)</f>
      </c>
      <c r="AB236" s="15">
        <f t="shared" si="18"/>
        <v>0</v>
      </c>
    </row>
    <row r="237" spans="1:28" ht="12.75">
      <c r="A237" s="8">
        <f>IFERROR(VLOOKUP(B237,'[1]DADOS (OCULTAR)'!$Q$3:$S$136,3,0),"")</f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>
        <f>IF('[1]TCE - ANEXO III - Preencher'!H246="","",'[1]TCE - ANEXO III - Preencher'!H246)</f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>
        <f>IF('[1]TCE - ANEXO III - Preencher'!X246="","",'[1]TCE - ANEXO III - Preencher'!X246)</f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>
        <f>IF('[1]TCE - ANEXO III - Preencher'!AB246="","",'[1]TCE - ANEXO III - Preencher'!AB246)</f>
      </c>
      <c r="AB237" s="15">
        <f t="shared" si="18"/>
        <v>0</v>
      </c>
    </row>
    <row r="238" spans="1:28" ht="12.75">
      <c r="A238" s="8">
        <f>IFERROR(VLOOKUP(B238,'[1]DADOS (OCULTAR)'!$Q$3:$S$136,3,0),"")</f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>
        <f>IF('[1]TCE - ANEXO III - Preencher'!H247="","",'[1]TCE - ANEXO III - Preencher'!H247)</f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>
        <f>IF('[1]TCE - ANEXO III - Preencher'!X247="","",'[1]TCE - ANEXO III - Preencher'!X247)</f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>
        <f>IF('[1]TCE - ANEXO III - Preencher'!AB247="","",'[1]TCE - ANEXO III - Preencher'!AB247)</f>
      </c>
      <c r="AB238" s="15">
        <f t="shared" si="18"/>
        <v>0</v>
      </c>
    </row>
    <row r="239" spans="1:28" ht="12.75">
      <c r="A239" s="8">
        <f>IFERROR(VLOOKUP(B239,'[1]DADOS (OCULTAR)'!$Q$3:$S$136,3,0),"")</f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>
        <f>IF('[1]TCE - ANEXO III - Preencher'!H248="","",'[1]TCE - ANEXO III - Preencher'!H248)</f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>
        <f>IF('[1]TCE - ANEXO III - Preencher'!X248="","",'[1]TCE - ANEXO III - Preencher'!X248)</f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>
        <f>IF('[1]TCE - ANEXO III - Preencher'!AB248="","",'[1]TCE - ANEXO III - Preencher'!AB248)</f>
      </c>
      <c r="AB239" s="15">
        <f t="shared" si="18"/>
        <v>0</v>
      </c>
    </row>
    <row r="240" spans="1:28" ht="12.75">
      <c r="A240" s="8">
        <f>IFERROR(VLOOKUP(B240,'[1]DADOS (OCULTAR)'!$Q$3:$S$136,3,0),"")</f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>
        <f>IF('[1]TCE - ANEXO III - Preencher'!H249="","",'[1]TCE - ANEXO III - Preencher'!H249)</f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>
        <f>IF('[1]TCE - ANEXO III - Preencher'!X249="","",'[1]TCE - ANEXO III - Preencher'!X249)</f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>
        <f>IF('[1]TCE - ANEXO III - Preencher'!AB249="","",'[1]TCE - ANEXO III - Preencher'!AB249)</f>
      </c>
      <c r="AB240" s="15">
        <f t="shared" si="18"/>
        <v>0</v>
      </c>
    </row>
    <row r="241" spans="1:28" ht="12.75">
      <c r="A241" s="8">
        <f>IFERROR(VLOOKUP(B241,'[1]DADOS (OCULTAR)'!$Q$3:$S$136,3,0),"")</f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>
        <f>IF('[1]TCE - ANEXO III - Preencher'!H250="","",'[1]TCE - ANEXO III - Preencher'!H250)</f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>
        <f>IF('[1]TCE - ANEXO III - Preencher'!X250="","",'[1]TCE - ANEXO III - Preencher'!X250)</f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>
        <f>IF('[1]TCE - ANEXO III - Preencher'!AB250="","",'[1]TCE - ANEXO III - Preencher'!AB250)</f>
      </c>
      <c r="AB241" s="15">
        <f t="shared" si="18"/>
        <v>0</v>
      </c>
    </row>
    <row r="242" spans="1:28" ht="12.75">
      <c r="A242" s="8">
        <f>IFERROR(VLOOKUP(B242,'[1]DADOS (OCULTAR)'!$Q$3:$S$136,3,0),"")</f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>
        <f>IF('[1]TCE - ANEXO III - Preencher'!H251="","",'[1]TCE - ANEXO III - Preencher'!H251)</f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>
        <f>IF('[1]TCE - ANEXO III - Preencher'!X251="","",'[1]TCE - ANEXO III - Preencher'!X251)</f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>
        <f>IF('[1]TCE - ANEXO III - Preencher'!AB251="","",'[1]TCE - ANEXO III - Preencher'!AB251)</f>
      </c>
      <c r="AB242" s="15">
        <f t="shared" si="18"/>
        <v>0</v>
      </c>
    </row>
    <row r="243" spans="1:28" ht="12.75">
      <c r="A243" s="8">
        <f>IFERROR(VLOOKUP(B243,'[1]DADOS (OCULTAR)'!$Q$3:$S$136,3,0),"")</f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>
        <f>IF('[1]TCE - ANEXO III - Preencher'!H252="","",'[1]TCE - ANEXO III - Preencher'!H252)</f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>
        <f>IF('[1]TCE - ANEXO III - Preencher'!X252="","",'[1]TCE - ANEXO III - Preencher'!X252)</f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>
        <f>IF('[1]TCE - ANEXO III - Preencher'!AB252="","",'[1]TCE - ANEXO III - Preencher'!AB252)</f>
      </c>
      <c r="AB243" s="15">
        <f t="shared" si="18"/>
        <v>0</v>
      </c>
    </row>
    <row r="244" spans="1:28" ht="12.75">
      <c r="A244" s="8">
        <f>IFERROR(VLOOKUP(B244,'[1]DADOS (OCULTAR)'!$Q$3:$S$136,3,0),"")</f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>
        <f>IF('[1]TCE - ANEXO III - Preencher'!H253="","",'[1]TCE - ANEXO III - Preencher'!H253)</f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>
        <f>IF('[1]TCE - ANEXO III - Preencher'!X253="","",'[1]TCE - ANEXO III - Preencher'!X253)</f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>
        <f>IF('[1]TCE - ANEXO III - Preencher'!AB253="","",'[1]TCE - ANEXO III - Preencher'!AB253)</f>
      </c>
      <c r="AB244" s="15">
        <f t="shared" si="18"/>
        <v>0</v>
      </c>
    </row>
    <row r="245" spans="1:28" ht="12.75">
      <c r="A245" s="8">
        <f>IFERROR(VLOOKUP(B245,'[1]DADOS (OCULTAR)'!$Q$3:$S$136,3,0),"")</f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>
        <f>IF('[1]TCE - ANEXO III - Preencher'!H254="","",'[1]TCE - ANEXO III - Preencher'!H254)</f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>
        <f>IF('[1]TCE - ANEXO III - Preencher'!X254="","",'[1]TCE - ANEXO III - Preencher'!X254)</f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>
        <f>IF('[1]TCE - ANEXO III - Preencher'!AB254="","",'[1]TCE - ANEXO III - Preencher'!AB254)</f>
      </c>
      <c r="AB245" s="15">
        <f t="shared" si="18"/>
        <v>0</v>
      </c>
    </row>
    <row r="246" spans="1:28" ht="12.75">
      <c r="A246" s="8">
        <f>IFERROR(VLOOKUP(B246,'[1]DADOS (OCULTAR)'!$Q$3:$S$136,3,0),"")</f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>
        <f>IF('[1]TCE - ANEXO III - Preencher'!H255="","",'[1]TCE - ANEXO III - Preencher'!H255)</f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>
        <f>IF('[1]TCE - ANEXO III - Preencher'!X255="","",'[1]TCE - ANEXO III - Preencher'!X255)</f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>
        <f>IF('[1]TCE - ANEXO III - Preencher'!AB255="","",'[1]TCE - ANEXO III - Preencher'!AB255)</f>
      </c>
      <c r="AB246" s="15">
        <f t="shared" si="18"/>
        <v>0</v>
      </c>
    </row>
    <row r="247" spans="1:28" ht="12.75">
      <c r="A247" s="8">
        <f>IFERROR(VLOOKUP(B247,'[1]DADOS (OCULTAR)'!$Q$3:$S$136,3,0),"")</f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>
        <f>IF('[1]TCE - ANEXO III - Preencher'!H256="","",'[1]TCE - ANEXO III - Preencher'!H256)</f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>
        <f>IF('[1]TCE - ANEXO III - Preencher'!X256="","",'[1]TCE - ANEXO III - Preencher'!X256)</f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>
        <f>IF('[1]TCE - ANEXO III - Preencher'!AB256="","",'[1]TCE - ANEXO III - Preencher'!AB256)</f>
      </c>
      <c r="AB247" s="15">
        <f t="shared" si="18"/>
        <v>0</v>
      </c>
    </row>
    <row r="248" spans="1:28" ht="12.75">
      <c r="A248" s="8">
        <f>IFERROR(VLOOKUP(B248,'[1]DADOS (OCULTAR)'!$Q$3:$S$136,3,0),"")</f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>
        <f>IF('[1]TCE - ANEXO III - Preencher'!H257="","",'[1]TCE - ANEXO III - Preencher'!H257)</f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>
        <f>IF('[1]TCE - ANEXO III - Preencher'!X257="","",'[1]TCE - ANEXO III - Preencher'!X257)</f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>
        <f>IF('[1]TCE - ANEXO III - Preencher'!AB257="","",'[1]TCE - ANEXO III - Preencher'!AB257)</f>
      </c>
      <c r="AB248" s="15">
        <f t="shared" si="18"/>
        <v>0</v>
      </c>
    </row>
    <row r="249" spans="1:28" ht="12.75">
      <c r="A249" s="8">
        <f>IFERROR(VLOOKUP(B249,'[1]DADOS (OCULTAR)'!$Q$3:$S$136,3,0),"")</f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>
        <f>IF('[1]TCE - ANEXO III - Preencher'!H258="","",'[1]TCE - ANEXO III - Preencher'!H258)</f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>
        <f>IF('[1]TCE - ANEXO III - Preencher'!X258="","",'[1]TCE - ANEXO III - Preencher'!X258)</f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>
        <f>IF('[1]TCE - ANEXO III - Preencher'!AB258="","",'[1]TCE - ANEXO III - Preencher'!AB258)</f>
      </c>
      <c r="AB249" s="15">
        <f t="shared" si="18"/>
        <v>0</v>
      </c>
    </row>
    <row r="250" spans="1:28" ht="12.75">
      <c r="A250" s="8">
        <f>IFERROR(VLOOKUP(B250,'[1]DADOS (OCULTAR)'!$Q$3:$S$136,3,0),"")</f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>
        <f>IF('[1]TCE - ANEXO III - Preencher'!H259="","",'[1]TCE - ANEXO III - Preencher'!H259)</f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>
        <f>IF('[1]TCE - ANEXO III - Preencher'!X259="","",'[1]TCE - ANEXO III - Preencher'!X259)</f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>
        <f>IF('[1]TCE - ANEXO III - Preencher'!AB259="","",'[1]TCE - ANEXO III - Preencher'!AB259)</f>
      </c>
      <c r="AB250" s="15">
        <f t="shared" si="18"/>
        <v>0</v>
      </c>
    </row>
    <row r="251" spans="1:28" ht="12.75">
      <c r="A251" s="8">
        <f>IFERROR(VLOOKUP(B251,'[1]DADOS (OCULTAR)'!$Q$3:$S$136,3,0),"")</f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>
        <f>IF('[1]TCE - ANEXO III - Preencher'!H260="","",'[1]TCE - ANEXO III - Preencher'!H260)</f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>
        <f>IF('[1]TCE - ANEXO III - Preencher'!X260="","",'[1]TCE - ANEXO III - Preencher'!X260)</f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>
        <f>IF('[1]TCE - ANEXO III - Preencher'!AB260="","",'[1]TCE - ANEXO III - Preencher'!AB260)</f>
      </c>
      <c r="AB251" s="15">
        <f t="shared" si="18"/>
        <v>0</v>
      </c>
    </row>
    <row r="252" spans="1:28" ht="12.75">
      <c r="A252" s="8">
        <f>IFERROR(VLOOKUP(B252,'[1]DADOS (OCULTAR)'!$Q$3:$S$136,3,0),"")</f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>
        <f>IF('[1]TCE - ANEXO III - Preencher'!H261="","",'[1]TCE - ANEXO III - Preencher'!H261)</f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>
        <f>IF('[1]TCE - ANEXO III - Preencher'!X261="","",'[1]TCE - ANEXO III - Preencher'!X261)</f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>
        <f>IF('[1]TCE - ANEXO III - Preencher'!AB261="","",'[1]TCE - ANEXO III - Preencher'!AB261)</f>
      </c>
      <c r="AB252" s="15">
        <f t="shared" si="18"/>
        <v>0</v>
      </c>
    </row>
    <row r="253" spans="1:28" ht="12.75">
      <c r="A253" s="8">
        <f>IFERROR(VLOOKUP(B253,'[1]DADOS (OCULTAR)'!$Q$3:$S$136,3,0),"")</f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>
        <f>IF('[1]TCE - ANEXO III - Preencher'!H262="","",'[1]TCE - ANEXO III - Preencher'!H262)</f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>
        <f>IF('[1]TCE - ANEXO III - Preencher'!X262="","",'[1]TCE - ANEXO III - Preencher'!X262)</f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>
        <f>IF('[1]TCE - ANEXO III - Preencher'!AB262="","",'[1]TCE - ANEXO III - Preencher'!AB262)</f>
      </c>
      <c r="AB253" s="15">
        <f t="shared" si="18"/>
        <v>0</v>
      </c>
    </row>
    <row r="254" spans="1:28" ht="12.75">
      <c r="A254" s="8">
        <f>IFERROR(VLOOKUP(B254,'[1]DADOS (OCULTAR)'!$Q$3:$S$136,3,0),"")</f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>
        <f>IF('[1]TCE - ANEXO III - Preencher'!H263="","",'[1]TCE - ANEXO III - Preencher'!H263)</f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>
        <f>IF('[1]TCE - ANEXO III - Preencher'!X263="","",'[1]TCE - ANEXO III - Preencher'!X263)</f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>
        <f>IF('[1]TCE - ANEXO III - Preencher'!AB263="","",'[1]TCE - ANEXO III - Preencher'!AB263)</f>
      </c>
      <c r="AB254" s="15">
        <f t="shared" si="18"/>
        <v>0</v>
      </c>
    </row>
    <row r="255" spans="1:28" ht="12.75">
      <c r="A255" s="8">
        <f>IFERROR(VLOOKUP(B255,'[1]DADOS (OCULTAR)'!$Q$3:$S$136,3,0),"")</f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>
        <f>IF('[1]TCE - ANEXO III - Preencher'!H264="","",'[1]TCE - ANEXO III - Preencher'!H264)</f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>
        <f>IF('[1]TCE - ANEXO III - Preencher'!X264="","",'[1]TCE - ANEXO III - Preencher'!X264)</f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>
        <f>IF('[1]TCE - ANEXO III - Preencher'!AB264="","",'[1]TCE - ANEXO III - Preencher'!AB264)</f>
      </c>
      <c r="AB255" s="15">
        <f t="shared" si="18"/>
        <v>0</v>
      </c>
    </row>
    <row r="256" spans="1:28" ht="12.75">
      <c r="A256" s="8">
        <f>IFERROR(VLOOKUP(B256,'[1]DADOS (OCULTAR)'!$Q$3:$S$136,3,0),"")</f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>
        <f>IF('[1]TCE - ANEXO III - Preencher'!H265="","",'[1]TCE - ANEXO III - Preencher'!H265)</f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>
        <f>IF('[1]TCE - ANEXO III - Preencher'!X265="","",'[1]TCE - ANEXO III - Preencher'!X265)</f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>
        <f>IF('[1]TCE - ANEXO III - Preencher'!AB265="","",'[1]TCE - ANEXO III - Preencher'!AB265)</f>
      </c>
      <c r="AB256" s="15">
        <f t="shared" si="18"/>
        <v>0</v>
      </c>
    </row>
    <row r="257" spans="1:28" ht="12.75">
      <c r="A257" s="8">
        <f>IFERROR(VLOOKUP(B257,'[1]DADOS (OCULTAR)'!$Q$3:$S$136,3,0),"")</f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>
        <f>IF('[1]TCE - ANEXO III - Preencher'!H266="","",'[1]TCE - ANEXO III - Preencher'!H266)</f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>
        <f>IF('[1]TCE - ANEXO III - Preencher'!X266="","",'[1]TCE - ANEXO III - Preencher'!X266)</f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>
        <f>IF('[1]TCE - ANEXO III - Preencher'!AB266="","",'[1]TCE - ANEXO III - Preencher'!AB266)</f>
      </c>
      <c r="AB257" s="15">
        <f t="shared" si="18"/>
        <v>0</v>
      </c>
    </row>
    <row r="258" spans="1:28" ht="12.75">
      <c r="A258" s="8">
        <f>IFERROR(VLOOKUP(B258,'[1]DADOS (OCULTAR)'!$Q$3:$S$136,3,0),"")</f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>
        <f>IF('[1]TCE - ANEXO III - Preencher'!H267="","",'[1]TCE - ANEXO III - Preencher'!H267)</f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>
        <f>IF('[1]TCE - ANEXO III - Preencher'!X267="","",'[1]TCE - ANEXO III - Preencher'!X267)</f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>
        <f>IF('[1]TCE - ANEXO III - Preencher'!AB267="","",'[1]TCE - ANEXO III - Preencher'!AB267)</f>
      </c>
      <c r="AB258" s="15">
        <f t="shared" si="18"/>
        <v>0</v>
      </c>
    </row>
    <row r="259" spans="1:28" ht="12.75">
      <c r="A259" s="8">
        <f>IFERROR(VLOOKUP(B259,'[1]DADOS (OCULTAR)'!$Q$3:$S$136,3,0),"")</f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>
        <f>IF('[1]TCE - ANEXO III - Preencher'!H268="","",'[1]TCE - ANEXO III - Preencher'!H268)</f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>
        <f>IF('[1]TCE - ANEXO III - Preencher'!X268="","",'[1]TCE - ANEXO III - Preencher'!X268)</f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>
        <f>IF('[1]TCE - ANEXO III - Preencher'!AB268="","",'[1]TCE - ANEXO III - Preencher'!AB268)</f>
      </c>
      <c r="AB259" s="15">
        <f t="shared" si="24" ref="AB259:AB322">H259+I259+J259+M259+P259+S259+V259+Z259</f>
        <v>0</v>
      </c>
    </row>
    <row r="260" spans="1:28" ht="12.75">
      <c r="A260" s="8">
        <f>IFERROR(VLOOKUP(B260,'[1]DADOS (OCULTAR)'!$Q$3:$S$136,3,0),"")</f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>
        <f>IF('[1]TCE - ANEXO III - Preencher'!H269="","",'[1]TCE - ANEXO III - Preencher'!H269)</f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si="25" ref="M260:M323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si="26" ref="P260:P323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si="27" ref="S260:S323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si="28" ref="V260:V323">T260-U260</f>
        <v>0</v>
      </c>
      <c r="W260" s="17">
        <f>IF('[1]TCE - ANEXO III - Preencher'!X269="","",'[1]TCE - ANEXO III - Preencher'!X269)</f>
      </c>
      <c r="X260" s="15">
        <f>'[1]TCE - ANEXO III - Preencher'!Y269</f>
        <v>0</v>
      </c>
      <c r="Y260" s="15">
        <f>'[1]TCE - ANEXO III - Preencher'!Z269</f>
        <v>0</v>
      </c>
      <c r="Z260" s="16">
        <f t="shared" si="29" ref="Z260:Z323">X260-Y260</f>
        <v>0</v>
      </c>
      <c r="AA260" s="17">
        <f>IF('[1]TCE - ANEXO III - Preencher'!AB269="","",'[1]TCE - ANEXO III - Preencher'!AB269)</f>
      </c>
      <c r="AB260" s="15">
        <f t="shared" si="24"/>
        <v>0</v>
      </c>
    </row>
    <row r="261" spans="1:28" ht="12.75">
      <c r="A261" s="8">
        <f>IFERROR(VLOOKUP(B261,'[1]DADOS (OCULTAR)'!$Q$3:$S$136,3,0),"")</f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>
        <f>IF('[1]TCE - ANEXO III - Preencher'!H270="","",'[1]TCE - ANEXO III - Preencher'!H270)</f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>
        <f>IF('[1]TCE - ANEXO III - Preencher'!X270="","",'[1]TCE - ANEXO III - Preencher'!X270)</f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>
        <f>IF('[1]TCE - ANEXO III - Preencher'!AB270="","",'[1]TCE - ANEXO III - Preencher'!AB270)</f>
      </c>
      <c r="AB261" s="15">
        <f t="shared" si="24"/>
        <v>0</v>
      </c>
    </row>
    <row r="262" spans="1:28" ht="12.75">
      <c r="A262" s="8">
        <f>IFERROR(VLOOKUP(B262,'[1]DADOS (OCULTAR)'!$Q$3:$S$136,3,0),"")</f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>
        <f>IF('[1]TCE - ANEXO III - Preencher'!H271="","",'[1]TCE - ANEXO III - Preencher'!H271)</f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>
        <f>IF('[1]TCE - ANEXO III - Preencher'!X271="","",'[1]TCE - ANEXO III - Preencher'!X271)</f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>
        <f>IF('[1]TCE - ANEXO III - Preencher'!AB271="","",'[1]TCE - ANEXO III - Preencher'!AB271)</f>
      </c>
      <c r="AB262" s="15">
        <f t="shared" si="24"/>
        <v>0</v>
      </c>
    </row>
    <row r="263" spans="1:28" ht="12.75">
      <c r="A263" s="8">
        <f>IFERROR(VLOOKUP(B263,'[1]DADOS (OCULTAR)'!$Q$3:$S$136,3,0),"")</f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>
        <f>IF('[1]TCE - ANEXO III - Preencher'!H272="","",'[1]TCE - ANEXO III - Preencher'!H272)</f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>
        <f>IF('[1]TCE - ANEXO III - Preencher'!X272="","",'[1]TCE - ANEXO III - Preencher'!X272)</f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>
        <f>IF('[1]TCE - ANEXO III - Preencher'!AB272="","",'[1]TCE - ANEXO III - Preencher'!AB272)</f>
      </c>
      <c r="AB263" s="15">
        <f t="shared" si="24"/>
        <v>0</v>
      </c>
    </row>
    <row r="264" spans="1:28" ht="12.75">
      <c r="A264" s="8">
        <f>IFERROR(VLOOKUP(B264,'[1]DADOS (OCULTAR)'!$Q$3:$S$136,3,0),"")</f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>
        <f>IF('[1]TCE - ANEXO III - Preencher'!H273="","",'[1]TCE - ANEXO III - Preencher'!H273)</f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>
        <f>IF('[1]TCE - ANEXO III - Preencher'!X273="","",'[1]TCE - ANEXO III - Preencher'!X273)</f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>
        <f>IF('[1]TCE - ANEXO III - Preencher'!AB273="","",'[1]TCE - ANEXO III - Preencher'!AB273)</f>
      </c>
      <c r="AB264" s="15">
        <f t="shared" si="24"/>
        <v>0</v>
      </c>
    </row>
    <row r="265" spans="1:28" ht="12.75">
      <c r="A265" s="8">
        <f>IFERROR(VLOOKUP(B265,'[1]DADOS (OCULTAR)'!$Q$3:$S$136,3,0),"")</f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>
        <f>IF('[1]TCE - ANEXO III - Preencher'!H274="","",'[1]TCE - ANEXO III - Preencher'!H274)</f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>
        <f>IF('[1]TCE - ANEXO III - Preencher'!X274="","",'[1]TCE - ANEXO III - Preencher'!X274)</f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>
        <f>IF('[1]TCE - ANEXO III - Preencher'!AB274="","",'[1]TCE - ANEXO III - Preencher'!AB274)</f>
      </c>
      <c r="AB265" s="15">
        <f t="shared" si="24"/>
        <v>0</v>
      </c>
    </row>
    <row r="266" spans="1:28" ht="12.75">
      <c r="A266" s="8">
        <f>IFERROR(VLOOKUP(B266,'[1]DADOS (OCULTAR)'!$Q$3:$S$136,3,0),"")</f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>
        <f>IF('[1]TCE - ANEXO III - Preencher'!H275="","",'[1]TCE - ANEXO III - Preencher'!H275)</f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>
        <f>IF('[1]TCE - ANEXO III - Preencher'!X275="","",'[1]TCE - ANEXO III - Preencher'!X275)</f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>
        <f>IF('[1]TCE - ANEXO III - Preencher'!AB275="","",'[1]TCE - ANEXO III - Preencher'!AB275)</f>
      </c>
      <c r="AB266" s="15">
        <f t="shared" si="24"/>
        <v>0</v>
      </c>
    </row>
    <row r="267" spans="1:28" ht="12.75">
      <c r="A267" s="8">
        <f>IFERROR(VLOOKUP(B267,'[1]DADOS (OCULTAR)'!$Q$3:$S$136,3,0),"")</f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>
        <f>IF('[1]TCE - ANEXO III - Preencher'!H276="","",'[1]TCE - ANEXO III - Preencher'!H276)</f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>
        <f>IF('[1]TCE - ANEXO III - Preencher'!X276="","",'[1]TCE - ANEXO III - Preencher'!X276)</f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>
        <f>IF('[1]TCE - ANEXO III - Preencher'!AB276="","",'[1]TCE - ANEXO III - Preencher'!AB276)</f>
      </c>
      <c r="AB267" s="15">
        <f t="shared" si="24"/>
        <v>0</v>
      </c>
    </row>
    <row r="268" spans="1:28" ht="12.75">
      <c r="A268" s="8">
        <f>IFERROR(VLOOKUP(B268,'[1]DADOS (OCULTAR)'!$Q$3:$S$136,3,0),"")</f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>
        <f>IF('[1]TCE - ANEXO III - Preencher'!H277="","",'[1]TCE - ANEXO III - Preencher'!H277)</f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>
        <f>IF('[1]TCE - ANEXO III - Preencher'!X277="","",'[1]TCE - ANEXO III - Preencher'!X277)</f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>
        <f>IF('[1]TCE - ANEXO III - Preencher'!AB277="","",'[1]TCE - ANEXO III - Preencher'!AB277)</f>
      </c>
      <c r="AB268" s="15">
        <f t="shared" si="24"/>
        <v>0</v>
      </c>
    </row>
    <row r="269" spans="1:28" ht="12.75">
      <c r="A269" s="8">
        <f>IFERROR(VLOOKUP(B269,'[1]DADOS (OCULTAR)'!$Q$3:$S$136,3,0),"")</f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>
        <f>IF('[1]TCE - ANEXO III - Preencher'!H278="","",'[1]TCE - ANEXO III - Preencher'!H278)</f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>
        <f>IF('[1]TCE - ANEXO III - Preencher'!X278="","",'[1]TCE - ANEXO III - Preencher'!X278)</f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>
        <f>IF('[1]TCE - ANEXO III - Preencher'!AB278="","",'[1]TCE - ANEXO III - Preencher'!AB278)</f>
      </c>
      <c r="AB269" s="15">
        <f t="shared" si="24"/>
        <v>0</v>
      </c>
    </row>
    <row r="270" spans="1:28" ht="12.75">
      <c r="A270" s="8">
        <f>IFERROR(VLOOKUP(B270,'[1]DADOS (OCULTAR)'!$Q$3:$S$136,3,0),"")</f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>
        <f>IF('[1]TCE - ANEXO III - Preencher'!H279="","",'[1]TCE - ANEXO III - Preencher'!H279)</f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>
        <f>IF('[1]TCE - ANEXO III - Preencher'!X279="","",'[1]TCE - ANEXO III - Preencher'!X279)</f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>
        <f>IF('[1]TCE - ANEXO III - Preencher'!AB279="","",'[1]TCE - ANEXO III - Preencher'!AB279)</f>
      </c>
      <c r="AB270" s="15">
        <f t="shared" si="24"/>
        <v>0</v>
      </c>
    </row>
    <row r="271" spans="1:28" ht="12.75">
      <c r="A271" s="8">
        <f>IFERROR(VLOOKUP(B271,'[1]DADOS (OCULTAR)'!$Q$3:$S$136,3,0),"")</f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>
        <f>IF('[1]TCE - ANEXO III - Preencher'!H280="","",'[1]TCE - ANEXO III - Preencher'!H280)</f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>
        <f>IF('[1]TCE - ANEXO III - Preencher'!X280="","",'[1]TCE - ANEXO III - Preencher'!X280)</f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>
        <f>IF('[1]TCE - ANEXO III - Preencher'!AB280="","",'[1]TCE - ANEXO III - Preencher'!AB280)</f>
      </c>
      <c r="AB271" s="15">
        <f t="shared" si="24"/>
        <v>0</v>
      </c>
    </row>
    <row r="272" spans="1:28" ht="12.75">
      <c r="A272" s="8">
        <f>IFERROR(VLOOKUP(B272,'[1]DADOS (OCULTAR)'!$Q$3:$S$136,3,0),"")</f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>
        <f>IF('[1]TCE - ANEXO III - Preencher'!H281="","",'[1]TCE - ANEXO III - Preencher'!H281)</f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>
        <f>IF('[1]TCE - ANEXO III - Preencher'!X281="","",'[1]TCE - ANEXO III - Preencher'!X281)</f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>
        <f>IF('[1]TCE - ANEXO III - Preencher'!AB281="","",'[1]TCE - ANEXO III - Preencher'!AB281)</f>
      </c>
      <c r="AB272" s="15">
        <f t="shared" si="24"/>
        <v>0</v>
      </c>
    </row>
    <row r="273" spans="1:28" ht="12.75">
      <c r="A273" s="8">
        <f>IFERROR(VLOOKUP(B273,'[1]DADOS (OCULTAR)'!$Q$3:$S$136,3,0),"")</f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>
        <f>IF('[1]TCE - ANEXO III - Preencher'!H282="","",'[1]TCE - ANEXO III - Preencher'!H282)</f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>
        <f>IF('[1]TCE - ANEXO III - Preencher'!X282="","",'[1]TCE - ANEXO III - Preencher'!X282)</f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>
        <f>IF('[1]TCE - ANEXO III - Preencher'!AB282="","",'[1]TCE - ANEXO III - Preencher'!AB282)</f>
      </c>
      <c r="AB273" s="15">
        <f t="shared" si="24"/>
        <v>0</v>
      </c>
    </row>
    <row r="274" spans="1:28" ht="12.75">
      <c r="A274" s="8">
        <f>IFERROR(VLOOKUP(B274,'[1]DADOS (OCULTAR)'!$Q$3:$S$136,3,0),"")</f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>
        <f>IF('[1]TCE - ANEXO III - Preencher'!H283="","",'[1]TCE - ANEXO III - Preencher'!H283)</f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>
        <f>IF('[1]TCE - ANEXO III - Preencher'!X283="","",'[1]TCE - ANEXO III - Preencher'!X283)</f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>
        <f>IF('[1]TCE - ANEXO III - Preencher'!AB283="","",'[1]TCE - ANEXO III - Preencher'!AB283)</f>
      </c>
      <c r="AB274" s="15">
        <f t="shared" si="24"/>
        <v>0</v>
      </c>
    </row>
    <row r="275" spans="1:28" ht="12.75">
      <c r="A275" s="8">
        <f>IFERROR(VLOOKUP(B275,'[1]DADOS (OCULTAR)'!$Q$3:$S$136,3,0),"")</f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>
        <f>IF('[1]TCE - ANEXO III - Preencher'!H284="","",'[1]TCE - ANEXO III - Preencher'!H284)</f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>
        <f>IF('[1]TCE - ANEXO III - Preencher'!X284="","",'[1]TCE - ANEXO III - Preencher'!X284)</f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>
        <f>IF('[1]TCE - ANEXO III - Preencher'!AB284="","",'[1]TCE - ANEXO III - Preencher'!AB284)</f>
      </c>
      <c r="AB275" s="15">
        <f t="shared" si="24"/>
        <v>0</v>
      </c>
    </row>
    <row r="276" spans="1:28" ht="12.75">
      <c r="A276" s="8">
        <f>IFERROR(VLOOKUP(B276,'[1]DADOS (OCULTAR)'!$Q$3:$S$136,3,0),"")</f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>
        <f>IF('[1]TCE - ANEXO III - Preencher'!H285="","",'[1]TCE - ANEXO III - Preencher'!H285)</f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>
        <f>IF('[1]TCE - ANEXO III - Preencher'!X285="","",'[1]TCE - ANEXO III - Preencher'!X285)</f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>
        <f>IF('[1]TCE - ANEXO III - Preencher'!AB285="","",'[1]TCE - ANEXO III - Preencher'!AB285)</f>
      </c>
      <c r="AB276" s="15">
        <f t="shared" si="24"/>
        <v>0</v>
      </c>
    </row>
    <row r="277" spans="1:28" ht="12.75">
      <c r="A277" s="8">
        <f>IFERROR(VLOOKUP(B277,'[1]DADOS (OCULTAR)'!$Q$3:$S$136,3,0),"")</f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>
        <f>IF('[1]TCE - ANEXO III - Preencher'!H286="","",'[1]TCE - ANEXO III - Preencher'!H286)</f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>
        <f>IF('[1]TCE - ANEXO III - Preencher'!X286="","",'[1]TCE - ANEXO III - Preencher'!X286)</f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>
        <f>IF('[1]TCE - ANEXO III - Preencher'!AB286="","",'[1]TCE - ANEXO III - Preencher'!AB286)</f>
      </c>
      <c r="AB277" s="15">
        <f t="shared" si="24"/>
        <v>0</v>
      </c>
    </row>
    <row r="278" spans="1:28" ht="12.75">
      <c r="A278" s="8">
        <f>IFERROR(VLOOKUP(B278,'[1]DADOS (OCULTAR)'!$Q$3:$S$136,3,0),"")</f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>
        <f>IF('[1]TCE - ANEXO III - Preencher'!H287="","",'[1]TCE - ANEXO III - Preencher'!H287)</f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>
        <f>IF('[1]TCE - ANEXO III - Preencher'!X287="","",'[1]TCE - ANEXO III - Preencher'!X287)</f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>
        <f>IF('[1]TCE - ANEXO III - Preencher'!AB287="","",'[1]TCE - ANEXO III - Preencher'!AB287)</f>
      </c>
      <c r="AB278" s="15">
        <f t="shared" si="24"/>
        <v>0</v>
      </c>
    </row>
    <row r="279" spans="1:28" ht="12.75">
      <c r="A279" s="8">
        <f>IFERROR(VLOOKUP(B279,'[1]DADOS (OCULTAR)'!$Q$3:$S$136,3,0),"")</f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>
        <f>IF('[1]TCE - ANEXO III - Preencher'!H288="","",'[1]TCE - ANEXO III - Preencher'!H288)</f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>
        <f>IF('[1]TCE - ANEXO III - Preencher'!X288="","",'[1]TCE - ANEXO III - Preencher'!X288)</f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>
        <f>IF('[1]TCE - ANEXO III - Preencher'!AB288="","",'[1]TCE - ANEXO III - Preencher'!AB288)</f>
      </c>
      <c r="AB279" s="15">
        <f t="shared" si="24"/>
        <v>0</v>
      </c>
    </row>
    <row r="280" spans="1:28" ht="12.75">
      <c r="A280" s="8">
        <f>IFERROR(VLOOKUP(B280,'[1]DADOS (OCULTAR)'!$Q$3:$S$136,3,0),"")</f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>
        <f>IF('[1]TCE - ANEXO III - Preencher'!H289="","",'[1]TCE - ANEXO III - Preencher'!H289)</f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>
        <f>IF('[1]TCE - ANEXO III - Preencher'!X289="","",'[1]TCE - ANEXO III - Preencher'!X289)</f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>
        <f>IF('[1]TCE - ANEXO III - Preencher'!AB289="","",'[1]TCE - ANEXO III - Preencher'!AB289)</f>
      </c>
      <c r="AB280" s="15">
        <f t="shared" si="24"/>
        <v>0</v>
      </c>
    </row>
    <row r="281" spans="1:28" ht="12.75">
      <c r="A281" s="8">
        <f>IFERROR(VLOOKUP(B281,'[1]DADOS (OCULTAR)'!$Q$3:$S$136,3,0),"")</f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>
        <f>IF('[1]TCE - ANEXO III - Preencher'!H290="","",'[1]TCE - ANEXO III - Preencher'!H290)</f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>
        <f>IF('[1]TCE - ANEXO III - Preencher'!X290="","",'[1]TCE - ANEXO III - Preencher'!X290)</f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>
        <f>IF('[1]TCE - ANEXO III - Preencher'!AB290="","",'[1]TCE - ANEXO III - Preencher'!AB290)</f>
      </c>
      <c r="AB281" s="15">
        <f t="shared" si="24"/>
        <v>0</v>
      </c>
    </row>
    <row r="282" spans="1:28" ht="12.75">
      <c r="A282" s="8">
        <f>IFERROR(VLOOKUP(B282,'[1]DADOS (OCULTAR)'!$Q$3:$S$136,3,0),"")</f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>
        <f>IF('[1]TCE - ANEXO III - Preencher'!H291="","",'[1]TCE - ANEXO III - Preencher'!H291)</f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>
        <f>IF('[1]TCE - ANEXO III - Preencher'!X291="","",'[1]TCE - ANEXO III - Preencher'!X291)</f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>
        <f>IF('[1]TCE - ANEXO III - Preencher'!AB291="","",'[1]TCE - ANEXO III - Preencher'!AB291)</f>
      </c>
      <c r="AB282" s="15">
        <f t="shared" si="24"/>
        <v>0</v>
      </c>
    </row>
    <row r="283" spans="1:28" ht="12.75">
      <c r="A283" s="8">
        <f>IFERROR(VLOOKUP(B283,'[1]DADOS (OCULTAR)'!$Q$3:$S$136,3,0),"")</f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>
        <f>IF('[1]TCE - ANEXO III - Preencher'!H292="","",'[1]TCE - ANEXO III - Preencher'!H292)</f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>
        <f>IF('[1]TCE - ANEXO III - Preencher'!X292="","",'[1]TCE - ANEXO III - Preencher'!X292)</f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>
        <f>IF('[1]TCE - ANEXO III - Preencher'!AB292="","",'[1]TCE - ANEXO III - Preencher'!AB292)</f>
      </c>
      <c r="AB283" s="15">
        <f t="shared" si="24"/>
        <v>0</v>
      </c>
    </row>
    <row r="284" spans="1:28" ht="12.75">
      <c r="A284" s="8">
        <f>IFERROR(VLOOKUP(B284,'[1]DADOS (OCULTAR)'!$Q$3:$S$136,3,0),"")</f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>
        <f>IF('[1]TCE - ANEXO III - Preencher'!H293="","",'[1]TCE - ANEXO III - Preencher'!H293)</f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>
        <f>IF('[1]TCE - ANEXO III - Preencher'!X293="","",'[1]TCE - ANEXO III - Preencher'!X293)</f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>
        <f>IF('[1]TCE - ANEXO III - Preencher'!AB293="","",'[1]TCE - ANEXO III - Preencher'!AB293)</f>
      </c>
      <c r="AB284" s="15">
        <f t="shared" si="24"/>
        <v>0</v>
      </c>
    </row>
    <row r="285" spans="1:28" ht="12.75">
      <c r="A285" s="8">
        <f>IFERROR(VLOOKUP(B285,'[1]DADOS (OCULTAR)'!$Q$3:$S$136,3,0),"")</f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>
        <f>IF('[1]TCE - ANEXO III - Preencher'!H294="","",'[1]TCE - ANEXO III - Preencher'!H294)</f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>
        <f>IF('[1]TCE - ANEXO III - Preencher'!X294="","",'[1]TCE - ANEXO III - Preencher'!X294)</f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>
        <f>IF('[1]TCE - ANEXO III - Preencher'!AB294="","",'[1]TCE - ANEXO III - Preencher'!AB294)</f>
      </c>
      <c r="AB285" s="15">
        <f t="shared" si="24"/>
        <v>0</v>
      </c>
    </row>
    <row r="286" spans="1:28" ht="12.75">
      <c r="A286" s="8">
        <f>IFERROR(VLOOKUP(B286,'[1]DADOS (OCULTAR)'!$Q$3:$S$136,3,0),"")</f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>
        <f>IF('[1]TCE - ANEXO III - Preencher'!H295="","",'[1]TCE - ANEXO III - Preencher'!H295)</f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>
        <f>IF('[1]TCE - ANEXO III - Preencher'!X295="","",'[1]TCE - ANEXO III - Preencher'!X295)</f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>
        <f>IF('[1]TCE - ANEXO III - Preencher'!AB295="","",'[1]TCE - ANEXO III - Preencher'!AB295)</f>
      </c>
      <c r="AB286" s="15">
        <f t="shared" si="24"/>
        <v>0</v>
      </c>
    </row>
    <row r="287" spans="1:28" ht="12.75">
      <c r="A287" s="8">
        <f>IFERROR(VLOOKUP(B287,'[1]DADOS (OCULTAR)'!$Q$3:$S$136,3,0),"")</f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>
        <f>IF('[1]TCE - ANEXO III - Preencher'!H296="","",'[1]TCE - ANEXO III - Preencher'!H296)</f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>
        <f>IF('[1]TCE - ANEXO III - Preencher'!X296="","",'[1]TCE - ANEXO III - Preencher'!X296)</f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>
        <f>IF('[1]TCE - ANEXO III - Preencher'!AB296="","",'[1]TCE - ANEXO III - Preencher'!AB296)</f>
      </c>
      <c r="AB287" s="15">
        <f t="shared" si="24"/>
        <v>0</v>
      </c>
    </row>
    <row r="288" spans="1:28" ht="12.75">
      <c r="A288" s="8">
        <f>IFERROR(VLOOKUP(B288,'[1]DADOS (OCULTAR)'!$Q$3:$S$136,3,0),"")</f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>
        <f>IF('[1]TCE - ANEXO III - Preencher'!H297="","",'[1]TCE - ANEXO III - Preencher'!H297)</f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>
        <f>IF('[1]TCE - ANEXO III - Preencher'!X297="","",'[1]TCE - ANEXO III - Preencher'!X297)</f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>
        <f>IF('[1]TCE - ANEXO III - Preencher'!AB297="","",'[1]TCE - ANEXO III - Preencher'!AB297)</f>
      </c>
      <c r="AB288" s="15">
        <f t="shared" si="24"/>
        <v>0</v>
      </c>
    </row>
    <row r="289" spans="1:28" ht="12.75">
      <c r="A289" s="8">
        <f>IFERROR(VLOOKUP(B289,'[1]DADOS (OCULTAR)'!$Q$3:$S$136,3,0),"")</f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>
        <f>IF('[1]TCE - ANEXO III - Preencher'!H298="","",'[1]TCE - ANEXO III - Preencher'!H298)</f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>
        <f>IF('[1]TCE - ANEXO III - Preencher'!X298="","",'[1]TCE - ANEXO III - Preencher'!X298)</f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>
        <f>IF('[1]TCE - ANEXO III - Preencher'!AB298="","",'[1]TCE - ANEXO III - Preencher'!AB298)</f>
      </c>
      <c r="AB289" s="15">
        <f t="shared" si="24"/>
        <v>0</v>
      </c>
    </row>
    <row r="290" spans="1:28" ht="12.75">
      <c r="A290" s="8">
        <f>IFERROR(VLOOKUP(B290,'[1]DADOS (OCULTAR)'!$Q$3:$S$136,3,0),"")</f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>
        <f>IF('[1]TCE - ANEXO III - Preencher'!H299="","",'[1]TCE - ANEXO III - Preencher'!H299)</f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>
        <f>IF('[1]TCE - ANEXO III - Preencher'!X299="","",'[1]TCE - ANEXO III - Preencher'!X299)</f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>
        <f>IF('[1]TCE - ANEXO III - Preencher'!AB299="","",'[1]TCE - ANEXO III - Preencher'!AB299)</f>
      </c>
      <c r="AB290" s="15">
        <f t="shared" si="24"/>
        <v>0</v>
      </c>
    </row>
    <row r="291" spans="1:28" ht="12.75">
      <c r="A291" s="8">
        <f>IFERROR(VLOOKUP(B291,'[1]DADOS (OCULTAR)'!$Q$3:$S$136,3,0),"")</f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>
        <f>IF('[1]TCE - ANEXO III - Preencher'!H300="","",'[1]TCE - ANEXO III - Preencher'!H300)</f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>
        <f>IF('[1]TCE - ANEXO III - Preencher'!X300="","",'[1]TCE - ANEXO III - Preencher'!X300)</f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>
        <f>IF('[1]TCE - ANEXO III - Preencher'!AB300="","",'[1]TCE - ANEXO III - Preencher'!AB300)</f>
      </c>
      <c r="AB291" s="15">
        <f t="shared" si="24"/>
        <v>0</v>
      </c>
    </row>
    <row r="292" spans="1:28" ht="12.75">
      <c r="A292" s="8">
        <f>IFERROR(VLOOKUP(B292,'[1]DADOS (OCULTAR)'!$Q$3:$S$136,3,0),"")</f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>
        <f>IF('[1]TCE - ANEXO III - Preencher'!H301="","",'[1]TCE - ANEXO III - Preencher'!H301)</f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>
        <f>IF('[1]TCE - ANEXO III - Preencher'!X301="","",'[1]TCE - ANEXO III - Preencher'!X301)</f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>
        <f>IF('[1]TCE - ANEXO III - Preencher'!AB301="","",'[1]TCE - ANEXO III - Preencher'!AB301)</f>
      </c>
      <c r="AB292" s="15">
        <f t="shared" si="24"/>
        <v>0</v>
      </c>
    </row>
    <row r="293" spans="1:28" ht="12.75">
      <c r="A293" s="8">
        <f>IFERROR(VLOOKUP(B293,'[1]DADOS (OCULTAR)'!$Q$3:$S$136,3,0),"")</f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>
        <f>IF('[1]TCE - ANEXO III - Preencher'!H302="","",'[1]TCE - ANEXO III - Preencher'!H302)</f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>
        <f>IF('[1]TCE - ANEXO III - Preencher'!X302="","",'[1]TCE - ANEXO III - Preencher'!X302)</f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>
        <f>IF('[1]TCE - ANEXO III - Preencher'!AB302="","",'[1]TCE - ANEXO III - Preencher'!AB302)</f>
      </c>
      <c r="AB293" s="15">
        <f t="shared" si="24"/>
        <v>0</v>
      </c>
    </row>
    <row r="294" spans="1:28" ht="12.75">
      <c r="A294" s="8">
        <f>IFERROR(VLOOKUP(B294,'[1]DADOS (OCULTAR)'!$Q$3:$S$136,3,0),"")</f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>
        <f>IF('[1]TCE - ANEXO III - Preencher'!H303="","",'[1]TCE - ANEXO III - Preencher'!H303)</f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>
        <f>IF('[1]TCE - ANEXO III - Preencher'!X303="","",'[1]TCE - ANEXO III - Preencher'!X303)</f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>
        <f>IF('[1]TCE - ANEXO III - Preencher'!AB303="","",'[1]TCE - ANEXO III - Preencher'!AB303)</f>
      </c>
      <c r="AB294" s="15">
        <f t="shared" si="24"/>
        <v>0</v>
      </c>
    </row>
    <row r="295" spans="1:28" ht="12.75">
      <c r="A295" s="8">
        <f>IFERROR(VLOOKUP(B295,'[1]DADOS (OCULTAR)'!$Q$3:$S$136,3,0),"")</f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>
        <f>IF('[1]TCE - ANEXO III - Preencher'!H304="","",'[1]TCE - ANEXO III - Preencher'!H304)</f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>
        <f>IF('[1]TCE - ANEXO III - Preencher'!X304="","",'[1]TCE - ANEXO III - Preencher'!X304)</f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>
        <f>IF('[1]TCE - ANEXO III - Preencher'!AB304="","",'[1]TCE - ANEXO III - Preencher'!AB304)</f>
      </c>
      <c r="AB295" s="15">
        <f t="shared" si="24"/>
        <v>0</v>
      </c>
    </row>
    <row r="296" spans="1:28" ht="12.75">
      <c r="A296" s="8">
        <f>IFERROR(VLOOKUP(B296,'[1]DADOS (OCULTAR)'!$Q$3:$S$136,3,0),"")</f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>
        <f>IF('[1]TCE - ANEXO III - Preencher'!H305="","",'[1]TCE - ANEXO III - Preencher'!H305)</f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>
        <f>IF('[1]TCE - ANEXO III - Preencher'!X305="","",'[1]TCE - ANEXO III - Preencher'!X305)</f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>
        <f>IF('[1]TCE - ANEXO III - Preencher'!AB305="","",'[1]TCE - ANEXO III - Preencher'!AB305)</f>
      </c>
      <c r="AB296" s="15">
        <f t="shared" si="24"/>
        <v>0</v>
      </c>
    </row>
    <row r="297" spans="1:28" ht="12.75">
      <c r="A297" s="8">
        <f>IFERROR(VLOOKUP(B297,'[1]DADOS (OCULTAR)'!$Q$3:$S$136,3,0),"")</f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>
        <f>IF('[1]TCE - ANEXO III - Preencher'!H306="","",'[1]TCE - ANEXO III - Preencher'!H306)</f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>
        <f>IF('[1]TCE - ANEXO III - Preencher'!X306="","",'[1]TCE - ANEXO III - Preencher'!X306)</f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>
        <f>IF('[1]TCE - ANEXO III - Preencher'!AB306="","",'[1]TCE - ANEXO III - Preencher'!AB306)</f>
      </c>
      <c r="AB297" s="15">
        <f t="shared" si="24"/>
        <v>0</v>
      </c>
    </row>
    <row r="298" spans="1:28" ht="12.75">
      <c r="A298" s="8">
        <f>IFERROR(VLOOKUP(B298,'[1]DADOS (OCULTAR)'!$Q$3:$S$136,3,0),"")</f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>
        <f>IF('[1]TCE - ANEXO III - Preencher'!H307="","",'[1]TCE - ANEXO III - Preencher'!H307)</f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>
        <f>IF('[1]TCE - ANEXO III - Preencher'!X307="","",'[1]TCE - ANEXO III - Preencher'!X307)</f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>
        <f>IF('[1]TCE - ANEXO III - Preencher'!AB307="","",'[1]TCE - ANEXO III - Preencher'!AB307)</f>
      </c>
      <c r="AB298" s="15">
        <f t="shared" si="24"/>
        <v>0</v>
      </c>
    </row>
    <row r="299" spans="1:28" ht="12.75">
      <c r="A299" s="8">
        <f>IFERROR(VLOOKUP(B299,'[1]DADOS (OCULTAR)'!$Q$3:$S$136,3,0),"")</f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>
        <f>IF('[1]TCE - ANEXO III - Preencher'!H308="","",'[1]TCE - ANEXO III - Preencher'!H308)</f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>
        <f>IF('[1]TCE - ANEXO III - Preencher'!X308="","",'[1]TCE - ANEXO III - Preencher'!X308)</f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>
        <f>IF('[1]TCE - ANEXO III - Preencher'!AB308="","",'[1]TCE - ANEXO III - Preencher'!AB308)</f>
      </c>
      <c r="AB299" s="15">
        <f t="shared" si="24"/>
        <v>0</v>
      </c>
    </row>
    <row r="300" spans="1:28" ht="12.75">
      <c r="A300" s="8">
        <f>IFERROR(VLOOKUP(B300,'[1]DADOS (OCULTAR)'!$Q$3:$S$136,3,0),"")</f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>
        <f>IF('[1]TCE - ANEXO III - Preencher'!H309="","",'[1]TCE - ANEXO III - Preencher'!H309)</f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>
        <f>IF('[1]TCE - ANEXO III - Preencher'!X309="","",'[1]TCE - ANEXO III - Preencher'!X309)</f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>
        <f>IF('[1]TCE - ANEXO III - Preencher'!AB309="","",'[1]TCE - ANEXO III - Preencher'!AB309)</f>
      </c>
      <c r="AB300" s="15">
        <f t="shared" si="24"/>
        <v>0</v>
      </c>
    </row>
    <row r="301" spans="1:28" ht="12.75">
      <c r="A301" s="8">
        <f>IFERROR(VLOOKUP(B301,'[1]DADOS (OCULTAR)'!$Q$3:$S$136,3,0),"")</f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>
        <f>IF('[1]TCE - ANEXO III - Preencher'!H310="","",'[1]TCE - ANEXO III - Preencher'!H310)</f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>
        <f>IF('[1]TCE - ANEXO III - Preencher'!X310="","",'[1]TCE - ANEXO III - Preencher'!X310)</f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>
        <f>IF('[1]TCE - ANEXO III - Preencher'!AB310="","",'[1]TCE - ANEXO III - Preencher'!AB310)</f>
      </c>
      <c r="AB301" s="15">
        <f t="shared" si="24"/>
        <v>0</v>
      </c>
    </row>
    <row r="302" spans="1:28" ht="12.75">
      <c r="A302" s="8">
        <f>IFERROR(VLOOKUP(B302,'[1]DADOS (OCULTAR)'!$Q$3:$S$136,3,0),"")</f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>
        <f>IF('[1]TCE - ANEXO III - Preencher'!H311="","",'[1]TCE - ANEXO III - Preencher'!H311)</f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>
        <f>IF('[1]TCE - ANEXO III - Preencher'!X311="","",'[1]TCE - ANEXO III - Preencher'!X311)</f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>
        <f>IF('[1]TCE - ANEXO III - Preencher'!AB311="","",'[1]TCE - ANEXO III - Preencher'!AB311)</f>
      </c>
      <c r="AB302" s="15">
        <f t="shared" si="24"/>
        <v>0</v>
      </c>
    </row>
    <row r="303" spans="1:28" ht="12.75">
      <c r="A303" s="8">
        <f>IFERROR(VLOOKUP(B303,'[1]DADOS (OCULTAR)'!$Q$3:$S$136,3,0),"")</f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>
        <f>IF('[1]TCE - ANEXO III - Preencher'!H312="","",'[1]TCE - ANEXO III - Preencher'!H312)</f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>
        <f>IF('[1]TCE - ANEXO III - Preencher'!X312="","",'[1]TCE - ANEXO III - Preencher'!X312)</f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>
        <f>IF('[1]TCE - ANEXO III - Preencher'!AB312="","",'[1]TCE - ANEXO III - Preencher'!AB312)</f>
      </c>
      <c r="AB303" s="15">
        <f t="shared" si="24"/>
        <v>0</v>
      </c>
    </row>
    <row r="304" spans="1:28" ht="12.75">
      <c r="A304" s="8">
        <f>IFERROR(VLOOKUP(B304,'[1]DADOS (OCULTAR)'!$Q$3:$S$136,3,0),"")</f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>
        <f>IF('[1]TCE - ANEXO III - Preencher'!H313="","",'[1]TCE - ANEXO III - Preencher'!H313)</f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>
        <f>IF('[1]TCE - ANEXO III - Preencher'!X313="","",'[1]TCE - ANEXO III - Preencher'!X313)</f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>
        <f>IF('[1]TCE - ANEXO III - Preencher'!AB313="","",'[1]TCE - ANEXO III - Preencher'!AB313)</f>
      </c>
      <c r="AB304" s="15">
        <f t="shared" si="24"/>
        <v>0</v>
      </c>
    </row>
    <row r="305" spans="1:28" ht="12.75">
      <c r="A305" s="8">
        <f>IFERROR(VLOOKUP(B305,'[1]DADOS (OCULTAR)'!$Q$3:$S$136,3,0),"")</f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>
        <f>IF('[1]TCE - ANEXO III - Preencher'!H314="","",'[1]TCE - ANEXO III - Preencher'!H314)</f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>
        <f>IF('[1]TCE - ANEXO III - Preencher'!X314="","",'[1]TCE - ANEXO III - Preencher'!X314)</f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>
        <f>IF('[1]TCE - ANEXO III - Preencher'!AB314="","",'[1]TCE - ANEXO III - Preencher'!AB314)</f>
      </c>
      <c r="AB305" s="15">
        <f t="shared" si="24"/>
        <v>0</v>
      </c>
    </row>
    <row r="306" spans="1:28" ht="12.75">
      <c r="A306" s="8">
        <f>IFERROR(VLOOKUP(B306,'[1]DADOS (OCULTAR)'!$Q$3:$S$136,3,0),"")</f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>
        <f>IF('[1]TCE - ANEXO III - Preencher'!H315="","",'[1]TCE - ANEXO III - Preencher'!H315)</f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>
        <f>IF('[1]TCE - ANEXO III - Preencher'!X315="","",'[1]TCE - ANEXO III - Preencher'!X315)</f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>
        <f>IF('[1]TCE - ANEXO III - Preencher'!AB315="","",'[1]TCE - ANEXO III - Preencher'!AB315)</f>
      </c>
      <c r="AB306" s="15">
        <f t="shared" si="24"/>
        <v>0</v>
      </c>
    </row>
    <row r="307" spans="1:28" ht="12.75">
      <c r="A307" s="8">
        <f>IFERROR(VLOOKUP(B307,'[1]DADOS (OCULTAR)'!$Q$3:$S$136,3,0),"")</f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>
        <f>IF('[1]TCE - ANEXO III - Preencher'!H316="","",'[1]TCE - ANEXO III - Preencher'!H316)</f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>
        <f>IF('[1]TCE - ANEXO III - Preencher'!X316="","",'[1]TCE - ANEXO III - Preencher'!X316)</f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>
        <f>IF('[1]TCE - ANEXO III - Preencher'!AB316="","",'[1]TCE - ANEXO III - Preencher'!AB316)</f>
      </c>
      <c r="AB307" s="15">
        <f t="shared" si="24"/>
        <v>0</v>
      </c>
    </row>
    <row r="308" spans="1:28" ht="12.75">
      <c r="A308" s="8">
        <f>IFERROR(VLOOKUP(B308,'[1]DADOS (OCULTAR)'!$Q$3:$S$136,3,0),"")</f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>
        <f>IF('[1]TCE - ANEXO III - Preencher'!H317="","",'[1]TCE - ANEXO III - Preencher'!H317)</f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>
        <f>IF('[1]TCE - ANEXO III - Preencher'!X317="","",'[1]TCE - ANEXO III - Preencher'!X317)</f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>
        <f>IF('[1]TCE - ANEXO III - Preencher'!AB317="","",'[1]TCE - ANEXO III - Preencher'!AB317)</f>
      </c>
      <c r="AB308" s="15">
        <f t="shared" si="24"/>
        <v>0</v>
      </c>
    </row>
    <row r="309" spans="1:28" ht="12.75">
      <c r="A309" s="8">
        <f>IFERROR(VLOOKUP(B309,'[1]DADOS (OCULTAR)'!$Q$3:$S$136,3,0),"")</f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>
        <f>IF('[1]TCE - ANEXO III - Preencher'!H318="","",'[1]TCE - ANEXO III - Preencher'!H318)</f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>
        <f>IF('[1]TCE - ANEXO III - Preencher'!X318="","",'[1]TCE - ANEXO III - Preencher'!X318)</f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>
        <f>IF('[1]TCE - ANEXO III - Preencher'!AB318="","",'[1]TCE - ANEXO III - Preencher'!AB318)</f>
      </c>
      <c r="AB309" s="15">
        <f t="shared" si="24"/>
        <v>0</v>
      </c>
    </row>
    <row r="310" spans="1:28" ht="12.75">
      <c r="A310" s="8">
        <f>IFERROR(VLOOKUP(B310,'[1]DADOS (OCULTAR)'!$Q$3:$S$136,3,0),"")</f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>
        <f>IF('[1]TCE - ANEXO III - Preencher'!H319="","",'[1]TCE - ANEXO III - Preencher'!H319)</f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>
        <f>IF('[1]TCE - ANEXO III - Preencher'!X319="","",'[1]TCE - ANEXO III - Preencher'!X319)</f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>
        <f>IF('[1]TCE - ANEXO III - Preencher'!AB319="","",'[1]TCE - ANEXO III - Preencher'!AB319)</f>
      </c>
      <c r="AB310" s="15">
        <f t="shared" si="24"/>
        <v>0</v>
      </c>
    </row>
    <row r="311" spans="1:28" ht="12.75">
      <c r="A311" s="8">
        <f>IFERROR(VLOOKUP(B311,'[1]DADOS (OCULTAR)'!$Q$3:$S$136,3,0),"")</f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>
        <f>IF('[1]TCE - ANEXO III - Preencher'!H320="","",'[1]TCE - ANEXO III - Preencher'!H320)</f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>
        <f>IF('[1]TCE - ANEXO III - Preencher'!X320="","",'[1]TCE - ANEXO III - Preencher'!X320)</f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>
        <f>IF('[1]TCE - ANEXO III - Preencher'!AB320="","",'[1]TCE - ANEXO III - Preencher'!AB320)</f>
      </c>
      <c r="AB311" s="15">
        <f t="shared" si="24"/>
        <v>0</v>
      </c>
    </row>
    <row r="312" spans="1:28" ht="12.75">
      <c r="A312" s="8">
        <f>IFERROR(VLOOKUP(B312,'[1]DADOS (OCULTAR)'!$Q$3:$S$136,3,0),"")</f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>
        <f>IF('[1]TCE - ANEXO III - Preencher'!H321="","",'[1]TCE - ANEXO III - Preencher'!H321)</f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>
        <f>IF('[1]TCE - ANEXO III - Preencher'!X321="","",'[1]TCE - ANEXO III - Preencher'!X321)</f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>
        <f>IF('[1]TCE - ANEXO III - Preencher'!AB321="","",'[1]TCE - ANEXO III - Preencher'!AB321)</f>
      </c>
      <c r="AB312" s="15">
        <f t="shared" si="24"/>
        <v>0</v>
      </c>
    </row>
    <row r="313" spans="1:28" ht="12.75">
      <c r="A313" s="8">
        <f>IFERROR(VLOOKUP(B313,'[1]DADOS (OCULTAR)'!$Q$3:$S$136,3,0),"")</f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>
        <f>IF('[1]TCE - ANEXO III - Preencher'!H322="","",'[1]TCE - ANEXO III - Preencher'!H322)</f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>
        <f>IF('[1]TCE - ANEXO III - Preencher'!X322="","",'[1]TCE - ANEXO III - Preencher'!X322)</f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>
        <f>IF('[1]TCE - ANEXO III - Preencher'!AB322="","",'[1]TCE - ANEXO III - Preencher'!AB322)</f>
      </c>
      <c r="AB313" s="15">
        <f t="shared" si="24"/>
        <v>0</v>
      </c>
    </row>
    <row r="314" spans="1:28" ht="12.75">
      <c r="A314" s="8">
        <f>IFERROR(VLOOKUP(B314,'[1]DADOS (OCULTAR)'!$Q$3:$S$136,3,0),"")</f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>
        <f>IF('[1]TCE - ANEXO III - Preencher'!H323="","",'[1]TCE - ANEXO III - Preencher'!H323)</f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>
        <f>IF('[1]TCE - ANEXO III - Preencher'!X323="","",'[1]TCE - ANEXO III - Preencher'!X323)</f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>
        <f>IF('[1]TCE - ANEXO III - Preencher'!AB323="","",'[1]TCE - ANEXO III - Preencher'!AB323)</f>
      </c>
      <c r="AB314" s="15">
        <f t="shared" si="24"/>
        <v>0</v>
      </c>
    </row>
    <row r="315" spans="1:28" ht="12.75">
      <c r="A315" s="8">
        <f>IFERROR(VLOOKUP(B315,'[1]DADOS (OCULTAR)'!$Q$3:$S$136,3,0),"")</f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>
        <f>IF('[1]TCE - ANEXO III - Preencher'!H324="","",'[1]TCE - ANEXO III - Preencher'!H324)</f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>
        <f>IF('[1]TCE - ANEXO III - Preencher'!X324="","",'[1]TCE - ANEXO III - Preencher'!X324)</f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>
        <f>IF('[1]TCE - ANEXO III - Preencher'!AB324="","",'[1]TCE - ANEXO III - Preencher'!AB324)</f>
      </c>
      <c r="AB315" s="15">
        <f t="shared" si="24"/>
        <v>0</v>
      </c>
    </row>
    <row r="316" spans="1:28" ht="12.75">
      <c r="A316" s="8">
        <f>IFERROR(VLOOKUP(B316,'[1]DADOS (OCULTAR)'!$Q$3:$S$136,3,0),"")</f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>
        <f>IF('[1]TCE - ANEXO III - Preencher'!H325="","",'[1]TCE - ANEXO III - Preencher'!H325)</f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>
        <f>IF('[1]TCE - ANEXO III - Preencher'!X325="","",'[1]TCE - ANEXO III - Preencher'!X325)</f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>
        <f>IF('[1]TCE - ANEXO III - Preencher'!AB325="","",'[1]TCE - ANEXO III - Preencher'!AB325)</f>
      </c>
      <c r="AB316" s="15">
        <f t="shared" si="24"/>
        <v>0</v>
      </c>
    </row>
    <row r="317" spans="1:28" ht="12.75">
      <c r="A317" s="8">
        <f>IFERROR(VLOOKUP(B317,'[1]DADOS (OCULTAR)'!$Q$3:$S$136,3,0),"")</f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>
        <f>IF('[1]TCE - ANEXO III - Preencher'!H326="","",'[1]TCE - ANEXO III - Preencher'!H326)</f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>
        <f>IF('[1]TCE - ANEXO III - Preencher'!X326="","",'[1]TCE - ANEXO III - Preencher'!X326)</f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>
        <f>IF('[1]TCE - ANEXO III - Preencher'!AB326="","",'[1]TCE - ANEXO III - Preencher'!AB326)</f>
      </c>
      <c r="AB317" s="15">
        <f t="shared" si="24"/>
        <v>0</v>
      </c>
    </row>
    <row r="318" spans="1:28" ht="12.75">
      <c r="A318" s="8">
        <f>IFERROR(VLOOKUP(B318,'[1]DADOS (OCULTAR)'!$Q$3:$S$136,3,0),"")</f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>
        <f>IF('[1]TCE - ANEXO III - Preencher'!H327="","",'[1]TCE - ANEXO III - Preencher'!H327)</f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>
        <f>IF('[1]TCE - ANEXO III - Preencher'!X327="","",'[1]TCE - ANEXO III - Preencher'!X327)</f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>
        <f>IF('[1]TCE - ANEXO III - Preencher'!AB327="","",'[1]TCE - ANEXO III - Preencher'!AB327)</f>
      </c>
      <c r="AB318" s="15">
        <f t="shared" si="24"/>
        <v>0</v>
      </c>
    </row>
    <row r="319" spans="1:28" ht="12.75">
      <c r="A319" s="8">
        <f>IFERROR(VLOOKUP(B319,'[1]DADOS (OCULTAR)'!$Q$3:$S$136,3,0),"")</f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>
        <f>IF('[1]TCE - ANEXO III - Preencher'!H328="","",'[1]TCE - ANEXO III - Preencher'!H328)</f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>
        <f>IF('[1]TCE - ANEXO III - Preencher'!X328="","",'[1]TCE - ANEXO III - Preencher'!X328)</f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>
        <f>IF('[1]TCE - ANEXO III - Preencher'!AB328="","",'[1]TCE - ANEXO III - Preencher'!AB328)</f>
      </c>
      <c r="AB319" s="15">
        <f t="shared" si="24"/>
        <v>0</v>
      </c>
    </row>
    <row r="320" spans="1:28" ht="12.75">
      <c r="A320" s="8">
        <f>IFERROR(VLOOKUP(B320,'[1]DADOS (OCULTAR)'!$Q$3:$S$136,3,0),"")</f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>
        <f>IF('[1]TCE - ANEXO III - Preencher'!H329="","",'[1]TCE - ANEXO III - Preencher'!H329)</f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>
        <f>IF('[1]TCE - ANEXO III - Preencher'!X329="","",'[1]TCE - ANEXO III - Preencher'!X329)</f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>
        <f>IF('[1]TCE - ANEXO III - Preencher'!AB329="","",'[1]TCE - ANEXO III - Preencher'!AB329)</f>
      </c>
      <c r="AB320" s="15">
        <f t="shared" si="24"/>
        <v>0</v>
      </c>
    </row>
    <row r="321" spans="1:28" ht="12.75">
      <c r="A321" s="8">
        <f>IFERROR(VLOOKUP(B321,'[1]DADOS (OCULTAR)'!$Q$3:$S$136,3,0),"")</f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>
        <f>IF('[1]TCE - ANEXO III - Preencher'!H330="","",'[1]TCE - ANEXO III - Preencher'!H330)</f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>
        <f>IF('[1]TCE - ANEXO III - Preencher'!X330="","",'[1]TCE - ANEXO III - Preencher'!X330)</f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>
        <f>IF('[1]TCE - ANEXO III - Preencher'!AB330="","",'[1]TCE - ANEXO III - Preencher'!AB330)</f>
      </c>
      <c r="AB321" s="15">
        <f t="shared" si="24"/>
        <v>0</v>
      </c>
    </row>
    <row r="322" spans="1:28" ht="12.75">
      <c r="A322" s="8">
        <f>IFERROR(VLOOKUP(B322,'[1]DADOS (OCULTAR)'!$Q$3:$S$136,3,0),"")</f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>
        <f>IF('[1]TCE - ANEXO III - Preencher'!H331="","",'[1]TCE - ANEXO III - Preencher'!H331)</f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>
        <f>IF('[1]TCE - ANEXO III - Preencher'!X331="","",'[1]TCE - ANEXO III - Preencher'!X331)</f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>
        <f>IF('[1]TCE - ANEXO III - Preencher'!AB331="","",'[1]TCE - ANEXO III - Preencher'!AB331)</f>
      </c>
      <c r="AB322" s="15">
        <f t="shared" si="24"/>
        <v>0</v>
      </c>
    </row>
    <row r="323" spans="1:28" ht="12.75">
      <c r="A323" s="8">
        <f>IFERROR(VLOOKUP(B323,'[1]DADOS (OCULTAR)'!$Q$3:$S$136,3,0),"")</f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>
        <f>IF('[1]TCE - ANEXO III - Preencher'!H332="","",'[1]TCE - ANEXO III - Preencher'!H332)</f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>
        <f>IF('[1]TCE - ANEXO III - Preencher'!X332="","",'[1]TCE - ANEXO III - Preencher'!X332)</f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>
        <f>IF('[1]TCE - ANEXO III - Preencher'!AB332="","",'[1]TCE - ANEXO III - Preencher'!AB332)</f>
      </c>
      <c r="AB323" s="15">
        <f t="shared" si="30" ref="AB323:AB386">H323+I323+J323+M323+P323+S323+V323+Z323</f>
        <v>0</v>
      </c>
    </row>
    <row r="324" spans="1:28" ht="12.75">
      <c r="A324" s="8">
        <f>IFERROR(VLOOKUP(B324,'[1]DADOS (OCULTAR)'!$Q$3:$S$136,3,0),"")</f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>
        <f>IF('[1]TCE - ANEXO III - Preencher'!H333="","",'[1]TCE - ANEXO III - Preencher'!H333)</f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si="31" ref="M324:M387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si="32" ref="P324:P387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si="33" ref="S324:S387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si="34" ref="V324:V387">T324-U324</f>
        <v>0</v>
      </c>
      <c r="W324" s="17">
        <f>IF('[1]TCE - ANEXO III - Preencher'!X333="","",'[1]TCE - ANEXO III - Preencher'!X333)</f>
      </c>
      <c r="X324" s="15">
        <f>'[1]TCE - ANEXO III - Preencher'!Y333</f>
        <v>0</v>
      </c>
      <c r="Y324" s="15">
        <f>'[1]TCE - ANEXO III - Preencher'!Z333</f>
        <v>0</v>
      </c>
      <c r="Z324" s="16">
        <f t="shared" si="35" ref="Z324:Z387">X324-Y324</f>
        <v>0</v>
      </c>
      <c r="AA324" s="17">
        <f>IF('[1]TCE - ANEXO III - Preencher'!AB333="","",'[1]TCE - ANEXO III - Preencher'!AB333)</f>
      </c>
      <c r="AB324" s="15">
        <f t="shared" si="30"/>
        <v>0</v>
      </c>
    </row>
    <row r="325" spans="1:28" ht="12.75">
      <c r="A325" s="8">
        <f>IFERROR(VLOOKUP(B325,'[1]DADOS (OCULTAR)'!$Q$3:$S$136,3,0),"")</f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>
        <f>IF('[1]TCE - ANEXO III - Preencher'!H334="","",'[1]TCE - ANEXO III - Preencher'!H334)</f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>
        <f>IF('[1]TCE - ANEXO III - Preencher'!X334="","",'[1]TCE - ANEXO III - Preencher'!X334)</f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>
        <f>IF('[1]TCE - ANEXO III - Preencher'!AB334="","",'[1]TCE - ANEXO III - Preencher'!AB334)</f>
      </c>
      <c r="AB325" s="15">
        <f t="shared" si="30"/>
        <v>0</v>
      </c>
    </row>
    <row r="326" spans="1:28" ht="12.75">
      <c r="A326" s="8">
        <f>IFERROR(VLOOKUP(B326,'[1]DADOS (OCULTAR)'!$Q$3:$S$136,3,0),"")</f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>
        <f>IF('[1]TCE - ANEXO III - Preencher'!H335="","",'[1]TCE - ANEXO III - Preencher'!H335)</f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>
        <f>IF('[1]TCE - ANEXO III - Preencher'!X335="","",'[1]TCE - ANEXO III - Preencher'!X335)</f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>
        <f>IF('[1]TCE - ANEXO III - Preencher'!AB335="","",'[1]TCE - ANEXO III - Preencher'!AB335)</f>
      </c>
      <c r="AB326" s="15">
        <f t="shared" si="30"/>
        <v>0</v>
      </c>
    </row>
    <row r="327" spans="1:28" ht="12.75">
      <c r="A327" s="8">
        <f>IFERROR(VLOOKUP(B327,'[1]DADOS (OCULTAR)'!$Q$3:$S$136,3,0),"")</f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>
        <f>IF('[1]TCE - ANEXO III - Preencher'!H336="","",'[1]TCE - ANEXO III - Preencher'!H336)</f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>
        <f>IF('[1]TCE - ANEXO III - Preencher'!X336="","",'[1]TCE - ANEXO III - Preencher'!X336)</f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>
        <f>IF('[1]TCE - ANEXO III - Preencher'!AB336="","",'[1]TCE - ANEXO III - Preencher'!AB336)</f>
      </c>
      <c r="AB327" s="15">
        <f t="shared" si="30"/>
        <v>0</v>
      </c>
    </row>
    <row r="328" spans="1:28" ht="12.75">
      <c r="A328" s="8">
        <f>IFERROR(VLOOKUP(B328,'[1]DADOS (OCULTAR)'!$Q$3:$S$136,3,0),"")</f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>
        <f>IF('[1]TCE - ANEXO III - Preencher'!H337="","",'[1]TCE - ANEXO III - Preencher'!H337)</f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>
        <f>IF('[1]TCE - ANEXO III - Preencher'!X337="","",'[1]TCE - ANEXO III - Preencher'!X337)</f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>
        <f>IF('[1]TCE - ANEXO III - Preencher'!AB337="","",'[1]TCE - ANEXO III - Preencher'!AB337)</f>
      </c>
      <c r="AB328" s="15">
        <f t="shared" si="30"/>
        <v>0</v>
      </c>
    </row>
    <row r="329" spans="1:28" ht="12.75">
      <c r="A329" s="8">
        <f>IFERROR(VLOOKUP(B329,'[1]DADOS (OCULTAR)'!$Q$3:$S$136,3,0),"")</f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>
        <f>IF('[1]TCE - ANEXO III - Preencher'!H338="","",'[1]TCE - ANEXO III - Preencher'!H338)</f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>
        <f>IF('[1]TCE - ANEXO III - Preencher'!X338="","",'[1]TCE - ANEXO III - Preencher'!X338)</f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>
        <f>IF('[1]TCE - ANEXO III - Preencher'!AB338="","",'[1]TCE - ANEXO III - Preencher'!AB338)</f>
      </c>
      <c r="AB329" s="15">
        <f t="shared" si="30"/>
        <v>0</v>
      </c>
    </row>
    <row r="330" spans="1:28" ht="12.75">
      <c r="A330" s="8">
        <f>IFERROR(VLOOKUP(B330,'[1]DADOS (OCULTAR)'!$Q$3:$S$136,3,0),"")</f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>
        <f>IF('[1]TCE - ANEXO III - Preencher'!H339="","",'[1]TCE - ANEXO III - Preencher'!H339)</f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>
        <f>IF('[1]TCE - ANEXO III - Preencher'!X339="","",'[1]TCE - ANEXO III - Preencher'!X339)</f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>
        <f>IF('[1]TCE - ANEXO III - Preencher'!AB339="","",'[1]TCE - ANEXO III - Preencher'!AB339)</f>
      </c>
      <c r="AB330" s="15">
        <f t="shared" si="30"/>
        <v>0</v>
      </c>
    </row>
    <row r="331" spans="1:28" ht="12.75">
      <c r="A331" s="8">
        <f>IFERROR(VLOOKUP(B331,'[1]DADOS (OCULTAR)'!$Q$3:$S$136,3,0),"")</f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>
        <f>IF('[1]TCE - ANEXO III - Preencher'!H340="","",'[1]TCE - ANEXO III - Preencher'!H340)</f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>
        <f>IF('[1]TCE - ANEXO III - Preencher'!X340="","",'[1]TCE - ANEXO III - Preencher'!X340)</f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>
        <f>IF('[1]TCE - ANEXO III - Preencher'!AB340="","",'[1]TCE - ANEXO III - Preencher'!AB340)</f>
      </c>
      <c r="AB331" s="15">
        <f t="shared" si="30"/>
        <v>0</v>
      </c>
    </row>
    <row r="332" spans="1:28" ht="12.75">
      <c r="A332" s="8">
        <f>IFERROR(VLOOKUP(B332,'[1]DADOS (OCULTAR)'!$Q$3:$S$136,3,0),"")</f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>
        <f>IF('[1]TCE - ANEXO III - Preencher'!H341="","",'[1]TCE - ANEXO III - Preencher'!H341)</f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>
        <f>IF('[1]TCE - ANEXO III - Preencher'!X341="","",'[1]TCE - ANEXO III - Preencher'!X341)</f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>
        <f>IF('[1]TCE - ANEXO III - Preencher'!AB341="","",'[1]TCE - ANEXO III - Preencher'!AB341)</f>
      </c>
      <c r="AB332" s="15">
        <f t="shared" si="30"/>
        <v>0</v>
      </c>
    </row>
    <row r="333" spans="1:28" ht="12.75">
      <c r="A333" s="8">
        <f>IFERROR(VLOOKUP(B333,'[1]DADOS (OCULTAR)'!$Q$3:$S$136,3,0),"")</f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>
        <f>IF('[1]TCE - ANEXO III - Preencher'!H342="","",'[1]TCE - ANEXO III - Preencher'!H342)</f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>
        <f>IF('[1]TCE - ANEXO III - Preencher'!X342="","",'[1]TCE - ANEXO III - Preencher'!X342)</f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>
        <f>IF('[1]TCE - ANEXO III - Preencher'!AB342="","",'[1]TCE - ANEXO III - Preencher'!AB342)</f>
      </c>
      <c r="AB333" s="15">
        <f t="shared" si="30"/>
        <v>0</v>
      </c>
    </row>
    <row r="334" spans="1:28" ht="12.75">
      <c r="A334" s="8">
        <f>IFERROR(VLOOKUP(B334,'[1]DADOS (OCULTAR)'!$Q$3:$S$136,3,0),"")</f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>
        <f>IF('[1]TCE - ANEXO III - Preencher'!H343="","",'[1]TCE - ANEXO III - Preencher'!H343)</f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>
        <f>IF('[1]TCE - ANEXO III - Preencher'!X343="","",'[1]TCE - ANEXO III - Preencher'!X343)</f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>
        <f>IF('[1]TCE - ANEXO III - Preencher'!AB343="","",'[1]TCE - ANEXO III - Preencher'!AB343)</f>
      </c>
      <c r="AB334" s="15">
        <f t="shared" si="30"/>
        <v>0</v>
      </c>
    </row>
    <row r="335" spans="1:28" ht="12.75">
      <c r="A335" s="8">
        <f>IFERROR(VLOOKUP(B335,'[1]DADOS (OCULTAR)'!$Q$3:$S$136,3,0),"")</f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>
        <f>IF('[1]TCE - ANEXO III - Preencher'!H344="","",'[1]TCE - ANEXO III - Preencher'!H344)</f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>
        <f>IF('[1]TCE - ANEXO III - Preencher'!X344="","",'[1]TCE - ANEXO III - Preencher'!X344)</f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>
        <f>IF('[1]TCE - ANEXO III - Preencher'!AB344="","",'[1]TCE - ANEXO III - Preencher'!AB344)</f>
      </c>
      <c r="AB335" s="15">
        <f t="shared" si="30"/>
        <v>0</v>
      </c>
    </row>
    <row r="336" spans="1:28" ht="12.75">
      <c r="A336" s="8">
        <f>IFERROR(VLOOKUP(B336,'[1]DADOS (OCULTAR)'!$Q$3:$S$136,3,0),"")</f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>
        <f>IF('[1]TCE - ANEXO III - Preencher'!H345="","",'[1]TCE - ANEXO III - Preencher'!H345)</f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>
        <f>IF('[1]TCE - ANEXO III - Preencher'!X345="","",'[1]TCE - ANEXO III - Preencher'!X345)</f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>
        <f>IF('[1]TCE - ANEXO III - Preencher'!AB345="","",'[1]TCE - ANEXO III - Preencher'!AB345)</f>
      </c>
      <c r="AB336" s="15">
        <f t="shared" si="30"/>
        <v>0</v>
      </c>
    </row>
    <row r="337" spans="1:28" ht="12.75">
      <c r="A337" s="8">
        <f>IFERROR(VLOOKUP(B337,'[1]DADOS (OCULTAR)'!$Q$3:$S$136,3,0),"")</f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>
        <f>IF('[1]TCE - ANEXO III - Preencher'!H346="","",'[1]TCE - ANEXO III - Preencher'!H346)</f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>
        <f>IF('[1]TCE - ANEXO III - Preencher'!X346="","",'[1]TCE - ANEXO III - Preencher'!X346)</f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>
        <f>IF('[1]TCE - ANEXO III - Preencher'!AB346="","",'[1]TCE - ANEXO III - Preencher'!AB346)</f>
      </c>
      <c r="AB337" s="15">
        <f t="shared" si="30"/>
        <v>0</v>
      </c>
    </row>
    <row r="338" spans="1:28" ht="12.75">
      <c r="A338" s="8">
        <f>IFERROR(VLOOKUP(B338,'[1]DADOS (OCULTAR)'!$Q$3:$S$136,3,0),"")</f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>
        <f>IF('[1]TCE - ANEXO III - Preencher'!H347="","",'[1]TCE - ANEXO III - Preencher'!H347)</f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>
        <f>IF('[1]TCE - ANEXO III - Preencher'!X347="","",'[1]TCE - ANEXO III - Preencher'!X347)</f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>
        <f>IF('[1]TCE - ANEXO III - Preencher'!AB347="","",'[1]TCE - ANEXO III - Preencher'!AB347)</f>
      </c>
      <c r="AB338" s="15">
        <f t="shared" si="30"/>
        <v>0</v>
      </c>
    </row>
    <row r="339" spans="1:28" ht="12.75">
      <c r="A339" s="8">
        <f>IFERROR(VLOOKUP(B339,'[1]DADOS (OCULTAR)'!$Q$3:$S$136,3,0),"")</f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>
        <f>IF('[1]TCE - ANEXO III - Preencher'!H348="","",'[1]TCE - ANEXO III - Preencher'!H348)</f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>
        <f>IF('[1]TCE - ANEXO III - Preencher'!X348="","",'[1]TCE - ANEXO III - Preencher'!X348)</f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>
        <f>IF('[1]TCE - ANEXO III - Preencher'!AB348="","",'[1]TCE - ANEXO III - Preencher'!AB348)</f>
      </c>
      <c r="AB339" s="15">
        <f t="shared" si="30"/>
        <v>0</v>
      </c>
    </row>
    <row r="340" spans="1:28" ht="12.75">
      <c r="A340" s="8">
        <f>IFERROR(VLOOKUP(B340,'[1]DADOS (OCULTAR)'!$Q$3:$S$136,3,0),"")</f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>
        <f>IF('[1]TCE - ANEXO III - Preencher'!H349="","",'[1]TCE - ANEXO III - Preencher'!H349)</f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>
        <f>IF('[1]TCE - ANEXO III - Preencher'!X349="","",'[1]TCE - ANEXO III - Preencher'!X349)</f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>
        <f>IF('[1]TCE - ANEXO III - Preencher'!AB349="","",'[1]TCE - ANEXO III - Preencher'!AB349)</f>
      </c>
      <c r="AB340" s="15">
        <f t="shared" si="30"/>
        <v>0</v>
      </c>
    </row>
    <row r="341" spans="1:28" ht="12.75">
      <c r="A341" s="8">
        <f>IFERROR(VLOOKUP(B341,'[1]DADOS (OCULTAR)'!$Q$3:$S$136,3,0),"")</f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>
        <f>IF('[1]TCE - ANEXO III - Preencher'!H350="","",'[1]TCE - ANEXO III - Preencher'!H350)</f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>
        <f>IF('[1]TCE - ANEXO III - Preencher'!X350="","",'[1]TCE - ANEXO III - Preencher'!X350)</f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>
        <f>IF('[1]TCE - ANEXO III - Preencher'!AB350="","",'[1]TCE - ANEXO III - Preencher'!AB350)</f>
      </c>
      <c r="AB341" s="15">
        <f t="shared" si="30"/>
        <v>0</v>
      </c>
    </row>
    <row r="342" spans="1:28" ht="12.75">
      <c r="A342" s="8">
        <f>IFERROR(VLOOKUP(B342,'[1]DADOS (OCULTAR)'!$Q$3:$S$136,3,0),"")</f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>
        <f>IF('[1]TCE - ANEXO III - Preencher'!H351="","",'[1]TCE - ANEXO III - Preencher'!H351)</f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>
        <f>IF('[1]TCE - ANEXO III - Preencher'!X351="","",'[1]TCE - ANEXO III - Preencher'!X351)</f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>
        <f>IF('[1]TCE - ANEXO III - Preencher'!AB351="","",'[1]TCE - ANEXO III - Preencher'!AB351)</f>
      </c>
      <c r="AB342" s="15">
        <f t="shared" si="30"/>
        <v>0</v>
      </c>
    </row>
    <row r="343" spans="1:28" ht="12.75">
      <c r="A343" s="8">
        <f>IFERROR(VLOOKUP(B343,'[1]DADOS (OCULTAR)'!$Q$3:$S$136,3,0),"")</f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>
        <f>IF('[1]TCE - ANEXO III - Preencher'!H352="","",'[1]TCE - ANEXO III - Preencher'!H352)</f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>
        <f>IF('[1]TCE - ANEXO III - Preencher'!X352="","",'[1]TCE - ANEXO III - Preencher'!X352)</f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>
        <f>IF('[1]TCE - ANEXO III - Preencher'!AB352="","",'[1]TCE - ANEXO III - Preencher'!AB352)</f>
      </c>
      <c r="AB343" s="15">
        <f t="shared" si="30"/>
        <v>0</v>
      </c>
    </row>
    <row r="344" spans="1:28" ht="12.75">
      <c r="A344" s="8">
        <f>IFERROR(VLOOKUP(B344,'[1]DADOS (OCULTAR)'!$Q$3:$S$136,3,0),"")</f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>
        <f>IF('[1]TCE - ANEXO III - Preencher'!H353="","",'[1]TCE - ANEXO III - Preencher'!H353)</f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>
        <f>IF('[1]TCE - ANEXO III - Preencher'!X353="","",'[1]TCE - ANEXO III - Preencher'!X353)</f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>
        <f>IF('[1]TCE - ANEXO III - Preencher'!AB353="","",'[1]TCE - ANEXO III - Preencher'!AB353)</f>
      </c>
      <c r="AB344" s="15">
        <f t="shared" si="30"/>
        <v>0</v>
      </c>
    </row>
    <row r="345" spans="1:28" ht="12.75">
      <c r="A345" s="8">
        <f>IFERROR(VLOOKUP(B345,'[1]DADOS (OCULTAR)'!$Q$3:$S$136,3,0),"")</f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>
        <f>IF('[1]TCE - ANEXO III - Preencher'!H354="","",'[1]TCE - ANEXO III - Preencher'!H354)</f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>
        <f>IF('[1]TCE - ANEXO III - Preencher'!X354="","",'[1]TCE - ANEXO III - Preencher'!X354)</f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>
        <f>IF('[1]TCE - ANEXO III - Preencher'!AB354="","",'[1]TCE - ANEXO III - Preencher'!AB354)</f>
      </c>
      <c r="AB345" s="15">
        <f t="shared" si="30"/>
        <v>0</v>
      </c>
    </row>
    <row r="346" spans="1:28" ht="12.75">
      <c r="A346" s="8">
        <f>IFERROR(VLOOKUP(B346,'[1]DADOS (OCULTAR)'!$Q$3:$S$136,3,0),"")</f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>
        <f>IF('[1]TCE - ANEXO III - Preencher'!H355="","",'[1]TCE - ANEXO III - Preencher'!H355)</f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>
        <f>IF('[1]TCE - ANEXO III - Preencher'!X355="","",'[1]TCE - ANEXO III - Preencher'!X355)</f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>
        <f>IF('[1]TCE - ANEXO III - Preencher'!AB355="","",'[1]TCE - ANEXO III - Preencher'!AB355)</f>
      </c>
      <c r="AB346" s="15">
        <f t="shared" si="30"/>
        <v>0</v>
      </c>
    </row>
    <row r="347" spans="1:28" ht="12.75">
      <c r="A347" s="8">
        <f>IFERROR(VLOOKUP(B347,'[1]DADOS (OCULTAR)'!$Q$3:$S$136,3,0),"")</f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>
        <f>IF('[1]TCE - ANEXO III - Preencher'!H356="","",'[1]TCE - ANEXO III - Preencher'!H356)</f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>
        <f>IF('[1]TCE - ANEXO III - Preencher'!X356="","",'[1]TCE - ANEXO III - Preencher'!X356)</f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>
        <f>IF('[1]TCE - ANEXO III - Preencher'!AB356="","",'[1]TCE - ANEXO III - Preencher'!AB356)</f>
      </c>
      <c r="AB347" s="15">
        <f t="shared" si="30"/>
        <v>0</v>
      </c>
    </row>
    <row r="348" spans="1:28" ht="12.75">
      <c r="A348" s="8">
        <f>IFERROR(VLOOKUP(B348,'[1]DADOS (OCULTAR)'!$Q$3:$S$136,3,0),"")</f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>
        <f>IF('[1]TCE - ANEXO III - Preencher'!H357="","",'[1]TCE - ANEXO III - Preencher'!H357)</f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>
        <f>IF('[1]TCE - ANEXO III - Preencher'!X357="","",'[1]TCE - ANEXO III - Preencher'!X357)</f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>
        <f>IF('[1]TCE - ANEXO III - Preencher'!AB357="","",'[1]TCE - ANEXO III - Preencher'!AB357)</f>
      </c>
      <c r="AB348" s="15">
        <f t="shared" si="30"/>
        <v>0</v>
      </c>
    </row>
    <row r="349" spans="1:28" ht="12.75">
      <c r="A349" s="8">
        <f>IFERROR(VLOOKUP(B349,'[1]DADOS (OCULTAR)'!$Q$3:$S$136,3,0),"")</f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>
        <f>IF('[1]TCE - ANEXO III - Preencher'!H358="","",'[1]TCE - ANEXO III - Preencher'!H358)</f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>
        <f>IF('[1]TCE - ANEXO III - Preencher'!X358="","",'[1]TCE - ANEXO III - Preencher'!X358)</f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>
        <f>IF('[1]TCE - ANEXO III - Preencher'!AB358="","",'[1]TCE - ANEXO III - Preencher'!AB358)</f>
      </c>
      <c r="AB349" s="15">
        <f t="shared" si="30"/>
        <v>0</v>
      </c>
    </row>
    <row r="350" spans="1:28" ht="12.75">
      <c r="A350" s="8">
        <f>IFERROR(VLOOKUP(B350,'[1]DADOS (OCULTAR)'!$Q$3:$S$136,3,0),"")</f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>
        <f>IF('[1]TCE - ANEXO III - Preencher'!H359="","",'[1]TCE - ANEXO III - Preencher'!H359)</f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>
        <f>IF('[1]TCE - ANEXO III - Preencher'!X359="","",'[1]TCE - ANEXO III - Preencher'!X359)</f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>
        <f>IF('[1]TCE - ANEXO III - Preencher'!AB359="","",'[1]TCE - ANEXO III - Preencher'!AB359)</f>
      </c>
      <c r="AB350" s="15">
        <f t="shared" si="30"/>
        <v>0</v>
      </c>
    </row>
    <row r="351" spans="1:28" ht="12.75">
      <c r="A351" s="8">
        <f>IFERROR(VLOOKUP(B351,'[1]DADOS (OCULTAR)'!$Q$3:$S$136,3,0),"")</f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>
        <f>IF('[1]TCE - ANEXO III - Preencher'!H360="","",'[1]TCE - ANEXO III - Preencher'!H360)</f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>
        <f>IF('[1]TCE - ANEXO III - Preencher'!X360="","",'[1]TCE - ANEXO III - Preencher'!X360)</f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>
        <f>IF('[1]TCE - ANEXO III - Preencher'!AB360="","",'[1]TCE - ANEXO III - Preencher'!AB360)</f>
      </c>
      <c r="AB351" s="15">
        <f t="shared" si="30"/>
        <v>0</v>
      </c>
    </row>
    <row r="352" spans="1:28" ht="12.75">
      <c r="A352" s="8">
        <f>IFERROR(VLOOKUP(B352,'[1]DADOS (OCULTAR)'!$Q$3:$S$136,3,0),"")</f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>
        <f>IF('[1]TCE - ANEXO III - Preencher'!H361="","",'[1]TCE - ANEXO III - Preencher'!H361)</f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>
        <f>IF('[1]TCE - ANEXO III - Preencher'!X361="","",'[1]TCE - ANEXO III - Preencher'!X361)</f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>
        <f>IF('[1]TCE - ANEXO III - Preencher'!AB361="","",'[1]TCE - ANEXO III - Preencher'!AB361)</f>
      </c>
      <c r="AB352" s="15">
        <f t="shared" si="30"/>
        <v>0</v>
      </c>
    </row>
    <row r="353" spans="1:28" ht="12.75">
      <c r="A353" s="8">
        <f>IFERROR(VLOOKUP(B353,'[1]DADOS (OCULTAR)'!$Q$3:$S$136,3,0),"")</f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>
        <f>IF('[1]TCE - ANEXO III - Preencher'!H362="","",'[1]TCE - ANEXO III - Preencher'!H362)</f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>
        <f>IF('[1]TCE - ANEXO III - Preencher'!X362="","",'[1]TCE - ANEXO III - Preencher'!X362)</f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>
        <f>IF('[1]TCE - ANEXO III - Preencher'!AB362="","",'[1]TCE - ANEXO III - Preencher'!AB362)</f>
      </c>
      <c r="AB353" s="15">
        <f t="shared" si="30"/>
        <v>0</v>
      </c>
    </row>
    <row r="354" spans="1:28" ht="12.75">
      <c r="A354" s="8">
        <f>IFERROR(VLOOKUP(B354,'[1]DADOS (OCULTAR)'!$Q$3:$S$136,3,0),"")</f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>
        <f>IF('[1]TCE - ANEXO III - Preencher'!H363="","",'[1]TCE - ANEXO III - Preencher'!H363)</f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>
        <f>IF('[1]TCE - ANEXO III - Preencher'!X363="","",'[1]TCE - ANEXO III - Preencher'!X363)</f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>
        <f>IF('[1]TCE - ANEXO III - Preencher'!AB363="","",'[1]TCE - ANEXO III - Preencher'!AB363)</f>
      </c>
      <c r="AB354" s="15">
        <f t="shared" si="30"/>
        <v>0</v>
      </c>
    </row>
    <row r="355" spans="1:28" ht="12.75">
      <c r="A355" s="8">
        <f>IFERROR(VLOOKUP(B355,'[1]DADOS (OCULTAR)'!$Q$3:$S$136,3,0),"")</f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>
        <f>IF('[1]TCE - ANEXO III - Preencher'!H364="","",'[1]TCE - ANEXO III - Preencher'!H364)</f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>
        <f>IF('[1]TCE - ANEXO III - Preencher'!X364="","",'[1]TCE - ANEXO III - Preencher'!X364)</f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>
        <f>IF('[1]TCE - ANEXO III - Preencher'!AB364="","",'[1]TCE - ANEXO III - Preencher'!AB364)</f>
      </c>
      <c r="AB355" s="15">
        <f t="shared" si="30"/>
        <v>0</v>
      </c>
    </row>
    <row r="356" spans="1:28" ht="12.75">
      <c r="A356" s="8">
        <f>IFERROR(VLOOKUP(B356,'[1]DADOS (OCULTAR)'!$Q$3:$S$136,3,0),"")</f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>
        <f>IF('[1]TCE - ANEXO III - Preencher'!H365="","",'[1]TCE - ANEXO III - Preencher'!H365)</f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>
        <f>IF('[1]TCE - ANEXO III - Preencher'!X365="","",'[1]TCE - ANEXO III - Preencher'!X365)</f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>
        <f>IF('[1]TCE - ANEXO III - Preencher'!AB365="","",'[1]TCE - ANEXO III - Preencher'!AB365)</f>
      </c>
      <c r="AB356" s="15">
        <f t="shared" si="30"/>
        <v>0</v>
      </c>
    </row>
    <row r="357" spans="1:28" ht="12.75">
      <c r="A357" s="8">
        <f>IFERROR(VLOOKUP(B357,'[1]DADOS (OCULTAR)'!$Q$3:$S$136,3,0),"")</f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>
        <f>IF('[1]TCE - ANEXO III - Preencher'!H366="","",'[1]TCE - ANEXO III - Preencher'!H366)</f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>
        <f>IF('[1]TCE - ANEXO III - Preencher'!X366="","",'[1]TCE - ANEXO III - Preencher'!X366)</f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>
        <f>IF('[1]TCE - ANEXO III - Preencher'!AB366="","",'[1]TCE - ANEXO III - Preencher'!AB366)</f>
      </c>
      <c r="AB357" s="15">
        <f t="shared" si="30"/>
        <v>0</v>
      </c>
    </row>
    <row r="358" spans="1:28" ht="12.75">
      <c r="A358" s="8">
        <f>IFERROR(VLOOKUP(B358,'[1]DADOS (OCULTAR)'!$Q$3:$S$136,3,0),"")</f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>
        <f>IF('[1]TCE - ANEXO III - Preencher'!H367="","",'[1]TCE - ANEXO III - Preencher'!H367)</f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>
        <f>IF('[1]TCE - ANEXO III - Preencher'!X367="","",'[1]TCE - ANEXO III - Preencher'!X367)</f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>
        <f>IF('[1]TCE - ANEXO III - Preencher'!AB367="","",'[1]TCE - ANEXO III - Preencher'!AB367)</f>
      </c>
      <c r="AB358" s="15">
        <f t="shared" si="30"/>
        <v>0</v>
      </c>
    </row>
    <row r="359" spans="1:28" ht="12.75">
      <c r="A359" s="8">
        <f>IFERROR(VLOOKUP(B359,'[1]DADOS (OCULTAR)'!$Q$3:$S$136,3,0),"")</f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>
        <f>IF('[1]TCE - ANEXO III - Preencher'!H368="","",'[1]TCE - ANEXO III - Preencher'!H368)</f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>
        <f>IF('[1]TCE - ANEXO III - Preencher'!X368="","",'[1]TCE - ANEXO III - Preencher'!X368)</f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>
        <f>IF('[1]TCE - ANEXO III - Preencher'!AB368="","",'[1]TCE - ANEXO III - Preencher'!AB368)</f>
      </c>
      <c r="AB359" s="15">
        <f t="shared" si="30"/>
        <v>0</v>
      </c>
    </row>
    <row r="360" spans="1:28" ht="12.75">
      <c r="A360" s="8">
        <f>IFERROR(VLOOKUP(B360,'[1]DADOS (OCULTAR)'!$Q$3:$S$136,3,0),"")</f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>
        <f>IF('[1]TCE - ANEXO III - Preencher'!H369="","",'[1]TCE - ANEXO III - Preencher'!H369)</f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>
        <f>IF('[1]TCE - ANEXO III - Preencher'!X369="","",'[1]TCE - ANEXO III - Preencher'!X369)</f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>
        <f>IF('[1]TCE - ANEXO III - Preencher'!AB369="","",'[1]TCE - ANEXO III - Preencher'!AB369)</f>
      </c>
      <c r="AB360" s="15">
        <f t="shared" si="30"/>
        <v>0</v>
      </c>
    </row>
    <row r="361" spans="1:28" ht="12.75">
      <c r="A361" s="8">
        <f>IFERROR(VLOOKUP(B361,'[1]DADOS (OCULTAR)'!$Q$3:$S$136,3,0),"")</f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>
        <f>IF('[1]TCE - ANEXO III - Preencher'!H370="","",'[1]TCE - ANEXO III - Preencher'!H370)</f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>
        <f>IF('[1]TCE - ANEXO III - Preencher'!X370="","",'[1]TCE - ANEXO III - Preencher'!X370)</f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>
        <f>IF('[1]TCE - ANEXO III - Preencher'!AB370="","",'[1]TCE - ANEXO III - Preencher'!AB370)</f>
      </c>
      <c r="AB361" s="15">
        <f t="shared" si="30"/>
        <v>0</v>
      </c>
    </row>
    <row r="362" spans="1:28" ht="12.75">
      <c r="A362" s="8">
        <f>IFERROR(VLOOKUP(B362,'[1]DADOS (OCULTAR)'!$Q$3:$S$136,3,0),"")</f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>
        <f>IF('[1]TCE - ANEXO III - Preencher'!H371="","",'[1]TCE - ANEXO III - Preencher'!H371)</f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>
        <f>IF('[1]TCE - ANEXO III - Preencher'!X371="","",'[1]TCE - ANEXO III - Preencher'!X371)</f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>
        <f>IF('[1]TCE - ANEXO III - Preencher'!AB371="","",'[1]TCE - ANEXO III - Preencher'!AB371)</f>
      </c>
      <c r="AB362" s="15">
        <f t="shared" si="30"/>
        <v>0</v>
      </c>
    </row>
    <row r="363" spans="1:28" ht="12.75">
      <c r="A363" s="8">
        <f>IFERROR(VLOOKUP(B363,'[1]DADOS (OCULTAR)'!$Q$3:$S$136,3,0),"")</f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>
        <f>IF('[1]TCE - ANEXO III - Preencher'!H372="","",'[1]TCE - ANEXO III - Preencher'!H372)</f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>
        <f>IF('[1]TCE - ANEXO III - Preencher'!X372="","",'[1]TCE - ANEXO III - Preencher'!X372)</f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>
        <f>IF('[1]TCE - ANEXO III - Preencher'!AB372="","",'[1]TCE - ANEXO III - Preencher'!AB372)</f>
      </c>
      <c r="AB363" s="15">
        <f t="shared" si="30"/>
        <v>0</v>
      </c>
    </row>
    <row r="364" spans="1:28" ht="12.75">
      <c r="A364" s="8">
        <f>IFERROR(VLOOKUP(B364,'[1]DADOS (OCULTAR)'!$Q$3:$S$136,3,0),"")</f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>
        <f>IF('[1]TCE - ANEXO III - Preencher'!H373="","",'[1]TCE - ANEXO III - Preencher'!H373)</f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>
        <f>IF('[1]TCE - ANEXO III - Preencher'!X373="","",'[1]TCE - ANEXO III - Preencher'!X373)</f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>
        <f>IF('[1]TCE - ANEXO III - Preencher'!AB373="","",'[1]TCE - ANEXO III - Preencher'!AB373)</f>
      </c>
      <c r="AB364" s="15">
        <f t="shared" si="30"/>
        <v>0</v>
      </c>
    </row>
    <row r="365" spans="1:28" ht="12.75">
      <c r="A365" s="8">
        <f>IFERROR(VLOOKUP(B365,'[1]DADOS (OCULTAR)'!$Q$3:$S$136,3,0),"")</f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>
        <f>IF('[1]TCE - ANEXO III - Preencher'!H374="","",'[1]TCE - ANEXO III - Preencher'!H374)</f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>
        <f>IF('[1]TCE - ANEXO III - Preencher'!X374="","",'[1]TCE - ANEXO III - Preencher'!X374)</f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>
        <f>IF('[1]TCE - ANEXO III - Preencher'!AB374="","",'[1]TCE - ANEXO III - Preencher'!AB374)</f>
      </c>
      <c r="AB365" s="15">
        <f t="shared" si="30"/>
        <v>0</v>
      </c>
    </row>
    <row r="366" spans="1:28" ht="12.75">
      <c r="A366" s="8">
        <f>IFERROR(VLOOKUP(B366,'[1]DADOS (OCULTAR)'!$Q$3:$S$136,3,0),"")</f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>
        <f>IF('[1]TCE - ANEXO III - Preencher'!H375="","",'[1]TCE - ANEXO III - Preencher'!H375)</f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>
        <f>IF('[1]TCE - ANEXO III - Preencher'!X375="","",'[1]TCE - ANEXO III - Preencher'!X375)</f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>
        <f>IF('[1]TCE - ANEXO III - Preencher'!AB375="","",'[1]TCE - ANEXO III - Preencher'!AB375)</f>
      </c>
      <c r="AB366" s="15">
        <f t="shared" si="30"/>
        <v>0</v>
      </c>
    </row>
    <row r="367" spans="1:28" ht="12.75">
      <c r="A367" s="8">
        <f>IFERROR(VLOOKUP(B367,'[1]DADOS (OCULTAR)'!$Q$3:$S$136,3,0),"")</f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>
        <f>IF('[1]TCE - ANEXO III - Preencher'!H376="","",'[1]TCE - ANEXO III - Preencher'!H376)</f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>
        <f>IF('[1]TCE - ANEXO III - Preencher'!X376="","",'[1]TCE - ANEXO III - Preencher'!X376)</f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>
        <f>IF('[1]TCE - ANEXO III - Preencher'!AB376="","",'[1]TCE - ANEXO III - Preencher'!AB376)</f>
      </c>
      <c r="AB367" s="15">
        <f t="shared" si="30"/>
        <v>0</v>
      </c>
    </row>
    <row r="368" spans="1:28" ht="12.75">
      <c r="A368" s="8">
        <f>IFERROR(VLOOKUP(B368,'[1]DADOS (OCULTAR)'!$Q$3:$S$136,3,0),"")</f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>
        <f>IF('[1]TCE - ANEXO III - Preencher'!H377="","",'[1]TCE - ANEXO III - Preencher'!H377)</f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>
        <f>IF('[1]TCE - ANEXO III - Preencher'!X377="","",'[1]TCE - ANEXO III - Preencher'!X377)</f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>
        <f>IF('[1]TCE - ANEXO III - Preencher'!AB377="","",'[1]TCE - ANEXO III - Preencher'!AB377)</f>
      </c>
      <c r="AB368" s="15">
        <f t="shared" si="30"/>
        <v>0</v>
      </c>
    </row>
    <row r="369" spans="1:28" ht="12.75">
      <c r="A369" s="8">
        <f>IFERROR(VLOOKUP(B369,'[1]DADOS (OCULTAR)'!$Q$3:$S$136,3,0),"")</f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>
        <f>IF('[1]TCE - ANEXO III - Preencher'!H378="","",'[1]TCE - ANEXO III - Preencher'!H378)</f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>
        <f>IF('[1]TCE - ANEXO III - Preencher'!X378="","",'[1]TCE - ANEXO III - Preencher'!X378)</f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>
        <f>IF('[1]TCE - ANEXO III - Preencher'!AB378="","",'[1]TCE - ANEXO III - Preencher'!AB378)</f>
      </c>
      <c r="AB369" s="15">
        <f t="shared" si="30"/>
        <v>0</v>
      </c>
    </row>
    <row r="370" spans="1:28" ht="12.75">
      <c r="A370" s="8">
        <f>IFERROR(VLOOKUP(B370,'[1]DADOS (OCULTAR)'!$Q$3:$S$136,3,0),"")</f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>
        <f>IF('[1]TCE - ANEXO III - Preencher'!H379="","",'[1]TCE - ANEXO III - Preencher'!H379)</f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>
        <f>IF('[1]TCE - ANEXO III - Preencher'!X379="","",'[1]TCE - ANEXO III - Preencher'!X379)</f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>
        <f>IF('[1]TCE - ANEXO III - Preencher'!AB379="","",'[1]TCE - ANEXO III - Preencher'!AB379)</f>
      </c>
      <c r="AB370" s="15">
        <f t="shared" si="30"/>
        <v>0</v>
      </c>
    </row>
    <row r="371" spans="1:28" ht="12.75">
      <c r="A371" s="8">
        <f>IFERROR(VLOOKUP(B371,'[1]DADOS (OCULTAR)'!$Q$3:$S$136,3,0),"")</f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>
        <f>IF('[1]TCE - ANEXO III - Preencher'!H380="","",'[1]TCE - ANEXO III - Preencher'!H380)</f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>
        <f>IF('[1]TCE - ANEXO III - Preencher'!X380="","",'[1]TCE - ANEXO III - Preencher'!X380)</f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>
        <f>IF('[1]TCE - ANEXO III - Preencher'!AB380="","",'[1]TCE - ANEXO III - Preencher'!AB380)</f>
      </c>
      <c r="AB371" s="15">
        <f t="shared" si="30"/>
        <v>0</v>
      </c>
    </row>
    <row r="372" spans="1:28" ht="12.75">
      <c r="A372" s="8">
        <f>IFERROR(VLOOKUP(B372,'[1]DADOS (OCULTAR)'!$Q$3:$S$136,3,0),"")</f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>
        <f>IF('[1]TCE - ANEXO III - Preencher'!H381="","",'[1]TCE - ANEXO III - Preencher'!H381)</f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>
        <f>IF('[1]TCE - ANEXO III - Preencher'!X381="","",'[1]TCE - ANEXO III - Preencher'!X381)</f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>
        <f>IF('[1]TCE - ANEXO III - Preencher'!AB381="","",'[1]TCE - ANEXO III - Preencher'!AB381)</f>
      </c>
      <c r="AB372" s="15">
        <f t="shared" si="30"/>
        <v>0</v>
      </c>
    </row>
    <row r="373" spans="1:28" ht="12.75">
      <c r="A373" s="8">
        <f>IFERROR(VLOOKUP(B373,'[1]DADOS (OCULTAR)'!$Q$3:$S$136,3,0),"")</f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>
        <f>IF('[1]TCE - ANEXO III - Preencher'!H382="","",'[1]TCE - ANEXO III - Preencher'!H382)</f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>
        <f>IF('[1]TCE - ANEXO III - Preencher'!X382="","",'[1]TCE - ANEXO III - Preencher'!X382)</f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>
        <f>IF('[1]TCE - ANEXO III - Preencher'!AB382="","",'[1]TCE - ANEXO III - Preencher'!AB382)</f>
      </c>
      <c r="AB373" s="15">
        <f t="shared" si="30"/>
        <v>0</v>
      </c>
    </row>
    <row r="374" spans="1:28" ht="12.75">
      <c r="A374" s="8">
        <f>IFERROR(VLOOKUP(B374,'[1]DADOS (OCULTAR)'!$Q$3:$S$136,3,0),"")</f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>
        <f>IF('[1]TCE - ANEXO III - Preencher'!H383="","",'[1]TCE - ANEXO III - Preencher'!H383)</f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>
        <f>IF('[1]TCE - ANEXO III - Preencher'!X383="","",'[1]TCE - ANEXO III - Preencher'!X383)</f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>
        <f>IF('[1]TCE - ANEXO III - Preencher'!AB383="","",'[1]TCE - ANEXO III - Preencher'!AB383)</f>
      </c>
      <c r="AB374" s="15">
        <f t="shared" si="30"/>
        <v>0</v>
      </c>
    </row>
    <row r="375" spans="1:28" ht="12.75">
      <c r="A375" s="8">
        <f>IFERROR(VLOOKUP(B375,'[1]DADOS (OCULTAR)'!$Q$3:$S$136,3,0),"")</f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>
        <f>IF('[1]TCE - ANEXO III - Preencher'!H384="","",'[1]TCE - ANEXO III - Preencher'!H384)</f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>
        <f>IF('[1]TCE - ANEXO III - Preencher'!X384="","",'[1]TCE - ANEXO III - Preencher'!X384)</f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>
        <f>IF('[1]TCE - ANEXO III - Preencher'!AB384="","",'[1]TCE - ANEXO III - Preencher'!AB384)</f>
      </c>
      <c r="AB375" s="15">
        <f t="shared" si="30"/>
        <v>0</v>
      </c>
    </row>
    <row r="376" spans="1:28" ht="12.75">
      <c r="A376" s="8">
        <f>IFERROR(VLOOKUP(B376,'[1]DADOS (OCULTAR)'!$Q$3:$S$136,3,0),"")</f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>
        <f>IF('[1]TCE - ANEXO III - Preencher'!H385="","",'[1]TCE - ANEXO III - Preencher'!H385)</f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>
        <f>IF('[1]TCE - ANEXO III - Preencher'!X385="","",'[1]TCE - ANEXO III - Preencher'!X385)</f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>
        <f>IF('[1]TCE - ANEXO III - Preencher'!AB385="","",'[1]TCE - ANEXO III - Preencher'!AB385)</f>
      </c>
      <c r="AB376" s="15">
        <f t="shared" si="30"/>
        <v>0</v>
      </c>
    </row>
    <row r="377" spans="1:28" ht="12.75">
      <c r="A377" s="8">
        <f>IFERROR(VLOOKUP(B377,'[1]DADOS (OCULTAR)'!$Q$3:$S$136,3,0),"")</f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>
        <f>IF('[1]TCE - ANEXO III - Preencher'!H386="","",'[1]TCE - ANEXO III - Preencher'!H386)</f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>
        <f>IF('[1]TCE - ANEXO III - Preencher'!X386="","",'[1]TCE - ANEXO III - Preencher'!X386)</f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>
        <f>IF('[1]TCE - ANEXO III - Preencher'!AB386="","",'[1]TCE - ANEXO III - Preencher'!AB386)</f>
      </c>
      <c r="AB377" s="15">
        <f t="shared" si="30"/>
        <v>0</v>
      </c>
    </row>
    <row r="378" spans="1:28" ht="12.75">
      <c r="A378" s="8">
        <f>IFERROR(VLOOKUP(B378,'[1]DADOS (OCULTAR)'!$Q$3:$S$136,3,0),"")</f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>
        <f>IF('[1]TCE - ANEXO III - Preencher'!H387="","",'[1]TCE - ANEXO III - Preencher'!H387)</f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>
        <f>IF('[1]TCE - ANEXO III - Preencher'!X387="","",'[1]TCE - ANEXO III - Preencher'!X387)</f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>
        <f>IF('[1]TCE - ANEXO III - Preencher'!AB387="","",'[1]TCE - ANEXO III - Preencher'!AB387)</f>
      </c>
      <c r="AB378" s="15">
        <f t="shared" si="30"/>
        <v>0</v>
      </c>
    </row>
    <row r="379" spans="1:28" ht="12.75">
      <c r="A379" s="8">
        <f>IFERROR(VLOOKUP(B379,'[1]DADOS (OCULTAR)'!$Q$3:$S$136,3,0),"")</f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>
        <f>IF('[1]TCE - ANEXO III - Preencher'!H388="","",'[1]TCE - ANEXO III - Preencher'!H388)</f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>
        <f>IF('[1]TCE - ANEXO III - Preencher'!X388="","",'[1]TCE - ANEXO III - Preencher'!X388)</f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>
        <f>IF('[1]TCE - ANEXO III - Preencher'!AB388="","",'[1]TCE - ANEXO III - Preencher'!AB388)</f>
      </c>
      <c r="AB379" s="15">
        <f t="shared" si="30"/>
        <v>0</v>
      </c>
    </row>
    <row r="380" spans="1:28" ht="12.75">
      <c r="A380" s="8">
        <f>IFERROR(VLOOKUP(B380,'[1]DADOS (OCULTAR)'!$Q$3:$S$136,3,0),"")</f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>
        <f>IF('[1]TCE - ANEXO III - Preencher'!H389="","",'[1]TCE - ANEXO III - Preencher'!H389)</f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>
        <f>IF('[1]TCE - ANEXO III - Preencher'!X389="","",'[1]TCE - ANEXO III - Preencher'!X389)</f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>
        <f>IF('[1]TCE - ANEXO III - Preencher'!AB389="","",'[1]TCE - ANEXO III - Preencher'!AB389)</f>
      </c>
      <c r="AB380" s="15">
        <f t="shared" si="30"/>
        <v>0</v>
      </c>
    </row>
    <row r="381" spans="1:28" ht="12.75">
      <c r="A381" s="8">
        <f>IFERROR(VLOOKUP(B381,'[1]DADOS (OCULTAR)'!$Q$3:$S$136,3,0),"")</f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>
        <f>IF('[1]TCE - ANEXO III - Preencher'!H390="","",'[1]TCE - ANEXO III - Preencher'!H390)</f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>
        <f>IF('[1]TCE - ANEXO III - Preencher'!X390="","",'[1]TCE - ANEXO III - Preencher'!X390)</f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>
        <f>IF('[1]TCE - ANEXO III - Preencher'!AB390="","",'[1]TCE - ANEXO III - Preencher'!AB390)</f>
      </c>
      <c r="AB381" s="15">
        <f t="shared" si="30"/>
        <v>0</v>
      </c>
    </row>
    <row r="382" spans="1:28" ht="12.75">
      <c r="A382" s="8">
        <f>IFERROR(VLOOKUP(B382,'[1]DADOS (OCULTAR)'!$Q$3:$S$136,3,0),"")</f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>
        <f>IF('[1]TCE - ANEXO III - Preencher'!H391="","",'[1]TCE - ANEXO III - Preencher'!H391)</f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>
        <f>IF('[1]TCE - ANEXO III - Preencher'!X391="","",'[1]TCE - ANEXO III - Preencher'!X391)</f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>
        <f>IF('[1]TCE - ANEXO III - Preencher'!AB391="","",'[1]TCE - ANEXO III - Preencher'!AB391)</f>
      </c>
      <c r="AB382" s="15">
        <f t="shared" si="30"/>
        <v>0</v>
      </c>
    </row>
    <row r="383" spans="1:28" ht="12.75">
      <c r="A383" s="8">
        <f>IFERROR(VLOOKUP(B383,'[1]DADOS (OCULTAR)'!$Q$3:$S$136,3,0),"")</f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>
        <f>IF('[1]TCE - ANEXO III - Preencher'!H392="","",'[1]TCE - ANEXO III - Preencher'!H392)</f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>
        <f>IF('[1]TCE - ANEXO III - Preencher'!X392="","",'[1]TCE - ANEXO III - Preencher'!X392)</f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>
        <f>IF('[1]TCE - ANEXO III - Preencher'!AB392="","",'[1]TCE - ANEXO III - Preencher'!AB392)</f>
      </c>
      <c r="AB383" s="15">
        <f t="shared" si="30"/>
        <v>0</v>
      </c>
    </row>
    <row r="384" spans="1:28" ht="12.75">
      <c r="A384" s="8">
        <f>IFERROR(VLOOKUP(B384,'[1]DADOS (OCULTAR)'!$Q$3:$S$136,3,0),"")</f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>
        <f>IF('[1]TCE - ANEXO III - Preencher'!H393="","",'[1]TCE - ANEXO III - Preencher'!H393)</f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>
        <f>IF('[1]TCE - ANEXO III - Preencher'!X393="","",'[1]TCE - ANEXO III - Preencher'!X393)</f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>
        <f>IF('[1]TCE - ANEXO III - Preencher'!AB393="","",'[1]TCE - ANEXO III - Preencher'!AB393)</f>
      </c>
      <c r="AB384" s="15">
        <f t="shared" si="30"/>
        <v>0</v>
      </c>
    </row>
    <row r="385" spans="1:28" ht="12.75">
      <c r="A385" s="8">
        <f>IFERROR(VLOOKUP(B385,'[1]DADOS (OCULTAR)'!$Q$3:$S$136,3,0),"")</f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>
        <f>IF('[1]TCE - ANEXO III - Preencher'!H394="","",'[1]TCE - ANEXO III - Preencher'!H394)</f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>
        <f>IF('[1]TCE - ANEXO III - Preencher'!X394="","",'[1]TCE - ANEXO III - Preencher'!X394)</f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>
        <f>IF('[1]TCE - ANEXO III - Preencher'!AB394="","",'[1]TCE - ANEXO III - Preencher'!AB394)</f>
      </c>
      <c r="AB385" s="15">
        <f t="shared" si="30"/>
        <v>0</v>
      </c>
    </row>
    <row r="386" spans="1:28" ht="12.75">
      <c r="A386" s="8">
        <f>IFERROR(VLOOKUP(B386,'[1]DADOS (OCULTAR)'!$Q$3:$S$136,3,0),"")</f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>
        <f>IF('[1]TCE - ANEXO III - Preencher'!H395="","",'[1]TCE - ANEXO III - Preencher'!H395)</f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>
        <f>IF('[1]TCE - ANEXO III - Preencher'!X395="","",'[1]TCE - ANEXO III - Preencher'!X395)</f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>
        <f>IF('[1]TCE - ANEXO III - Preencher'!AB395="","",'[1]TCE - ANEXO III - Preencher'!AB395)</f>
      </c>
      <c r="AB386" s="15">
        <f t="shared" si="30"/>
        <v>0</v>
      </c>
    </row>
    <row r="387" spans="1:28" ht="12.75">
      <c r="A387" s="8">
        <f>IFERROR(VLOOKUP(B387,'[1]DADOS (OCULTAR)'!$Q$3:$S$136,3,0),"")</f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>
        <f>IF('[1]TCE - ANEXO III - Preencher'!H396="","",'[1]TCE - ANEXO III - Preencher'!H396)</f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>
        <f>IF('[1]TCE - ANEXO III - Preencher'!X396="","",'[1]TCE - ANEXO III - Preencher'!X396)</f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>
        <f>IF('[1]TCE - ANEXO III - Preencher'!AB396="","",'[1]TCE - ANEXO III - Preencher'!AB396)</f>
      </c>
      <c r="AB387" s="15">
        <f t="shared" si="36" ref="AB387:AB450">H387+I387+J387+M387+P387+S387+V387+Z387</f>
        <v>0</v>
      </c>
    </row>
    <row r="388" spans="1:28" ht="12.75">
      <c r="A388" s="8">
        <f>IFERROR(VLOOKUP(B388,'[1]DADOS (OCULTAR)'!$Q$3:$S$136,3,0),"")</f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>
        <f>IF('[1]TCE - ANEXO III - Preencher'!H397="","",'[1]TCE - ANEXO III - Preencher'!H397)</f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si="37" ref="M388:M451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si="38" ref="P388:P451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si="39" ref="S388:S451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si="40" ref="V388:V451">T388-U388</f>
        <v>0</v>
      </c>
      <c r="W388" s="17">
        <f>IF('[1]TCE - ANEXO III - Preencher'!X397="","",'[1]TCE - ANEXO III - Preencher'!X397)</f>
      </c>
      <c r="X388" s="15">
        <f>'[1]TCE - ANEXO III - Preencher'!Y397</f>
        <v>0</v>
      </c>
      <c r="Y388" s="15">
        <f>'[1]TCE - ANEXO III - Preencher'!Z397</f>
        <v>0</v>
      </c>
      <c r="Z388" s="16">
        <f t="shared" si="41" ref="Z388:Z451">X388-Y388</f>
        <v>0</v>
      </c>
      <c r="AA388" s="17">
        <f>IF('[1]TCE - ANEXO III - Preencher'!AB397="","",'[1]TCE - ANEXO III - Preencher'!AB397)</f>
      </c>
      <c r="AB388" s="15">
        <f t="shared" si="36"/>
        <v>0</v>
      </c>
    </row>
    <row r="389" spans="1:28" ht="12.75">
      <c r="A389" s="8">
        <f>IFERROR(VLOOKUP(B389,'[1]DADOS (OCULTAR)'!$Q$3:$S$136,3,0),"")</f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>
        <f>IF('[1]TCE - ANEXO III - Preencher'!H398="","",'[1]TCE - ANEXO III - Preencher'!H398)</f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>
        <f>IF('[1]TCE - ANEXO III - Preencher'!X398="","",'[1]TCE - ANEXO III - Preencher'!X398)</f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>
        <f>IF('[1]TCE - ANEXO III - Preencher'!AB398="","",'[1]TCE - ANEXO III - Preencher'!AB398)</f>
      </c>
      <c r="AB389" s="15">
        <f t="shared" si="36"/>
        <v>0</v>
      </c>
    </row>
    <row r="390" spans="1:28" ht="12.75">
      <c r="A390" s="8">
        <f>IFERROR(VLOOKUP(B390,'[1]DADOS (OCULTAR)'!$Q$3:$S$136,3,0),"")</f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>
        <f>IF('[1]TCE - ANEXO III - Preencher'!H399="","",'[1]TCE - ANEXO III - Preencher'!H399)</f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>
        <f>IF('[1]TCE - ANEXO III - Preencher'!X399="","",'[1]TCE - ANEXO III - Preencher'!X399)</f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>
        <f>IF('[1]TCE - ANEXO III - Preencher'!AB399="","",'[1]TCE - ANEXO III - Preencher'!AB399)</f>
      </c>
      <c r="AB390" s="15">
        <f t="shared" si="36"/>
        <v>0</v>
      </c>
    </row>
    <row r="391" spans="1:28" ht="12.75">
      <c r="A391" s="8">
        <f>IFERROR(VLOOKUP(B391,'[1]DADOS (OCULTAR)'!$Q$3:$S$136,3,0),"")</f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>
        <f>IF('[1]TCE - ANEXO III - Preencher'!H400="","",'[1]TCE - ANEXO III - Preencher'!H400)</f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>
        <f>IF('[1]TCE - ANEXO III - Preencher'!X400="","",'[1]TCE - ANEXO III - Preencher'!X400)</f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>
        <f>IF('[1]TCE - ANEXO III - Preencher'!AB400="","",'[1]TCE - ANEXO III - Preencher'!AB400)</f>
      </c>
      <c r="AB391" s="15">
        <f t="shared" si="36"/>
        <v>0</v>
      </c>
    </row>
    <row r="392" spans="1:28" ht="12.75">
      <c r="A392" s="8">
        <f>IFERROR(VLOOKUP(B392,'[1]DADOS (OCULTAR)'!$Q$3:$S$136,3,0),"")</f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>
        <f>IF('[1]TCE - ANEXO III - Preencher'!H401="","",'[1]TCE - ANEXO III - Preencher'!H401)</f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>
        <f>IF('[1]TCE - ANEXO III - Preencher'!X401="","",'[1]TCE - ANEXO III - Preencher'!X401)</f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>
        <f>IF('[1]TCE - ANEXO III - Preencher'!AB401="","",'[1]TCE - ANEXO III - Preencher'!AB401)</f>
      </c>
      <c r="AB392" s="15">
        <f t="shared" si="36"/>
        <v>0</v>
      </c>
    </row>
    <row r="393" spans="1:28" ht="12.75">
      <c r="A393" s="8">
        <f>IFERROR(VLOOKUP(B393,'[1]DADOS (OCULTAR)'!$Q$3:$S$136,3,0),"")</f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>
        <f>IF('[1]TCE - ANEXO III - Preencher'!H402="","",'[1]TCE - ANEXO III - Preencher'!H402)</f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>
        <f>IF('[1]TCE - ANEXO III - Preencher'!X402="","",'[1]TCE - ANEXO III - Preencher'!X402)</f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>
        <f>IF('[1]TCE - ANEXO III - Preencher'!AB402="","",'[1]TCE - ANEXO III - Preencher'!AB402)</f>
      </c>
      <c r="AB393" s="15">
        <f t="shared" si="36"/>
        <v>0</v>
      </c>
    </row>
    <row r="394" spans="1:28" ht="12.75">
      <c r="A394" s="8">
        <f>IFERROR(VLOOKUP(B394,'[1]DADOS (OCULTAR)'!$Q$3:$S$136,3,0),"")</f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>
        <f>IF('[1]TCE - ANEXO III - Preencher'!H403="","",'[1]TCE - ANEXO III - Preencher'!H403)</f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>
        <f>IF('[1]TCE - ANEXO III - Preencher'!X403="","",'[1]TCE - ANEXO III - Preencher'!X403)</f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>
        <f>IF('[1]TCE - ANEXO III - Preencher'!AB403="","",'[1]TCE - ANEXO III - Preencher'!AB403)</f>
      </c>
      <c r="AB394" s="15">
        <f t="shared" si="36"/>
        <v>0</v>
      </c>
    </row>
    <row r="395" spans="1:28" ht="12.75">
      <c r="A395" s="8">
        <f>IFERROR(VLOOKUP(B395,'[1]DADOS (OCULTAR)'!$Q$3:$S$136,3,0),"")</f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>
        <f>IF('[1]TCE - ANEXO III - Preencher'!H404="","",'[1]TCE - ANEXO III - Preencher'!H404)</f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>
        <f>IF('[1]TCE - ANEXO III - Preencher'!X404="","",'[1]TCE - ANEXO III - Preencher'!X404)</f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>
        <f>IF('[1]TCE - ANEXO III - Preencher'!AB404="","",'[1]TCE - ANEXO III - Preencher'!AB404)</f>
      </c>
      <c r="AB395" s="15">
        <f t="shared" si="36"/>
        <v>0</v>
      </c>
    </row>
    <row r="396" spans="1:28" ht="12.75">
      <c r="A396" s="8">
        <f>IFERROR(VLOOKUP(B396,'[1]DADOS (OCULTAR)'!$Q$3:$S$136,3,0),"")</f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>
        <f>IF('[1]TCE - ANEXO III - Preencher'!H405="","",'[1]TCE - ANEXO III - Preencher'!H405)</f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>
        <f>IF('[1]TCE - ANEXO III - Preencher'!X405="","",'[1]TCE - ANEXO III - Preencher'!X405)</f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>
        <f>IF('[1]TCE - ANEXO III - Preencher'!AB405="","",'[1]TCE - ANEXO III - Preencher'!AB405)</f>
      </c>
      <c r="AB396" s="15">
        <f t="shared" si="36"/>
        <v>0</v>
      </c>
    </row>
    <row r="397" spans="1:28" ht="12.75">
      <c r="A397" s="8">
        <f>IFERROR(VLOOKUP(B397,'[1]DADOS (OCULTAR)'!$Q$3:$S$136,3,0),"")</f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>
        <f>IF('[1]TCE - ANEXO III - Preencher'!H406="","",'[1]TCE - ANEXO III - Preencher'!H406)</f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>
        <f>IF('[1]TCE - ANEXO III - Preencher'!X406="","",'[1]TCE - ANEXO III - Preencher'!X406)</f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>
        <f>IF('[1]TCE - ANEXO III - Preencher'!AB406="","",'[1]TCE - ANEXO III - Preencher'!AB406)</f>
      </c>
      <c r="AB397" s="15">
        <f t="shared" si="36"/>
        <v>0</v>
      </c>
    </row>
    <row r="398" spans="1:28" ht="12.75">
      <c r="A398" s="8">
        <f>IFERROR(VLOOKUP(B398,'[1]DADOS (OCULTAR)'!$Q$3:$S$136,3,0),"")</f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>
        <f>IF('[1]TCE - ANEXO III - Preencher'!H407="","",'[1]TCE - ANEXO III - Preencher'!H407)</f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>
        <f>IF('[1]TCE - ANEXO III - Preencher'!X407="","",'[1]TCE - ANEXO III - Preencher'!X407)</f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>
        <f>IF('[1]TCE - ANEXO III - Preencher'!AB407="","",'[1]TCE - ANEXO III - Preencher'!AB407)</f>
      </c>
      <c r="AB398" s="15">
        <f t="shared" si="36"/>
        <v>0</v>
      </c>
    </row>
    <row r="399" spans="1:28" ht="12.75">
      <c r="A399" s="8">
        <f>IFERROR(VLOOKUP(B399,'[1]DADOS (OCULTAR)'!$Q$3:$S$136,3,0),"")</f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>
        <f>IF('[1]TCE - ANEXO III - Preencher'!H408="","",'[1]TCE - ANEXO III - Preencher'!H408)</f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>
        <f>IF('[1]TCE - ANEXO III - Preencher'!X408="","",'[1]TCE - ANEXO III - Preencher'!X408)</f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>
        <f>IF('[1]TCE - ANEXO III - Preencher'!AB408="","",'[1]TCE - ANEXO III - Preencher'!AB408)</f>
      </c>
      <c r="AB399" s="15">
        <f t="shared" si="36"/>
        <v>0</v>
      </c>
    </row>
    <row r="400" spans="1:28" ht="12.75">
      <c r="A400" s="8">
        <f>IFERROR(VLOOKUP(B400,'[1]DADOS (OCULTAR)'!$Q$3:$S$136,3,0),"")</f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>
        <f>IF('[1]TCE - ANEXO III - Preencher'!H409="","",'[1]TCE - ANEXO III - Preencher'!H409)</f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>
        <f>IF('[1]TCE - ANEXO III - Preencher'!X409="","",'[1]TCE - ANEXO III - Preencher'!X409)</f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>
        <f>IF('[1]TCE - ANEXO III - Preencher'!AB409="","",'[1]TCE - ANEXO III - Preencher'!AB409)</f>
      </c>
      <c r="AB400" s="15">
        <f t="shared" si="36"/>
        <v>0</v>
      </c>
    </row>
    <row r="401" spans="1:28" ht="12.75">
      <c r="A401" s="8">
        <f>IFERROR(VLOOKUP(B401,'[1]DADOS (OCULTAR)'!$Q$3:$S$136,3,0),"")</f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>
        <f>IF('[1]TCE - ANEXO III - Preencher'!H410="","",'[1]TCE - ANEXO III - Preencher'!H410)</f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>
        <f>IF('[1]TCE - ANEXO III - Preencher'!X410="","",'[1]TCE - ANEXO III - Preencher'!X410)</f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>
        <f>IF('[1]TCE - ANEXO III - Preencher'!AB410="","",'[1]TCE - ANEXO III - Preencher'!AB410)</f>
      </c>
      <c r="AB401" s="15">
        <f t="shared" si="36"/>
        <v>0</v>
      </c>
    </row>
    <row r="402" spans="1:28" ht="12.75">
      <c r="A402" s="8">
        <f>IFERROR(VLOOKUP(B402,'[1]DADOS (OCULTAR)'!$Q$3:$S$136,3,0),"")</f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>
        <f>IF('[1]TCE - ANEXO III - Preencher'!H411="","",'[1]TCE - ANEXO III - Preencher'!H411)</f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>
        <f>IF('[1]TCE - ANEXO III - Preencher'!X411="","",'[1]TCE - ANEXO III - Preencher'!X411)</f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>
        <f>IF('[1]TCE - ANEXO III - Preencher'!AB411="","",'[1]TCE - ANEXO III - Preencher'!AB411)</f>
      </c>
      <c r="AB402" s="15">
        <f t="shared" si="36"/>
        <v>0</v>
      </c>
    </row>
    <row r="403" spans="1:28" ht="12.75">
      <c r="A403" s="8">
        <f>IFERROR(VLOOKUP(B403,'[1]DADOS (OCULTAR)'!$Q$3:$S$136,3,0),"")</f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>
        <f>IF('[1]TCE - ANEXO III - Preencher'!H412="","",'[1]TCE - ANEXO III - Preencher'!H412)</f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>
        <f>IF('[1]TCE - ANEXO III - Preencher'!X412="","",'[1]TCE - ANEXO III - Preencher'!X412)</f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>
        <f>IF('[1]TCE - ANEXO III - Preencher'!AB412="","",'[1]TCE - ANEXO III - Preencher'!AB412)</f>
      </c>
      <c r="AB403" s="15">
        <f t="shared" si="36"/>
        <v>0</v>
      </c>
    </row>
    <row r="404" spans="1:28" ht="12.75">
      <c r="A404" s="8">
        <f>IFERROR(VLOOKUP(B404,'[1]DADOS (OCULTAR)'!$Q$3:$S$136,3,0),"")</f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>
        <f>IF('[1]TCE - ANEXO III - Preencher'!H413="","",'[1]TCE - ANEXO III - Preencher'!H413)</f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>
        <f>IF('[1]TCE - ANEXO III - Preencher'!X413="","",'[1]TCE - ANEXO III - Preencher'!X413)</f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>
        <f>IF('[1]TCE - ANEXO III - Preencher'!AB413="","",'[1]TCE - ANEXO III - Preencher'!AB413)</f>
      </c>
      <c r="AB404" s="15">
        <f t="shared" si="36"/>
        <v>0</v>
      </c>
    </row>
    <row r="405" spans="1:28" ht="12.75">
      <c r="A405" s="8">
        <f>IFERROR(VLOOKUP(B405,'[1]DADOS (OCULTAR)'!$Q$3:$S$136,3,0),"")</f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>
        <f>IF('[1]TCE - ANEXO III - Preencher'!H414="","",'[1]TCE - ANEXO III - Preencher'!H414)</f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>
        <f>IF('[1]TCE - ANEXO III - Preencher'!X414="","",'[1]TCE - ANEXO III - Preencher'!X414)</f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>
        <f>IF('[1]TCE - ANEXO III - Preencher'!AB414="","",'[1]TCE - ANEXO III - Preencher'!AB414)</f>
      </c>
      <c r="AB405" s="15">
        <f t="shared" si="36"/>
        <v>0</v>
      </c>
    </row>
    <row r="406" spans="1:28" ht="12.75">
      <c r="A406" s="8">
        <f>IFERROR(VLOOKUP(B406,'[1]DADOS (OCULTAR)'!$Q$3:$S$136,3,0),"")</f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>
        <f>IF('[1]TCE - ANEXO III - Preencher'!H415="","",'[1]TCE - ANEXO III - Preencher'!H415)</f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>
        <f>IF('[1]TCE - ANEXO III - Preencher'!X415="","",'[1]TCE - ANEXO III - Preencher'!X415)</f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>
        <f>IF('[1]TCE - ANEXO III - Preencher'!AB415="","",'[1]TCE - ANEXO III - Preencher'!AB415)</f>
      </c>
      <c r="AB406" s="15">
        <f t="shared" si="36"/>
        <v>0</v>
      </c>
    </row>
    <row r="407" spans="1:28" ht="12.75">
      <c r="A407" s="8">
        <f>IFERROR(VLOOKUP(B407,'[1]DADOS (OCULTAR)'!$Q$3:$S$136,3,0),"")</f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>
        <f>IF('[1]TCE - ANEXO III - Preencher'!H416="","",'[1]TCE - ANEXO III - Preencher'!H416)</f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>
        <f>IF('[1]TCE - ANEXO III - Preencher'!X416="","",'[1]TCE - ANEXO III - Preencher'!X416)</f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>
        <f>IF('[1]TCE - ANEXO III - Preencher'!AB416="","",'[1]TCE - ANEXO III - Preencher'!AB416)</f>
      </c>
      <c r="AB407" s="15">
        <f t="shared" si="36"/>
        <v>0</v>
      </c>
    </row>
    <row r="408" spans="1:28" ht="12.75">
      <c r="A408" s="8">
        <f>IFERROR(VLOOKUP(B408,'[1]DADOS (OCULTAR)'!$Q$3:$S$136,3,0),"")</f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>
        <f>IF('[1]TCE - ANEXO III - Preencher'!H417="","",'[1]TCE - ANEXO III - Preencher'!H417)</f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>
        <f>IF('[1]TCE - ANEXO III - Preencher'!X417="","",'[1]TCE - ANEXO III - Preencher'!X417)</f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>
        <f>IF('[1]TCE - ANEXO III - Preencher'!AB417="","",'[1]TCE - ANEXO III - Preencher'!AB417)</f>
      </c>
      <c r="AB408" s="15">
        <f t="shared" si="36"/>
        <v>0</v>
      </c>
    </row>
    <row r="409" spans="1:28" ht="12.75">
      <c r="A409" s="8">
        <f>IFERROR(VLOOKUP(B409,'[1]DADOS (OCULTAR)'!$Q$3:$S$136,3,0),"")</f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>
        <f>IF('[1]TCE - ANEXO III - Preencher'!H418="","",'[1]TCE - ANEXO III - Preencher'!H418)</f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>
        <f>IF('[1]TCE - ANEXO III - Preencher'!X418="","",'[1]TCE - ANEXO III - Preencher'!X418)</f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>
        <f>IF('[1]TCE - ANEXO III - Preencher'!AB418="","",'[1]TCE - ANEXO III - Preencher'!AB418)</f>
      </c>
      <c r="AB409" s="15">
        <f t="shared" si="36"/>
        <v>0</v>
      </c>
    </row>
    <row r="410" spans="1:28" ht="12.75">
      <c r="A410" s="8">
        <f>IFERROR(VLOOKUP(B410,'[1]DADOS (OCULTAR)'!$Q$3:$S$136,3,0),"")</f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>
        <f>IF('[1]TCE - ANEXO III - Preencher'!H419="","",'[1]TCE - ANEXO III - Preencher'!H419)</f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>
        <f>IF('[1]TCE - ANEXO III - Preencher'!X419="","",'[1]TCE - ANEXO III - Preencher'!X419)</f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>
        <f>IF('[1]TCE - ANEXO III - Preencher'!AB419="","",'[1]TCE - ANEXO III - Preencher'!AB419)</f>
      </c>
      <c r="AB410" s="15">
        <f t="shared" si="36"/>
        <v>0</v>
      </c>
    </row>
    <row r="411" spans="1:28" ht="12.75">
      <c r="A411" s="8">
        <f>IFERROR(VLOOKUP(B411,'[1]DADOS (OCULTAR)'!$Q$3:$S$136,3,0),"")</f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>
        <f>IF('[1]TCE - ANEXO III - Preencher'!H420="","",'[1]TCE - ANEXO III - Preencher'!H420)</f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>
        <f>IF('[1]TCE - ANEXO III - Preencher'!X420="","",'[1]TCE - ANEXO III - Preencher'!X420)</f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>
        <f>IF('[1]TCE - ANEXO III - Preencher'!AB420="","",'[1]TCE - ANEXO III - Preencher'!AB420)</f>
      </c>
      <c r="AB411" s="15">
        <f t="shared" si="36"/>
        <v>0</v>
      </c>
    </row>
    <row r="412" spans="1:28" ht="12.75">
      <c r="A412" s="8">
        <f>IFERROR(VLOOKUP(B412,'[1]DADOS (OCULTAR)'!$Q$3:$S$136,3,0),"")</f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>
        <f>IF('[1]TCE - ANEXO III - Preencher'!H421="","",'[1]TCE - ANEXO III - Preencher'!H421)</f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>
        <f>IF('[1]TCE - ANEXO III - Preencher'!X421="","",'[1]TCE - ANEXO III - Preencher'!X421)</f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>
        <f>IF('[1]TCE - ANEXO III - Preencher'!AB421="","",'[1]TCE - ANEXO III - Preencher'!AB421)</f>
      </c>
      <c r="AB412" s="15">
        <f t="shared" si="36"/>
        <v>0</v>
      </c>
    </row>
    <row r="413" spans="1:28" ht="12.75">
      <c r="A413" s="8">
        <f>IFERROR(VLOOKUP(B413,'[1]DADOS (OCULTAR)'!$Q$3:$S$136,3,0),"")</f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>
        <f>IF('[1]TCE - ANEXO III - Preencher'!H422="","",'[1]TCE - ANEXO III - Preencher'!H422)</f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>
        <f>IF('[1]TCE - ANEXO III - Preencher'!X422="","",'[1]TCE - ANEXO III - Preencher'!X422)</f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>
        <f>IF('[1]TCE - ANEXO III - Preencher'!AB422="","",'[1]TCE - ANEXO III - Preencher'!AB422)</f>
      </c>
      <c r="AB413" s="15">
        <f t="shared" si="36"/>
        <v>0</v>
      </c>
    </row>
    <row r="414" spans="1:28" ht="12.75">
      <c r="A414" s="8">
        <f>IFERROR(VLOOKUP(B414,'[1]DADOS (OCULTAR)'!$Q$3:$S$136,3,0),"")</f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>
        <f>IF('[1]TCE - ANEXO III - Preencher'!H423="","",'[1]TCE - ANEXO III - Preencher'!H423)</f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>
        <f>IF('[1]TCE - ANEXO III - Preencher'!X423="","",'[1]TCE - ANEXO III - Preencher'!X423)</f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>
        <f>IF('[1]TCE - ANEXO III - Preencher'!AB423="","",'[1]TCE - ANEXO III - Preencher'!AB423)</f>
      </c>
      <c r="AB414" s="15">
        <f t="shared" si="36"/>
        <v>0</v>
      </c>
    </row>
    <row r="415" spans="1:28" ht="12.75">
      <c r="A415" s="8">
        <f>IFERROR(VLOOKUP(B415,'[1]DADOS (OCULTAR)'!$Q$3:$S$136,3,0),"")</f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>
        <f>IF('[1]TCE - ANEXO III - Preencher'!H424="","",'[1]TCE - ANEXO III - Preencher'!H424)</f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>
        <f>IF('[1]TCE - ANEXO III - Preencher'!X424="","",'[1]TCE - ANEXO III - Preencher'!X424)</f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>
        <f>IF('[1]TCE - ANEXO III - Preencher'!AB424="","",'[1]TCE - ANEXO III - Preencher'!AB424)</f>
      </c>
      <c r="AB415" s="15">
        <f t="shared" si="36"/>
        <v>0</v>
      </c>
    </row>
    <row r="416" spans="1:28" ht="12.75">
      <c r="A416" s="8">
        <f>IFERROR(VLOOKUP(B416,'[1]DADOS (OCULTAR)'!$Q$3:$S$136,3,0),"")</f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>
        <f>IF('[1]TCE - ANEXO III - Preencher'!H425="","",'[1]TCE - ANEXO III - Preencher'!H425)</f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>
        <f>IF('[1]TCE - ANEXO III - Preencher'!X425="","",'[1]TCE - ANEXO III - Preencher'!X425)</f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>
        <f>IF('[1]TCE - ANEXO III - Preencher'!AB425="","",'[1]TCE - ANEXO III - Preencher'!AB425)</f>
      </c>
      <c r="AB416" s="15">
        <f t="shared" si="36"/>
        <v>0</v>
      </c>
    </row>
    <row r="417" spans="1:28" ht="12.75">
      <c r="A417" s="8">
        <f>IFERROR(VLOOKUP(B417,'[1]DADOS (OCULTAR)'!$Q$3:$S$136,3,0),"")</f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>
        <f>IF('[1]TCE - ANEXO III - Preencher'!H426="","",'[1]TCE - ANEXO III - Preencher'!H426)</f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>
        <f>IF('[1]TCE - ANEXO III - Preencher'!X426="","",'[1]TCE - ANEXO III - Preencher'!X426)</f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>
        <f>IF('[1]TCE - ANEXO III - Preencher'!AB426="","",'[1]TCE - ANEXO III - Preencher'!AB426)</f>
      </c>
      <c r="AB417" s="15">
        <f t="shared" si="36"/>
        <v>0</v>
      </c>
    </row>
    <row r="418" spans="1:28" ht="12.75">
      <c r="A418" s="8">
        <f>IFERROR(VLOOKUP(B418,'[1]DADOS (OCULTAR)'!$Q$3:$S$136,3,0),"")</f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>
        <f>IF('[1]TCE - ANEXO III - Preencher'!H427="","",'[1]TCE - ANEXO III - Preencher'!H427)</f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>
        <f>IF('[1]TCE - ANEXO III - Preencher'!X427="","",'[1]TCE - ANEXO III - Preencher'!X427)</f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>
        <f>IF('[1]TCE - ANEXO III - Preencher'!AB427="","",'[1]TCE - ANEXO III - Preencher'!AB427)</f>
      </c>
      <c r="AB418" s="15">
        <f t="shared" si="36"/>
        <v>0</v>
      </c>
    </row>
    <row r="419" spans="1:28" ht="12.75">
      <c r="A419" s="8">
        <f>IFERROR(VLOOKUP(B419,'[1]DADOS (OCULTAR)'!$Q$3:$S$136,3,0),"")</f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>
        <f>IF('[1]TCE - ANEXO III - Preencher'!H428="","",'[1]TCE - ANEXO III - Preencher'!H428)</f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>
        <f>IF('[1]TCE - ANEXO III - Preencher'!X428="","",'[1]TCE - ANEXO III - Preencher'!X428)</f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>
        <f>IF('[1]TCE - ANEXO III - Preencher'!AB428="","",'[1]TCE - ANEXO III - Preencher'!AB428)</f>
      </c>
      <c r="AB419" s="15">
        <f t="shared" si="36"/>
        <v>0</v>
      </c>
    </row>
    <row r="420" spans="1:28" ht="12.75">
      <c r="A420" s="8">
        <f>IFERROR(VLOOKUP(B420,'[1]DADOS (OCULTAR)'!$Q$3:$S$136,3,0),"")</f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>
        <f>IF('[1]TCE - ANEXO III - Preencher'!H429="","",'[1]TCE - ANEXO III - Preencher'!H429)</f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>
        <f>IF('[1]TCE - ANEXO III - Preencher'!X429="","",'[1]TCE - ANEXO III - Preencher'!X429)</f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>
        <f>IF('[1]TCE - ANEXO III - Preencher'!AB429="","",'[1]TCE - ANEXO III - Preencher'!AB429)</f>
      </c>
      <c r="AB420" s="15">
        <f t="shared" si="36"/>
        <v>0</v>
      </c>
    </row>
    <row r="421" spans="1:28" ht="12.75">
      <c r="A421" s="8">
        <f>IFERROR(VLOOKUP(B421,'[1]DADOS (OCULTAR)'!$Q$3:$S$136,3,0),"")</f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>
        <f>IF('[1]TCE - ANEXO III - Preencher'!H430="","",'[1]TCE - ANEXO III - Preencher'!H430)</f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>
        <f>IF('[1]TCE - ANEXO III - Preencher'!X430="","",'[1]TCE - ANEXO III - Preencher'!X430)</f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>
        <f>IF('[1]TCE - ANEXO III - Preencher'!AB430="","",'[1]TCE - ANEXO III - Preencher'!AB430)</f>
      </c>
      <c r="AB421" s="15">
        <f t="shared" si="36"/>
        <v>0</v>
      </c>
    </row>
    <row r="422" spans="1:28" ht="12.75">
      <c r="A422" s="8">
        <f>IFERROR(VLOOKUP(B422,'[1]DADOS (OCULTAR)'!$Q$3:$S$136,3,0),"")</f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>
        <f>IF('[1]TCE - ANEXO III - Preencher'!H431="","",'[1]TCE - ANEXO III - Preencher'!H431)</f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>
        <f>IF('[1]TCE - ANEXO III - Preencher'!X431="","",'[1]TCE - ANEXO III - Preencher'!X431)</f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>
        <f>IF('[1]TCE - ANEXO III - Preencher'!AB431="","",'[1]TCE - ANEXO III - Preencher'!AB431)</f>
      </c>
      <c r="AB422" s="15">
        <f t="shared" si="36"/>
        <v>0</v>
      </c>
    </row>
    <row r="423" spans="1:28" ht="12.75">
      <c r="A423" s="8">
        <f>IFERROR(VLOOKUP(B423,'[1]DADOS (OCULTAR)'!$Q$3:$S$136,3,0),"")</f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>
        <f>IF('[1]TCE - ANEXO III - Preencher'!H432="","",'[1]TCE - ANEXO III - Preencher'!H432)</f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>
        <f>IF('[1]TCE - ANEXO III - Preencher'!X432="","",'[1]TCE - ANEXO III - Preencher'!X432)</f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>
        <f>IF('[1]TCE - ANEXO III - Preencher'!AB432="","",'[1]TCE - ANEXO III - Preencher'!AB432)</f>
      </c>
      <c r="AB423" s="15">
        <f t="shared" si="36"/>
        <v>0</v>
      </c>
    </row>
    <row r="424" spans="1:28" ht="12.75">
      <c r="A424" s="8">
        <f>IFERROR(VLOOKUP(B424,'[1]DADOS (OCULTAR)'!$Q$3:$S$136,3,0),"")</f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>
        <f>IF('[1]TCE - ANEXO III - Preencher'!H433="","",'[1]TCE - ANEXO III - Preencher'!H433)</f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>
        <f>IF('[1]TCE - ANEXO III - Preencher'!X433="","",'[1]TCE - ANEXO III - Preencher'!X433)</f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>
        <f>IF('[1]TCE - ANEXO III - Preencher'!AB433="","",'[1]TCE - ANEXO III - Preencher'!AB433)</f>
      </c>
      <c r="AB424" s="15">
        <f t="shared" si="36"/>
        <v>0</v>
      </c>
    </row>
    <row r="425" spans="1:28" ht="12.75">
      <c r="A425" s="8">
        <f>IFERROR(VLOOKUP(B425,'[1]DADOS (OCULTAR)'!$Q$3:$S$136,3,0),"")</f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>
        <f>IF('[1]TCE - ANEXO III - Preencher'!H434="","",'[1]TCE - ANEXO III - Preencher'!H434)</f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>
        <f>IF('[1]TCE - ANEXO III - Preencher'!X434="","",'[1]TCE - ANEXO III - Preencher'!X434)</f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>
        <f>IF('[1]TCE - ANEXO III - Preencher'!AB434="","",'[1]TCE - ANEXO III - Preencher'!AB434)</f>
      </c>
      <c r="AB425" s="15">
        <f t="shared" si="36"/>
        <v>0</v>
      </c>
    </row>
    <row r="426" spans="1:28" ht="12.75">
      <c r="A426" s="8">
        <f>IFERROR(VLOOKUP(B426,'[1]DADOS (OCULTAR)'!$Q$3:$S$136,3,0),"")</f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>
        <f>IF('[1]TCE - ANEXO III - Preencher'!H435="","",'[1]TCE - ANEXO III - Preencher'!H435)</f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>
        <f>IF('[1]TCE - ANEXO III - Preencher'!X435="","",'[1]TCE - ANEXO III - Preencher'!X435)</f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>
        <f>IF('[1]TCE - ANEXO III - Preencher'!AB435="","",'[1]TCE - ANEXO III - Preencher'!AB435)</f>
      </c>
      <c r="AB426" s="15">
        <f t="shared" si="36"/>
        <v>0</v>
      </c>
    </row>
    <row r="427" spans="1:28" ht="12.75">
      <c r="A427" s="8">
        <f>IFERROR(VLOOKUP(B427,'[1]DADOS (OCULTAR)'!$Q$3:$S$136,3,0),"")</f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>
        <f>IF('[1]TCE - ANEXO III - Preencher'!H436="","",'[1]TCE - ANEXO III - Preencher'!H436)</f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>
        <f>IF('[1]TCE - ANEXO III - Preencher'!X436="","",'[1]TCE - ANEXO III - Preencher'!X436)</f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>
        <f>IF('[1]TCE - ANEXO III - Preencher'!AB436="","",'[1]TCE - ANEXO III - Preencher'!AB436)</f>
      </c>
      <c r="AB427" s="15">
        <f t="shared" si="36"/>
        <v>0</v>
      </c>
    </row>
    <row r="428" spans="1:28" ht="12.75">
      <c r="A428" s="8">
        <f>IFERROR(VLOOKUP(B428,'[1]DADOS (OCULTAR)'!$Q$3:$S$136,3,0),"")</f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>
        <f>IF('[1]TCE - ANEXO III - Preencher'!H437="","",'[1]TCE - ANEXO III - Preencher'!H437)</f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>
        <f>IF('[1]TCE - ANEXO III - Preencher'!X437="","",'[1]TCE - ANEXO III - Preencher'!X437)</f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>
        <f>IF('[1]TCE - ANEXO III - Preencher'!AB437="","",'[1]TCE - ANEXO III - Preencher'!AB437)</f>
      </c>
      <c r="AB428" s="15">
        <f t="shared" si="36"/>
        <v>0</v>
      </c>
    </row>
    <row r="429" spans="1:28" ht="12.75">
      <c r="A429" s="8">
        <f>IFERROR(VLOOKUP(B429,'[1]DADOS (OCULTAR)'!$Q$3:$S$136,3,0),"")</f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>
        <f>IF('[1]TCE - ANEXO III - Preencher'!H438="","",'[1]TCE - ANEXO III - Preencher'!H438)</f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>
        <f>IF('[1]TCE - ANEXO III - Preencher'!X438="","",'[1]TCE - ANEXO III - Preencher'!X438)</f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>
        <f>IF('[1]TCE - ANEXO III - Preencher'!AB438="","",'[1]TCE - ANEXO III - Preencher'!AB438)</f>
      </c>
      <c r="AB429" s="15">
        <f t="shared" si="36"/>
        <v>0</v>
      </c>
    </row>
    <row r="430" spans="1:28" ht="12.75">
      <c r="A430" s="8">
        <f>IFERROR(VLOOKUP(B430,'[1]DADOS (OCULTAR)'!$Q$3:$S$136,3,0),"")</f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>
        <f>IF('[1]TCE - ANEXO III - Preencher'!H439="","",'[1]TCE - ANEXO III - Preencher'!H439)</f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>
        <f>IF('[1]TCE - ANEXO III - Preencher'!X439="","",'[1]TCE - ANEXO III - Preencher'!X439)</f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>
        <f>IF('[1]TCE - ANEXO III - Preencher'!AB439="","",'[1]TCE - ANEXO III - Preencher'!AB439)</f>
      </c>
      <c r="AB430" s="15">
        <f t="shared" si="36"/>
        <v>0</v>
      </c>
    </row>
    <row r="431" spans="1:28" ht="12.75">
      <c r="A431" s="8">
        <f>IFERROR(VLOOKUP(B431,'[1]DADOS (OCULTAR)'!$Q$3:$S$136,3,0),"")</f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>
        <f>IF('[1]TCE - ANEXO III - Preencher'!H440="","",'[1]TCE - ANEXO III - Preencher'!H440)</f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>
        <f>IF('[1]TCE - ANEXO III - Preencher'!X440="","",'[1]TCE - ANEXO III - Preencher'!X440)</f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>
        <f>IF('[1]TCE - ANEXO III - Preencher'!AB440="","",'[1]TCE - ANEXO III - Preencher'!AB440)</f>
      </c>
      <c r="AB431" s="15">
        <f t="shared" si="36"/>
        <v>0</v>
      </c>
    </row>
    <row r="432" spans="1:28" ht="12.75">
      <c r="A432" s="8">
        <f>IFERROR(VLOOKUP(B432,'[1]DADOS (OCULTAR)'!$Q$3:$S$136,3,0),"")</f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>
        <f>IF('[1]TCE - ANEXO III - Preencher'!H441="","",'[1]TCE - ANEXO III - Preencher'!H441)</f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>
        <f>IF('[1]TCE - ANEXO III - Preencher'!X441="","",'[1]TCE - ANEXO III - Preencher'!X441)</f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>
        <f>IF('[1]TCE - ANEXO III - Preencher'!AB441="","",'[1]TCE - ANEXO III - Preencher'!AB441)</f>
      </c>
      <c r="AB432" s="15">
        <f t="shared" si="36"/>
        <v>0</v>
      </c>
    </row>
    <row r="433" spans="1:28" ht="12.75">
      <c r="A433" s="8">
        <f>IFERROR(VLOOKUP(B433,'[1]DADOS (OCULTAR)'!$Q$3:$S$136,3,0),"")</f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>
        <f>IF('[1]TCE - ANEXO III - Preencher'!H442="","",'[1]TCE - ANEXO III - Preencher'!H442)</f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>
        <f>IF('[1]TCE - ANEXO III - Preencher'!X442="","",'[1]TCE - ANEXO III - Preencher'!X442)</f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>
        <f>IF('[1]TCE - ANEXO III - Preencher'!AB442="","",'[1]TCE - ANEXO III - Preencher'!AB442)</f>
      </c>
      <c r="AB433" s="15">
        <f t="shared" si="36"/>
        <v>0</v>
      </c>
    </row>
    <row r="434" spans="1:28" ht="12.75">
      <c r="A434" s="8">
        <f>IFERROR(VLOOKUP(B434,'[1]DADOS (OCULTAR)'!$Q$3:$S$136,3,0),"")</f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>
        <f>IF('[1]TCE - ANEXO III - Preencher'!H443="","",'[1]TCE - ANEXO III - Preencher'!H443)</f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>
        <f>IF('[1]TCE - ANEXO III - Preencher'!X443="","",'[1]TCE - ANEXO III - Preencher'!X443)</f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>
        <f>IF('[1]TCE - ANEXO III - Preencher'!AB443="","",'[1]TCE - ANEXO III - Preencher'!AB443)</f>
      </c>
      <c r="AB434" s="15">
        <f t="shared" si="36"/>
        <v>0</v>
      </c>
    </row>
    <row r="435" spans="1:28" ht="12.75">
      <c r="A435" s="8">
        <f>IFERROR(VLOOKUP(B435,'[1]DADOS (OCULTAR)'!$Q$3:$S$136,3,0),"")</f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>
        <f>IF('[1]TCE - ANEXO III - Preencher'!H444="","",'[1]TCE - ANEXO III - Preencher'!H444)</f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>
        <f>IF('[1]TCE - ANEXO III - Preencher'!X444="","",'[1]TCE - ANEXO III - Preencher'!X444)</f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>
        <f>IF('[1]TCE - ANEXO III - Preencher'!AB444="","",'[1]TCE - ANEXO III - Preencher'!AB444)</f>
      </c>
      <c r="AB435" s="15">
        <f t="shared" si="36"/>
        <v>0</v>
      </c>
    </row>
    <row r="436" spans="1:28" ht="12.75">
      <c r="A436" s="8">
        <f>IFERROR(VLOOKUP(B436,'[1]DADOS (OCULTAR)'!$Q$3:$S$136,3,0),"")</f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>
        <f>IF('[1]TCE - ANEXO III - Preencher'!H445="","",'[1]TCE - ANEXO III - Preencher'!H445)</f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>
        <f>IF('[1]TCE - ANEXO III - Preencher'!X445="","",'[1]TCE - ANEXO III - Preencher'!X445)</f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>
        <f>IF('[1]TCE - ANEXO III - Preencher'!AB445="","",'[1]TCE - ANEXO III - Preencher'!AB445)</f>
      </c>
      <c r="AB436" s="15">
        <f t="shared" si="36"/>
        <v>0</v>
      </c>
    </row>
    <row r="437" spans="1:28" ht="12.75">
      <c r="A437" s="8">
        <f>IFERROR(VLOOKUP(B437,'[1]DADOS (OCULTAR)'!$Q$3:$S$136,3,0),"")</f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>
        <f>IF('[1]TCE - ANEXO III - Preencher'!H446="","",'[1]TCE - ANEXO III - Preencher'!H446)</f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>
        <f>IF('[1]TCE - ANEXO III - Preencher'!X446="","",'[1]TCE - ANEXO III - Preencher'!X446)</f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>
        <f>IF('[1]TCE - ANEXO III - Preencher'!AB446="","",'[1]TCE - ANEXO III - Preencher'!AB446)</f>
      </c>
      <c r="AB437" s="15">
        <f t="shared" si="36"/>
        <v>0</v>
      </c>
    </row>
    <row r="438" spans="1:28" ht="12.75">
      <c r="A438" s="8">
        <f>IFERROR(VLOOKUP(B438,'[1]DADOS (OCULTAR)'!$Q$3:$S$136,3,0),"")</f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>
        <f>IF('[1]TCE - ANEXO III - Preencher'!H447="","",'[1]TCE - ANEXO III - Preencher'!H447)</f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>
        <f>IF('[1]TCE - ANEXO III - Preencher'!X447="","",'[1]TCE - ANEXO III - Preencher'!X447)</f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>
        <f>IF('[1]TCE - ANEXO III - Preencher'!AB447="","",'[1]TCE - ANEXO III - Preencher'!AB447)</f>
      </c>
      <c r="AB438" s="15">
        <f t="shared" si="36"/>
        <v>0</v>
      </c>
    </row>
    <row r="439" spans="1:28" ht="12.75">
      <c r="A439" s="8">
        <f>IFERROR(VLOOKUP(B439,'[1]DADOS (OCULTAR)'!$Q$3:$S$136,3,0),"")</f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>
        <f>IF('[1]TCE - ANEXO III - Preencher'!H448="","",'[1]TCE - ANEXO III - Preencher'!H448)</f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>
        <f>IF('[1]TCE - ANEXO III - Preencher'!X448="","",'[1]TCE - ANEXO III - Preencher'!X448)</f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>
        <f>IF('[1]TCE - ANEXO III - Preencher'!AB448="","",'[1]TCE - ANEXO III - Preencher'!AB448)</f>
      </c>
      <c r="AB439" s="15">
        <f t="shared" si="36"/>
        <v>0</v>
      </c>
    </row>
    <row r="440" spans="1:28" ht="12.75">
      <c r="A440" s="8">
        <f>IFERROR(VLOOKUP(B440,'[1]DADOS (OCULTAR)'!$Q$3:$S$136,3,0),"")</f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>
        <f>IF('[1]TCE - ANEXO III - Preencher'!H449="","",'[1]TCE - ANEXO III - Preencher'!H449)</f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>
        <f>IF('[1]TCE - ANEXO III - Preencher'!X449="","",'[1]TCE - ANEXO III - Preencher'!X449)</f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>
        <f>IF('[1]TCE - ANEXO III - Preencher'!AB449="","",'[1]TCE - ANEXO III - Preencher'!AB449)</f>
      </c>
      <c r="AB440" s="15">
        <f t="shared" si="36"/>
        <v>0</v>
      </c>
    </row>
    <row r="441" spans="1:28" ht="12.75">
      <c r="A441" s="8">
        <f>IFERROR(VLOOKUP(B441,'[1]DADOS (OCULTAR)'!$Q$3:$S$136,3,0),"")</f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>
        <f>IF('[1]TCE - ANEXO III - Preencher'!H450="","",'[1]TCE - ANEXO III - Preencher'!H450)</f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>
        <f>IF('[1]TCE - ANEXO III - Preencher'!X450="","",'[1]TCE - ANEXO III - Preencher'!X450)</f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>
        <f>IF('[1]TCE - ANEXO III - Preencher'!AB450="","",'[1]TCE - ANEXO III - Preencher'!AB450)</f>
      </c>
      <c r="AB441" s="15">
        <f t="shared" si="36"/>
        <v>0</v>
      </c>
    </row>
    <row r="442" spans="1:28" ht="12.75">
      <c r="A442" s="8">
        <f>IFERROR(VLOOKUP(B442,'[1]DADOS (OCULTAR)'!$Q$3:$S$136,3,0),"")</f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>
        <f>IF('[1]TCE - ANEXO III - Preencher'!H451="","",'[1]TCE - ANEXO III - Preencher'!H451)</f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>
        <f>IF('[1]TCE - ANEXO III - Preencher'!X451="","",'[1]TCE - ANEXO III - Preencher'!X451)</f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>
        <f>IF('[1]TCE - ANEXO III - Preencher'!AB451="","",'[1]TCE - ANEXO III - Preencher'!AB451)</f>
      </c>
      <c r="AB442" s="15">
        <f t="shared" si="36"/>
        <v>0</v>
      </c>
    </row>
    <row r="443" spans="1:28" ht="12.75">
      <c r="A443" s="8">
        <f>IFERROR(VLOOKUP(B443,'[1]DADOS (OCULTAR)'!$Q$3:$S$136,3,0),"")</f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>
        <f>IF('[1]TCE - ANEXO III - Preencher'!H452="","",'[1]TCE - ANEXO III - Preencher'!H452)</f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>
        <f>IF('[1]TCE - ANEXO III - Preencher'!X452="","",'[1]TCE - ANEXO III - Preencher'!X452)</f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>
        <f>IF('[1]TCE - ANEXO III - Preencher'!AB452="","",'[1]TCE - ANEXO III - Preencher'!AB452)</f>
      </c>
      <c r="AB443" s="15">
        <f t="shared" si="36"/>
        <v>0</v>
      </c>
    </row>
    <row r="444" spans="1:28" ht="12.75">
      <c r="A444" s="8">
        <f>IFERROR(VLOOKUP(B444,'[1]DADOS (OCULTAR)'!$Q$3:$S$136,3,0),"")</f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>
        <f>IF('[1]TCE - ANEXO III - Preencher'!H453="","",'[1]TCE - ANEXO III - Preencher'!H453)</f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>
        <f>IF('[1]TCE - ANEXO III - Preencher'!X453="","",'[1]TCE - ANEXO III - Preencher'!X453)</f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>
        <f>IF('[1]TCE - ANEXO III - Preencher'!AB453="","",'[1]TCE - ANEXO III - Preencher'!AB453)</f>
      </c>
      <c r="AB444" s="15">
        <f t="shared" si="36"/>
        <v>0</v>
      </c>
    </row>
    <row r="445" spans="1:28" ht="12.75">
      <c r="A445" s="8">
        <f>IFERROR(VLOOKUP(B445,'[1]DADOS (OCULTAR)'!$Q$3:$S$136,3,0),"")</f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>
        <f>IF('[1]TCE - ANEXO III - Preencher'!H454="","",'[1]TCE - ANEXO III - Preencher'!H454)</f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>
        <f>IF('[1]TCE - ANEXO III - Preencher'!X454="","",'[1]TCE - ANEXO III - Preencher'!X454)</f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>
        <f>IF('[1]TCE - ANEXO III - Preencher'!AB454="","",'[1]TCE - ANEXO III - Preencher'!AB454)</f>
      </c>
      <c r="AB445" s="15">
        <f t="shared" si="36"/>
        <v>0</v>
      </c>
    </row>
    <row r="446" spans="1:28" ht="12.75">
      <c r="A446" s="8">
        <f>IFERROR(VLOOKUP(B446,'[1]DADOS (OCULTAR)'!$Q$3:$S$136,3,0),"")</f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>
        <f>IF('[1]TCE - ANEXO III - Preencher'!H455="","",'[1]TCE - ANEXO III - Preencher'!H455)</f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>
        <f>IF('[1]TCE - ANEXO III - Preencher'!X455="","",'[1]TCE - ANEXO III - Preencher'!X455)</f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>
        <f>IF('[1]TCE - ANEXO III - Preencher'!AB455="","",'[1]TCE - ANEXO III - Preencher'!AB455)</f>
      </c>
      <c r="AB446" s="15">
        <f t="shared" si="36"/>
        <v>0</v>
      </c>
    </row>
    <row r="447" spans="1:28" ht="12.75">
      <c r="A447" s="8">
        <f>IFERROR(VLOOKUP(B447,'[1]DADOS (OCULTAR)'!$Q$3:$S$136,3,0),"")</f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>
        <f>IF('[1]TCE - ANEXO III - Preencher'!H456="","",'[1]TCE - ANEXO III - Preencher'!H456)</f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>
        <f>IF('[1]TCE - ANEXO III - Preencher'!X456="","",'[1]TCE - ANEXO III - Preencher'!X456)</f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>
        <f>IF('[1]TCE - ANEXO III - Preencher'!AB456="","",'[1]TCE - ANEXO III - Preencher'!AB456)</f>
      </c>
      <c r="AB447" s="15">
        <f t="shared" si="36"/>
        <v>0</v>
      </c>
    </row>
    <row r="448" spans="1:28" ht="12.75">
      <c r="A448" s="8">
        <f>IFERROR(VLOOKUP(B448,'[1]DADOS (OCULTAR)'!$Q$3:$S$136,3,0),"")</f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>
        <f>IF('[1]TCE - ANEXO III - Preencher'!H457="","",'[1]TCE - ANEXO III - Preencher'!H457)</f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>
        <f>IF('[1]TCE - ANEXO III - Preencher'!X457="","",'[1]TCE - ANEXO III - Preencher'!X457)</f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>
        <f>IF('[1]TCE - ANEXO III - Preencher'!AB457="","",'[1]TCE - ANEXO III - Preencher'!AB457)</f>
      </c>
      <c r="AB448" s="15">
        <f t="shared" si="36"/>
        <v>0</v>
      </c>
    </row>
    <row r="449" spans="1:28" ht="12.75">
      <c r="A449" s="8">
        <f>IFERROR(VLOOKUP(B449,'[1]DADOS (OCULTAR)'!$Q$3:$S$136,3,0),"")</f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>
        <f>IF('[1]TCE - ANEXO III - Preencher'!H458="","",'[1]TCE - ANEXO III - Preencher'!H458)</f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>
        <f>IF('[1]TCE - ANEXO III - Preencher'!X458="","",'[1]TCE - ANEXO III - Preencher'!X458)</f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>
        <f>IF('[1]TCE - ANEXO III - Preencher'!AB458="","",'[1]TCE - ANEXO III - Preencher'!AB458)</f>
      </c>
      <c r="AB449" s="15">
        <f t="shared" si="36"/>
        <v>0</v>
      </c>
    </row>
    <row r="450" spans="1:28" ht="12.75">
      <c r="A450" s="8">
        <f>IFERROR(VLOOKUP(B450,'[1]DADOS (OCULTAR)'!$Q$3:$S$136,3,0),"")</f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>
        <f>IF('[1]TCE - ANEXO III - Preencher'!H459="","",'[1]TCE - ANEXO III - Preencher'!H459)</f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>
        <f>IF('[1]TCE - ANEXO III - Preencher'!X459="","",'[1]TCE - ANEXO III - Preencher'!X459)</f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>
        <f>IF('[1]TCE - ANEXO III - Preencher'!AB459="","",'[1]TCE - ANEXO III - Preencher'!AB459)</f>
      </c>
      <c r="AB450" s="15">
        <f t="shared" si="36"/>
        <v>0</v>
      </c>
    </row>
    <row r="451" spans="1:28" ht="12.75">
      <c r="A451" s="8">
        <f>IFERROR(VLOOKUP(B451,'[1]DADOS (OCULTAR)'!$Q$3:$S$136,3,0),"")</f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>
        <f>IF('[1]TCE - ANEXO III - Preencher'!H460="","",'[1]TCE - ANEXO III - Preencher'!H460)</f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>
        <f>IF('[1]TCE - ANEXO III - Preencher'!X460="","",'[1]TCE - ANEXO III - Preencher'!X460)</f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>
        <f>IF('[1]TCE - ANEXO III - Preencher'!AB460="","",'[1]TCE - ANEXO III - Preencher'!AB460)</f>
      </c>
      <c r="AB451" s="15">
        <f t="shared" si="42" ref="AB451:AB514">H451+I451+J451+M451+P451+S451+V451+Z451</f>
        <v>0</v>
      </c>
    </row>
    <row r="452" spans="1:28" ht="12.75">
      <c r="A452" s="8">
        <f>IFERROR(VLOOKUP(B452,'[1]DADOS (OCULTAR)'!$Q$3:$S$136,3,0),"")</f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>
        <f>IF('[1]TCE - ANEXO III - Preencher'!H461="","",'[1]TCE - ANEXO III - Preencher'!H461)</f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si="43" ref="M452:M515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si="44" ref="P452:P515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si="45" ref="S452:S51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si="46" ref="V452:V515">T452-U452</f>
        <v>0</v>
      </c>
      <c r="W452" s="17">
        <f>IF('[1]TCE - ANEXO III - Preencher'!X461="","",'[1]TCE - ANEXO III - Preencher'!X461)</f>
      </c>
      <c r="X452" s="15">
        <f>'[1]TCE - ANEXO III - Preencher'!Y461</f>
        <v>0</v>
      </c>
      <c r="Y452" s="15">
        <f>'[1]TCE - ANEXO III - Preencher'!Z461</f>
        <v>0</v>
      </c>
      <c r="Z452" s="16">
        <f t="shared" si="47" ref="Z452:Z515">X452-Y452</f>
        <v>0</v>
      </c>
      <c r="AA452" s="17">
        <f>IF('[1]TCE - ANEXO III - Preencher'!AB461="","",'[1]TCE - ANEXO III - Preencher'!AB461)</f>
      </c>
      <c r="AB452" s="15">
        <f t="shared" si="42"/>
        <v>0</v>
      </c>
    </row>
    <row r="453" spans="1:28" ht="12.75">
      <c r="A453" s="8">
        <f>IFERROR(VLOOKUP(B453,'[1]DADOS (OCULTAR)'!$Q$3:$S$136,3,0),"")</f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>
        <f>IF('[1]TCE - ANEXO III - Preencher'!H462="","",'[1]TCE - ANEXO III - Preencher'!H462)</f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>
        <f>IF('[1]TCE - ANEXO III - Preencher'!X462="","",'[1]TCE - ANEXO III - Preencher'!X462)</f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>
        <f>IF('[1]TCE - ANEXO III - Preencher'!AB462="","",'[1]TCE - ANEXO III - Preencher'!AB462)</f>
      </c>
      <c r="AB453" s="15">
        <f t="shared" si="42"/>
        <v>0</v>
      </c>
    </row>
    <row r="454" spans="1:28" ht="12.75">
      <c r="A454" s="8">
        <f>IFERROR(VLOOKUP(B454,'[1]DADOS (OCULTAR)'!$Q$3:$S$136,3,0),"")</f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>
        <f>IF('[1]TCE - ANEXO III - Preencher'!H463="","",'[1]TCE - ANEXO III - Preencher'!H463)</f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>
        <f>IF('[1]TCE - ANEXO III - Preencher'!X463="","",'[1]TCE - ANEXO III - Preencher'!X463)</f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>
        <f>IF('[1]TCE - ANEXO III - Preencher'!AB463="","",'[1]TCE - ANEXO III - Preencher'!AB463)</f>
      </c>
      <c r="AB454" s="15">
        <f t="shared" si="42"/>
        <v>0</v>
      </c>
    </row>
    <row r="455" spans="1:28" ht="12.75">
      <c r="A455" s="8">
        <f>IFERROR(VLOOKUP(B455,'[1]DADOS (OCULTAR)'!$Q$3:$S$136,3,0),"")</f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>
        <f>IF('[1]TCE - ANEXO III - Preencher'!H464="","",'[1]TCE - ANEXO III - Preencher'!H464)</f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>
        <f>IF('[1]TCE - ANEXO III - Preencher'!X464="","",'[1]TCE - ANEXO III - Preencher'!X464)</f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>
        <f>IF('[1]TCE - ANEXO III - Preencher'!AB464="","",'[1]TCE - ANEXO III - Preencher'!AB464)</f>
      </c>
      <c r="AB455" s="15">
        <f t="shared" si="42"/>
        <v>0</v>
      </c>
    </row>
    <row r="456" spans="1:28" ht="12.75">
      <c r="A456" s="8">
        <f>IFERROR(VLOOKUP(B456,'[1]DADOS (OCULTAR)'!$Q$3:$S$136,3,0),"")</f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>
        <f>IF('[1]TCE - ANEXO III - Preencher'!H465="","",'[1]TCE - ANEXO III - Preencher'!H465)</f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>
        <f>IF('[1]TCE - ANEXO III - Preencher'!X465="","",'[1]TCE - ANEXO III - Preencher'!X465)</f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>
        <f>IF('[1]TCE - ANEXO III - Preencher'!AB465="","",'[1]TCE - ANEXO III - Preencher'!AB465)</f>
      </c>
      <c r="AB456" s="15">
        <f t="shared" si="42"/>
        <v>0</v>
      </c>
    </row>
    <row r="457" spans="1:28" ht="12.75">
      <c r="A457" s="8">
        <f>IFERROR(VLOOKUP(B457,'[1]DADOS (OCULTAR)'!$Q$3:$S$136,3,0),"")</f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>
        <f>IF('[1]TCE - ANEXO III - Preencher'!H466="","",'[1]TCE - ANEXO III - Preencher'!H466)</f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>
        <f>IF('[1]TCE - ANEXO III - Preencher'!X466="","",'[1]TCE - ANEXO III - Preencher'!X466)</f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>
        <f>IF('[1]TCE - ANEXO III - Preencher'!AB466="","",'[1]TCE - ANEXO III - Preencher'!AB466)</f>
      </c>
      <c r="AB457" s="15">
        <f t="shared" si="42"/>
        <v>0</v>
      </c>
    </row>
    <row r="458" spans="1:28" ht="12.75">
      <c r="A458" s="8">
        <f>IFERROR(VLOOKUP(B458,'[1]DADOS (OCULTAR)'!$Q$3:$S$136,3,0),"")</f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>
        <f>IF('[1]TCE - ANEXO III - Preencher'!H467="","",'[1]TCE - ANEXO III - Preencher'!H467)</f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>
        <f>IF('[1]TCE - ANEXO III - Preencher'!X467="","",'[1]TCE - ANEXO III - Preencher'!X467)</f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>
        <f>IF('[1]TCE - ANEXO III - Preencher'!AB467="","",'[1]TCE - ANEXO III - Preencher'!AB467)</f>
      </c>
      <c r="AB458" s="15">
        <f t="shared" si="42"/>
        <v>0</v>
      </c>
    </row>
    <row r="459" spans="1:28" ht="12.75">
      <c r="A459" s="8">
        <f>IFERROR(VLOOKUP(B459,'[1]DADOS (OCULTAR)'!$Q$3:$S$136,3,0),"")</f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>
        <f>IF('[1]TCE - ANEXO III - Preencher'!H468="","",'[1]TCE - ANEXO III - Preencher'!H468)</f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>
        <f>IF('[1]TCE - ANEXO III - Preencher'!X468="","",'[1]TCE - ANEXO III - Preencher'!X468)</f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>
        <f>IF('[1]TCE - ANEXO III - Preencher'!AB468="","",'[1]TCE - ANEXO III - Preencher'!AB468)</f>
      </c>
      <c r="AB459" s="15">
        <f t="shared" si="42"/>
        <v>0</v>
      </c>
    </row>
    <row r="460" spans="1:28" ht="12.75">
      <c r="A460" s="8">
        <f>IFERROR(VLOOKUP(B460,'[1]DADOS (OCULTAR)'!$Q$3:$S$136,3,0),"")</f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>
        <f>IF('[1]TCE - ANEXO III - Preencher'!H469="","",'[1]TCE - ANEXO III - Preencher'!H469)</f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>
        <f>IF('[1]TCE - ANEXO III - Preencher'!X469="","",'[1]TCE - ANEXO III - Preencher'!X469)</f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>
        <f>IF('[1]TCE - ANEXO III - Preencher'!AB469="","",'[1]TCE - ANEXO III - Preencher'!AB469)</f>
      </c>
      <c r="AB460" s="15">
        <f t="shared" si="42"/>
        <v>0</v>
      </c>
    </row>
    <row r="461" spans="1:28" ht="12.75">
      <c r="A461" s="8">
        <f>IFERROR(VLOOKUP(B461,'[1]DADOS (OCULTAR)'!$Q$3:$S$136,3,0),"")</f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>
        <f>IF('[1]TCE - ANEXO III - Preencher'!H470="","",'[1]TCE - ANEXO III - Preencher'!H470)</f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>
        <f>IF('[1]TCE - ANEXO III - Preencher'!X470="","",'[1]TCE - ANEXO III - Preencher'!X470)</f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>
        <f>IF('[1]TCE - ANEXO III - Preencher'!AB470="","",'[1]TCE - ANEXO III - Preencher'!AB470)</f>
      </c>
      <c r="AB461" s="15">
        <f t="shared" si="42"/>
        <v>0</v>
      </c>
    </row>
    <row r="462" spans="1:28" ht="12.75">
      <c r="A462" s="8">
        <f>IFERROR(VLOOKUP(B462,'[1]DADOS (OCULTAR)'!$Q$3:$S$136,3,0),"")</f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>
        <f>IF('[1]TCE - ANEXO III - Preencher'!H471="","",'[1]TCE - ANEXO III - Preencher'!H471)</f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>
        <f>IF('[1]TCE - ANEXO III - Preencher'!X471="","",'[1]TCE - ANEXO III - Preencher'!X471)</f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>
        <f>IF('[1]TCE - ANEXO III - Preencher'!AB471="","",'[1]TCE - ANEXO III - Preencher'!AB471)</f>
      </c>
      <c r="AB462" s="15">
        <f t="shared" si="42"/>
        <v>0</v>
      </c>
    </row>
    <row r="463" spans="1:28" ht="12.75">
      <c r="A463" s="8">
        <f>IFERROR(VLOOKUP(B463,'[1]DADOS (OCULTAR)'!$Q$3:$S$136,3,0),"")</f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>
        <f>IF('[1]TCE - ANEXO III - Preencher'!H472="","",'[1]TCE - ANEXO III - Preencher'!H472)</f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>
        <f>IF('[1]TCE - ANEXO III - Preencher'!X472="","",'[1]TCE - ANEXO III - Preencher'!X472)</f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>
        <f>IF('[1]TCE - ANEXO III - Preencher'!AB472="","",'[1]TCE - ANEXO III - Preencher'!AB472)</f>
      </c>
      <c r="AB463" s="15">
        <f t="shared" si="42"/>
        <v>0</v>
      </c>
    </row>
    <row r="464" spans="1:28" ht="12.75">
      <c r="A464" s="8">
        <f>IFERROR(VLOOKUP(B464,'[1]DADOS (OCULTAR)'!$Q$3:$S$136,3,0),"")</f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>
        <f>IF('[1]TCE - ANEXO III - Preencher'!H473="","",'[1]TCE - ANEXO III - Preencher'!H473)</f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>
        <f>IF('[1]TCE - ANEXO III - Preencher'!X473="","",'[1]TCE - ANEXO III - Preencher'!X473)</f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>
        <f>IF('[1]TCE - ANEXO III - Preencher'!AB473="","",'[1]TCE - ANEXO III - Preencher'!AB473)</f>
      </c>
      <c r="AB464" s="15">
        <f t="shared" si="42"/>
        <v>0</v>
      </c>
    </row>
    <row r="465" spans="1:28" ht="12.75">
      <c r="A465" s="8">
        <f>IFERROR(VLOOKUP(B465,'[1]DADOS (OCULTAR)'!$Q$3:$S$136,3,0),"")</f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>
        <f>IF('[1]TCE - ANEXO III - Preencher'!H474="","",'[1]TCE - ANEXO III - Preencher'!H474)</f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>
        <f>IF('[1]TCE - ANEXO III - Preencher'!X474="","",'[1]TCE - ANEXO III - Preencher'!X474)</f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>
        <f>IF('[1]TCE - ANEXO III - Preencher'!AB474="","",'[1]TCE - ANEXO III - Preencher'!AB474)</f>
      </c>
      <c r="AB465" s="15">
        <f t="shared" si="42"/>
        <v>0</v>
      </c>
    </row>
    <row r="466" spans="1:28" ht="12.75">
      <c r="A466" s="8">
        <f>IFERROR(VLOOKUP(B466,'[1]DADOS (OCULTAR)'!$Q$3:$S$136,3,0),"")</f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>
        <f>IF('[1]TCE - ANEXO III - Preencher'!H475="","",'[1]TCE - ANEXO III - Preencher'!H475)</f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>
        <f>IF('[1]TCE - ANEXO III - Preencher'!X475="","",'[1]TCE - ANEXO III - Preencher'!X475)</f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>
        <f>IF('[1]TCE - ANEXO III - Preencher'!AB475="","",'[1]TCE - ANEXO III - Preencher'!AB475)</f>
      </c>
      <c r="AB466" s="15">
        <f t="shared" si="42"/>
        <v>0</v>
      </c>
    </row>
    <row r="467" spans="1:28" ht="12.75">
      <c r="A467" s="8">
        <f>IFERROR(VLOOKUP(B467,'[1]DADOS (OCULTAR)'!$Q$3:$S$136,3,0),"")</f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>
        <f>IF('[1]TCE - ANEXO III - Preencher'!H476="","",'[1]TCE - ANEXO III - Preencher'!H476)</f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>
        <f>IF('[1]TCE - ANEXO III - Preencher'!X476="","",'[1]TCE - ANEXO III - Preencher'!X476)</f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>
        <f>IF('[1]TCE - ANEXO III - Preencher'!AB476="","",'[1]TCE - ANEXO III - Preencher'!AB476)</f>
      </c>
      <c r="AB467" s="15">
        <f t="shared" si="42"/>
        <v>0</v>
      </c>
    </row>
    <row r="468" spans="1:28" ht="12.75">
      <c r="A468" s="8">
        <f>IFERROR(VLOOKUP(B468,'[1]DADOS (OCULTAR)'!$Q$3:$S$136,3,0),"")</f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>
        <f>IF('[1]TCE - ANEXO III - Preencher'!H477="","",'[1]TCE - ANEXO III - Preencher'!H477)</f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>
        <f>IF('[1]TCE - ANEXO III - Preencher'!X477="","",'[1]TCE - ANEXO III - Preencher'!X477)</f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>
        <f>IF('[1]TCE - ANEXO III - Preencher'!AB477="","",'[1]TCE - ANEXO III - Preencher'!AB477)</f>
      </c>
      <c r="AB468" s="15">
        <f t="shared" si="42"/>
        <v>0</v>
      </c>
    </row>
    <row r="469" spans="1:28" ht="12.75">
      <c r="A469" s="8">
        <f>IFERROR(VLOOKUP(B469,'[1]DADOS (OCULTAR)'!$Q$3:$S$136,3,0),"")</f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>
        <f>IF('[1]TCE - ANEXO III - Preencher'!H478="","",'[1]TCE - ANEXO III - Preencher'!H478)</f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>
        <f>IF('[1]TCE - ANEXO III - Preencher'!X478="","",'[1]TCE - ANEXO III - Preencher'!X478)</f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>
        <f>IF('[1]TCE - ANEXO III - Preencher'!AB478="","",'[1]TCE - ANEXO III - Preencher'!AB478)</f>
      </c>
      <c r="AB469" s="15">
        <f t="shared" si="42"/>
        <v>0</v>
      </c>
    </row>
    <row r="470" spans="1:28" ht="12.75">
      <c r="A470" s="8">
        <f>IFERROR(VLOOKUP(B470,'[1]DADOS (OCULTAR)'!$Q$3:$S$136,3,0),"")</f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>
        <f>IF('[1]TCE - ANEXO III - Preencher'!H479="","",'[1]TCE - ANEXO III - Preencher'!H479)</f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>
        <f>IF('[1]TCE - ANEXO III - Preencher'!X479="","",'[1]TCE - ANEXO III - Preencher'!X479)</f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>
        <f>IF('[1]TCE - ANEXO III - Preencher'!AB479="","",'[1]TCE - ANEXO III - Preencher'!AB479)</f>
      </c>
      <c r="AB470" s="15">
        <f t="shared" si="42"/>
        <v>0</v>
      </c>
    </row>
    <row r="471" spans="1:28" ht="12.75">
      <c r="A471" s="8">
        <f>IFERROR(VLOOKUP(B471,'[1]DADOS (OCULTAR)'!$Q$3:$S$136,3,0),"")</f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>
        <f>IF('[1]TCE - ANEXO III - Preencher'!H480="","",'[1]TCE - ANEXO III - Preencher'!H480)</f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>
        <f>IF('[1]TCE - ANEXO III - Preencher'!X480="","",'[1]TCE - ANEXO III - Preencher'!X480)</f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>
        <f>IF('[1]TCE - ANEXO III - Preencher'!AB480="","",'[1]TCE - ANEXO III - Preencher'!AB480)</f>
      </c>
      <c r="AB471" s="15">
        <f t="shared" si="42"/>
        <v>0</v>
      </c>
    </row>
    <row r="472" spans="1:28" ht="12.75">
      <c r="A472" s="8">
        <f>IFERROR(VLOOKUP(B472,'[1]DADOS (OCULTAR)'!$Q$3:$S$136,3,0),"")</f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>
        <f>IF('[1]TCE - ANEXO III - Preencher'!H481="","",'[1]TCE - ANEXO III - Preencher'!H481)</f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>
        <f>IF('[1]TCE - ANEXO III - Preencher'!X481="","",'[1]TCE - ANEXO III - Preencher'!X481)</f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>
        <f>IF('[1]TCE - ANEXO III - Preencher'!AB481="","",'[1]TCE - ANEXO III - Preencher'!AB481)</f>
      </c>
      <c r="AB472" s="15">
        <f t="shared" si="42"/>
        <v>0</v>
      </c>
    </row>
    <row r="473" spans="1:28" ht="12.75">
      <c r="A473" s="8">
        <f>IFERROR(VLOOKUP(B473,'[1]DADOS (OCULTAR)'!$Q$3:$S$136,3,0),"")</f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>
        <f>IF('[1]TCE - ANEXO III - Preencher'!H482="","",'[1]TCE - ANEXO III - Preencher'!H482)</f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>
        <f>IF('[1]TCE - ANEXO III - Preencher'!X482="","",'[1]TCE - ANEXO III - Preencher'!X482)</f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>
        <f>IF('[1]TCE - ANEXO III - Preencher'!AB482="","",'[1]TCE - ANEXO III - Preencher'!AB482)</f>
      </c>
      <c r="AB473" s="15">
        <f t="shared" si="42"/>
        <v>0</v>
      </c>
    </row>
    <row r="474" spans="1:28" ht="12.75">
      <c r="A474" s="8">
        <f>IFERROR(VLOOKUP(B474,'[1]DADOS (OCULTAR)'!$Q$3:$S$136,3,0),"")</f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>
        <f>IF('[1]TCE - ANEXO III - Preencher'!H483="","",'[1]TCE - ANEXO III - Preencher'!H483)</f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>
        <f>IF('[1]TCE - ANEXO III - Preencher'!X483="","",'[1]TCE - ANEXO III - Preencher'!X483)</f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>
        <f>IF('[1]TCE - ANEXO III - Preencher'!AB483="","",'[1]TCE - ANEXO III - Preencher'!AB483)</f>
      </c>
      <c r="AB474" s="15">
        <f t="shared" si="42"/>
        <v>0</v>
      </c>
    </row>
    <row r="475" spans="1:28" ht="12.75">
      <c r="A475" s="8">
        <f>IFERROR(VLOOKUP(B475,'[1]DADOS (OCULTAR)'!$Q$3:$S$136,3,0),"")</f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>
        <f>IF('[1]TCE - ANEXO III - Preencher'!H484="","",'[1]TCE - ANEXO III - Preencher'!H484)</f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>
        <f>IF('[1]TCE - ANEXO III - Preencher'!X484="","",'[1]TCE - ANEXO III - Preencher'!X484)</f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>
        <f>IF('[1]TCE - ANEXO III - Preencher'!AB484="","",'[1]TCE - ANEXO III - Preencher'!AB484)</f>
      </c>
      <c r="AB475" s="15">
        <f t="shared" si="42"/>
        <v>0</v>
      </c>
    </row>
    <row r="476" spans="1:28" ht="12.75">
      <c r="A476" s="8">
        <f>IFERROR(VLOOKUP(B476,'[1]DADOS (OCULTAR)'!$Q$3:$S$136,3,0),"")</f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>
        <f>IF('[1]TCE - ANEXO III - Preencher'!H485="","",'[1]TCE - ANEXO III - Preencher'!H485)</f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>
        <f>IF('[1]TCE - ANEXO III - Preencher'!X485="","",'[1]TCE - ANEXO III - Preencher'!X485)</f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>
        <f>IF('[1]TCE - ANEXO III - Preencher'!AB485="","",'[1]TCE - ANEXO III - Preencher'!AB485)</f>
      </c>
      <c r="AB476" s="15">
        <f t="shared" si="42"/>
        <v>0</v>
      </c>
    </row>
    <row r="477" spans="1:28" ht="12.75">
      <c r="A477" s="8">
        <f>IFERROR(VLOOKUP(B477,'[1]DADOS (OCULTAR)'!$Q$3:$S$136,3,0),"")</f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>
        <f>IF('[1]TCE - ANEXO III - Preencher'!H486="","",'[1]TCE - ANEXO III - Preencher'!H486)</f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>
        <f>IF('[1]TCE - ANEXO III - Preencher'!X486="","",'[1]TCE - ANEXO III - Preencher'!X486)</f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>
        <f>IF('[1]TCE - ANEXO III - Preencher'!AB486="","",'[1]TCE - ANEXO III - Preencher'!AB486)</f>
      </c>
      <c r="AB477" s="15">
        <f t="shared" si="42"/>
        <v>0</v>
      </c>
    </row>
    <row r="478" spans="1:28" ht="12.75">
      <c r="A478" s="8">
        <f>IFERROR(VLOOKUP(B478,'[1]DADOS (OCULTAR)'!$Q$3:$S$136,3,0),"")</f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>
        <f>IF('[1]TCE - ANEXO III - Preencher'!H487="","",'[1]TCE - ANEXO III - Preencher'!H487)</f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>
        <f>IF('[1]TCE - ANEXO III - Preencher'!X487="","",'[1]TCE - ANEXO III - Preencher'!X487)</f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>
        <f>IF('[1]TCE - ANEXO III - Preencher'!AB487="","",'[1]TCE - ANEXO III - Preencher'!AB487)</f>
      </c>
      <c r="AB478" s="15">
        <f t="shared" si="42"/>
        <v>0</v>
      </c>
    </row>
    <row r="479" spans="1:28" ht="12.75">
      <c r="A479" s="8">
        <f>IFERROR(VLOOKUP(B479,'[1]DADOS (OCULTAR)'!$Q$3:$S$136,3,0),"")</f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>
        <f>IF('[1]TCE - ANEXO III - Preencher'!H488="","",'[1]TCE - ANEXO III - Preencher'!H488)</f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>
        <f>IF('[1]TCE - ANEXO III - Preencher'!X488="","",'[1]TCE - ANEXO III - Preencher'!X488)</f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>
        <f>IF('[1]TCE - ANEXO III - Preencher'!AB488="","",'[1]TCE - ANEXO III - Preencher'!AB488)</f>
      </c>
      <c r="AB479" s="15">
        <f t="shared" si="42"/>
        <v>0</v>
      </c>
    </row>
    <row r="480" spans="1:28" ht="12.75">
      <c r="A480" s="8">
        <f>IFERROR(VLOOKUP(B480,'[1]DADOS (OCULTAR)'!$Q$3:$S$136,3,0),"")</f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>
        <f>IF('[1]TCE - ANEXO III - Preencher'!H489="","",'[1]TCE - ANEXO III - Preencher'!H489)</f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>
        <f>IF('[1]TCE - ANEXO III - Preencher'!X489="","",'[1]TCE - ANEXO III - Preencher'!X489)</f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>
        <f>IF('[1]TCE - ANEXO III - Preencher'!AB489="","",'[1]TCE - ANEXO III - Preencher'!AB489)</f>
      </c>
      <c r="AB480" s="15">
        <f t="shared" si="42"/>
        <v>0</v>
      </c>
    </row>
    <row r="481" spans="1:28" ht="12.75">
      <c r="A481" s="8">
        <f>IFERROR(VLOOKUP(B481,'[1]DADOS (OCULTAR)'!$Q$3:$S$136,3,0),"")</f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>
        <f>IF('[1]TCE - ANEXO III - Preencher'!H490="","",'[1]TCE - ANEXO III - Preencher'!H490)</f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>
        <f>IF('[1]TCE - ANEXO III - Preencher'!X490="","",'[1]TCE - ANEXO III - Preencher'!X490)</f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>
        <f>IF('[1]TCE - ANEXO III - Preencher'!AB490="","",'[1]TCE - ANEXO III - Preencher'!AB490)</f>
      </c>
      <c r="AB481" s="15">
        <f t="shared" si="42"/>
        <v>0</v>
      </c>
    </row>
    <row r="482" spans="1:28" ht="12.75">
      <c r="A482" s="8">
        <f>IFERROR(VLOOKUP(B482,'[1]DADOS (OCULTAR)'!$Q$3:$S$136,3,0),"")</f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>
        <f>IF('[1]TCE - ANEXO III - Preencher'!H491="","",'[1]TCE - ANEXO III - Preencher'!H491)</f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>
        <f>IF('[1]TCE - ANEXO III - Preencher'!X491="","",'[1]TCE - ANEXO III - Preencher'!X491)</f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>
        <f>IF('[1]TCE - ANEXO III - Preencher'!AB491="","",'[1]TCE - ANEXO III - Preencher'!AB491)</f>
      </c>
      <c r="AB482" s="15">
        <f t="shared" si="42"/>
        <v>0</v>
      </c>
    </row>
    <row r="483" spans="1:28" ht="12.75">
      <c r="A483" s="8">
        <f>IFERROR(VLOOKUP(B483,'[1]DADOS (OCULTAR)'!$Q$3:$S$136,3,0),"")</f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>
        <f>IF('[1]TCE - ANEXO III - Preencher'!H492="","",'[1]TCE - ANEXO III - Preencher'!H492)</f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>
        <f>IF('[1]TCE - ANEXO III - Preencher'!X492="","",'[1]TCE - ANEXO III - Preencher'!X492)</f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>
        <f>IF('[1]TCE - ANEXO III - Preencher'!AB492="","",'[1]TCE - ANEXO III - Preencher'!AB492)</f>
      </c>
      <c r="AB483" s="15">
        <f t="shared" si="42"/>
        <v>0</v>
      </c>
    </row>
    <row r="484" spans="1:28" ht="12.75">
      <c r="A484" s="8">
        <f>IFERROR(VLOOKUP(B484,'[1]DADOS (OCULTAR)'!$Q$3:$S$136,3,0),"")</f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>
        <f>IF('[1]TCE - ANEXO III - Preencher'!H493="","",'[1]TCE - ANEXO III - Preencher'!H493)</f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>
        <f>IF('[1]TCE - ANEXO III - Preencher'!X493="","",'[1]TCE - ANEXO III - Preencher'!X493)</f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>
        <f>IF('[1]TCE - ANEXO III - Preencher'!AB493="","",'[1]TCE - ANEXO III - Preencher'!AB493)</f>
      </c>
      <c r="AB484" s="15">
        <f t="shared" si="42"/>
        <v>0</v>
      </c>
    </row>
    <row r="485" spans="1:28" ht="12.75">
      <c r="A485" s="8">
        <f>IFERROR(VLOOKUP(B485,'[1]DADOS (OCULTAR)'!$Q$3:$S$136,3,0),"")</f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>
        <f>IF('[1]TCE - ANEXO III - Preencher'!H494="","",'[1]TCE - ANEXO III - Preencher'!H494)</f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>
        <f>IF('[1]TCE - ANEXO III - Preencher'!X494="","",'[1]TCE - ANEXO III - Preencher'!X494)</f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>
        <f>IF('[1]TCE - ANEXO III - Preencher'!AB494="","",'[1]TCE - ANEXO III - Preencher'!AB494)</f>
      </c>
      <c r="AB485" s="15">
        <f t="shared" si="42"/>
        <v>0</v>
      </c>
    </row>
    <row r="486" spans="1:28" ht="12.75">
      <c r="A486" s="8">
        <f>IFERROR(VLOOKUP(B486,'[1]DADOS (OCULTAR)'!$Q$3:$S$136,3,0),"")</f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>
        <f>IF('[1]TCE - ANEXO III - Preencher'!H495="","",'[1]TCE - ANEXO III - Preencher'!H495)</f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>
        <f>IF('[1]TCE - ANEXO III - Preencher'!X495="","",'[1]TCE - ANEXO III - Preencher'!X495)</f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>
        <f>IF('[1]TCE - ANEXO III - Preencher'!AB495="","",'[1]TCE - ANEXO III - Preencher'!AB495)</f>
      </c>
      <c r="AB486" s="15">
        <f t="shared" si="42"/>
        <v>0</v>
      </c>
    </row>
    <row r="487" spans="1:28" ht="12.75">
      <c r="A487" s="8">
        <f>IFERROR(VLOOKUP(B487,'[1]DADOS (OCULTAR)'!$Q$3:$S$136,3,0),"")</f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>
        <f>IF('[1]TCE - ANEXO III - Preencher'!H496="","",'[1]TCE - ANEXO III - Preencher'!H496)</f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>
        <f>IF('[1]TCE - ANEXO III - Preencher'!X496="","",'[1]TCE - ANEXO III - Preencher'!X496)</f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>
        <f>IF('[1]TCE - ANEXO III - Preencher'!AB496="","",'[1]TCE - ANEXO III - Preencher'!AB496)</f>
      </c>
      <c r="AB487" s="15">
        <f t="shared" si="42"/>
        <v>0</v>
      </c>
    </row>
    <row r="488" spans="1:28" ht="12.75">
      <c r="A488" s="8">
        <f>IFERROR(VLOOKUP(B488,'[1]DADOS (OCULTAR)'!$Q$3:$S$136,3,0),"")</f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>
        <f>IF('[1]TCE - ANEXO III - Preencher'!H497="","",'[1]TCE - ANEXO III - Preencher'!H497)</f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>
        <f>IF('[1]TCE - ANEXO III - Preencher'!X497="","",'[1]TCE - ANEXO III - Preencher'!X497)</f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>
        <f>IF('[1]TCE - ANEXO III - Preencher'!AB497="","",'[1]TCE - ANEXO III - Preencher'!AB497)</f>
      </c>
      <c r="AB488" s="15">
        <f t="shared" si="42"/>
        <v>0</v>
      </c>
    </row>
    <row r="489" spans="1:28" ht="12.75">
      <c r="A489" s="8">
        <f>IFERROR(VLOOKUP(B489,'[1]DADOS (OCULTAR)'!$Q$3:$S$136,3,0),"")</f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>
        <f>IF('[1]TCE - ANEXO III - Preencher'!H498="","",'[1]TCE - ANEXO III - Preencher'!H498)</f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>
        <f>IF('[1]TCE - ANEXO III - Preencher'!X498="","",'[1]TCE - ANEXO III - Preencher'!X498)</f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>
        <f>IF('[1]TCE - ANEXO III - Preencher'!AB498="","",'[1]TCE - ANEXO III - Preencher'!AB498)</f>
      </c>
      <c r="AB489" s="15">
        <f t="shared" si="42"/>
        <v>0</v>
      </c>
    </row>
    <row r="490" spans="1:28" ht="12.75">
      <c r="A490" s="8">
        <f>IFERROR(VLOOKUP(B490,'[1]DADOS (OCULTAR)'!$Q$3:$S$136,3,0),"")</f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>
        <f>IF('[1]TCE - ANEXO III - Preencher'!H499="","",'[1]TCE - ANEXO III - Preencher'!H499)</f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>
        <f>IF('[1]TCE - ANEXO III - Preencher'!X499="","",'[1]TCE - ANEXO III - Preencher'!X499)</f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>
        <f>IF('[1]TCE - ANEXO III - Preencher'!AB499="","",'[1]TCE - ANEXO III - Preencher'!AB499)</f>
      </c>
      <c r="AB490" s="15">
        <f t="shared" si="42"/>
        <v>0</v>
      </c>
    </row>
    <row r="491" spans="1:28" ht="12.75">
      <c r="A491" s="8">
        <f>IFERROR(VLOOKUP(B491,'[1]DADOS (OCULTAR)'!$Q$3:$S$136,3,0),"")</f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>
        <f>IF('[1]TCE - ANEXO III - Preencher'!H500="","",'[1]TCE - ANEXO III - Preencher'!H500)</f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>
        <f>IF('[1]TCE - ANEXO III - Preencher'!X500="","",'[1]TCE - ANEXO III - Preencher'!X500)</f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>
        <f>IF('[1]TCE - ANEXO III - Preencher'!AB500="","",'[1]TCE - ANEXO III - Preencher'!AB500)</f>
      </c>
      <c r="AB491" s="15">
        <f t="shared" si="42"/>
        <v>0</v>
      </c>
    </row>
    <row r="492" spans="1:28" ht="12.75">
      <c r="A492" s="8">
        <f>IFERROR(VLOOKUP(B492,'[1]DADOS (OCULTAR)'!$Q$3:$S$136,3,0),"")</f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>
        <f>IF('[1]TCE - ANEXO III - Preencher'!H501="","",'[1]TCE - ANEXO III - Preencher'!H501)</f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>
        <f>IF('[1]TCE - ANEXO III - Preencher'!X501="","",'[1]TCE - ANEXO III - Preencher'!X501)</f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>
        <f>IF('[1]TCE - ANEXO III - Preencher'!AB501="","",'[1]TCE - ANEXO III - Preencher'!AB501)</f>
      </c>
      <c r="AB492" s="15">
        <f t="shared" si="42"/>
        <v>0</v>
      </c>
    </row>
    <row r="493" spans="1:28" ht="12.75">
      <c r="A493" s="8">
        <f>IFERROR(VLOOKUP(B493,'[1]DADOS (OCULTAR)'!$Q$3:$S$136,3,0),"")</f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>
        <f>IF('[1]TCE - ANEXO III - Preencher'!H502="","",'[1]TCE - ANEXO III - Preencher'!H502)</f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>
        <f>IF('[1]TCE - ANEXO III - Preencher'!X502="","",'[1]TCE - ANEXO III - Preencher'!X502)</f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>
        <f>IF('[1]TCE - ANEXO III - Preencher'!AB502="","",'[1]TCE - ANEXO III - Preencher'!AB502)</f>
      </c>
      <c r="AB493" s="15">
        <f t="shared" si="42"/>
        <v>0</v>
      </c>
    </row>
    <row r="494" spans="1:28" ht="12.75">
      <c r="A494" s="8">
        <f>IFERROR(VLOOKUP(B494,'[1]DADOS (OCULTAR)'!$Q$3:$S$136,3,0),"")</f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>
        <f>IF('[1]TCE - ANEXO III - Preencher'!H503="","",'[1]TCE - ANEXO III - Preencher'!H503)</f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>
        <f>IF('[1]TCE - ANEXO III - Preencher'!X503="","",'[1]TCE - ANEXO III - Preencher'!X503)</f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>
        <f>IF('[1]TCE - ANEXO III - Preencher'!AB503="","",'[1]TCE - ANEXO III - Preencher'!AB503)</f>
      </c>
      <c r="AB494" s="15">
        <f t="shared" si="42"/>
        <v>0</v>
      </c>
    </row>
    <row r="495" spans="1:28" ht="12.75">
      <c r="A495" s="8">
        <f>IFERROR(VLOOKUP(B495,'[1]DADOS (OCULTAR)'!$Q$3:$S$136,3,0),"")</f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>
        <f>IF('[1]TCE - ANEXO III - Preencher'!H504="","",'[1]TCE - ANEXO III - Preencher'!H504)</f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>
        <f>IF('[1]TCE - ANEXO III - Preencher'!X504="","",'[1]TCE - ANEXO III - Preencher'!X504)</f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>
        <f>IF('[1]TCE - ANEXO III - Preencher'!AB504="","",'[1]TCE - ANEXO III - Preencher'!AB504)</f>
      </c>
      <c r="AB495" s="15">
        <f t="shared" si="42"/>
        <v>0</v>
      </c>
    </row>
    <row r="496" spans="1:28" ht="12.75">
      <c r="A496" s="8">
        <f>IFERROR(VLOOKUP(B496,'[1]DADOS (OCULTAR)'!$Q$3:$S$136,3,0),"")</f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>
        <f>IF('[1]TCE - ANEXO III - Preencher'!H505="","",'[1]TCE - ANEXO III - Preencher'!H505)</f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>
        <f>IF('[1]TCE - ANEXO III - Preencher'!X505="","",'[1]TCE - ANEXO III - Preencher'!X505)</f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>
        <f>IF('[1]TCE - ANEXO III - Preencher'!AB505="","",'[1]TCE - ANEXO III - Preencher'!AB505)</f>
      </c>
      <c r="AB496" s="15">
        <f t="shared" si="42"/>
        <v>0</v>
      </c>
    </row>
    <row r="497" spans="1:28" ht="12.75">
      <c r="A497" s="8">
        <f>IFERROR(VLOOKUP(B497,'[1]DADOS (OCULTAR)'!$Q$3:$S$136,3,0),"")</f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>
        <f>IF('[1]TCE - ANEXO III - Preencher'!H506="","",'[1]TCE - ANEXO III - Preencher'!H506)</f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>
        <f>IF('[1]TCE - ANEXO III - Preencher'!X506="","",'[1]TCE - ANEXO III - Preencher'!X506)</f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>
        <f>IF('[1]TCE - ANEXO III - Preencher'!AB506="","",'[1]TCE - ANEXO III - Preencher'!AB506)</f>
      </c>
      <c r="AB497" s="15">
        <f t="shared" si="42"/>
        <v>0</v>
      </c>
    </row>
    <row r="498" spans="1:28" ht="12.75">
      <c r="A498" s="8">
        <f>IFERROR(VLOOKUP(B498,'[1]DADOS (OCULTAR)'!$Q$3:$S$136,3,0),"")</f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>
        <f>IF('[1]TCE - ANEXO III - Preencher'!H507="","",'[1]TCE - ANEXO III - Preencher'!H507)</f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>
        <f>IF('[1]TCE - ANEXO III - Preencher'!X507="","",'[1]TCE - ANEXO III - Preencher'!X507)</f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>
        <f>IF('[1]TCE - ANEXO III - Preencher'!AB507="","",'[1]TCE - ANEXO III - Preencher'!AB507)</f>
      </c>
      <c r="AB498" s="15">
        <f t="shared" si="42"/>
        <v>0</v>
      </c>
    </row>
    <row r="499" spans="1:28" ht="12.75">
      <c r="A499" s="8">
        <f>IFERROR(VLOOKUP(B499,'[1]DADOS (OCULTAR)'!$Q$3:$S$136,3,0),"")</f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>
        <f>IF('[1]TCE - ANEXO III - Preencher'!H508="","",'[1]TCE - ANEXO III - Preencher'!H508)</f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>
        <f>IF('[1]TCE - ANEXO III - Preencher'!X508="","",'[1]TCE - ANEXO III - Preencher'!X508)</f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>
        <f>IF('[1]TCE - ANEXO III - Preencher'!AB508="","",'[1]TCE - ANEXO III - Preencher'!AB508)</f>
      </c>
      <c r="AB499" s="15">
        <f t="shared" si="42"/>
        <v>0</v>
      </c>
    </row>
    <row r="500" spans="1:28" ht="12.75">
      <c r="A500" s="8">
        <f>IFERROR(VLOOKUP(B500,'[1]DADOS (OCULTAR)'!$Q$3:$S$136,3,0),"")</f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>
        <f>IF('[1]TCE - ANEXO III - Preencher'!H509="","",'[1]TCE - ANEXO III - Preencher'!H509)</f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>
        <f>IF('[1]TCE - ANEXO III - Preencher'!X509="","",'[1]TCE - ANEXO III - Preencher'!X509)</f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>
        <f>IF('[1]TCE - ANEXO III - Preencher'!AB509="","",'[1]TCE - ANEXO III - Preencher'!AB509)</f>
      </c>
      <c r="AB500" s="15">
        <f t="shared" si="42"/>
        <v>0</v>
      </c>
    </row>
    <row r="501" spans="1:28" ht="12.75">
      <c r="A501" s="8">
        <f>IFERROR(VLOOKUP(B501,'[1]DADOS (OCULTAR)'!$Q$3:$S$136,3,0),"")</f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>
        <f>IF('[1]TCE - ANEXO III - Preencher'!H510="","",'[1]TCE - ANEXO III - Preencher'!H510)</f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>
        <f>IF('[1]TCE - ANEXO III - Preencher'!X510="","",'[1]TCE - ANEXO III - Preencher'!X510)</f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>
        <f>IF('[1]TCE - ANEXO III - Preencher'!AB510="","",'[1]TCE - ANEXO III - Preencher'!AB510)</f>
      </c>
      <c r="AB501" s="15">
        <f t="shared" si="42"/>
        <v>0</v>
      </c>
    </row>
    <row r="502" spans="1:28" ht="12.75">
      <c r="A502" s="8">
        <f>IFERROR(VLOOKUP(B502,'[1]DADOS (OCULTAR)'!$Q$3:$S$136,3,0),"")</f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>
        <f>IF('[1]TCE - ANEXO III - Preencher'!H511="","",'[1]TCE - ANEXO III - Preencher'!H511)</f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>
        <f>IF('[1]TCE - ANEXO III - Preencher'!X511="","",'[1]TCE - ANEXO III - Preencher'!X511)</f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>
        <f>IF('[1]TCE - ANEXO III - Preencher'!AB511="","",'[1]TCE - ANEXO III - Preencher'!AB511)</f>
      </c>
      <c r="AB502" s="15">
        <f t="shared" si="42"/>
        <v>0</v>
      </c>
    </row>
    <row r="503" spans="1:28" ht="12.75">
      <c r="A503" s="8">
        <f>IFERROR(VLOOKUP(B503,'[1]DADOS (OCULTAR)'!$Q$3:$S$136,3,0),"")</f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>
        <f>IF('[1]TCE - ANEXO III - Preencher'!H512="","",'[1]TCE - ANEXO III - Preencher'!H512)</f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>
        <f>IF('[1]TCE - ANEXO III - Preencher'!X512="","",'[1]TCE - ANEXO III - Preencher'!X512)</f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>
        <f>IF('[1]TCE - ANEXO III - Preencher'!AB512="","",'[1]TCE - ANEXO III - Preencher'!AB512)</f>
      </c>
      <c r="AB503" s="15">
        <f t="shared" si="42"/>
        <v>0</v>
      </c>
    </row>
    <row r="504" spans="1:28" ht="12.75">
      <c r="A504" s="8">
        <f>IFERROR(VLOOKUP(B504,'[1]DADOS (OCULTAR)'!$Q$3:$S$136,3,0),"")</f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>
        <f>IF('[1]TCE - ANEXO III - Preencher'!H513="","",'[1]TCE - ANEXO III - Preencher'!H513)</f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>
        <f>IF('[1]TCE - ANEXO III - Preencher'!X513="","",'[1]TCE - ANEXO III - Preencher'!X513)</f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>
        <f>IF('[1]TCE - ANEXO III - Preencher'!AB513="","",'[1]TCE - ANEXO III - Preencher'!AB513)</f>
      </c>
      <c r="AB504" s="15">
        <f t="shared" si="42"/>
        <v>0</v>
      </c>
    </row>
    <row r="505" spans="1:28" ht="12.75">
      <c r="A505" s="8">
        <f>IFERROR(VLOOKUP(B505,'[1]DADOS (OCULTAR)'!$Q$3:$S$136,3,0),"")</f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>
        <f>IF('[1]TCE - ANEXO III - Preencher'!H514="","",'[1]TCE - ANEXO III - Preencher'!H514)</f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>
        <f>IF('[1]TCE - ANEXO III - Preencher'!X514="","",'[1]TCE - ANEXO III - Preencher'!X514)</f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>
        <f>IF('[1]TCE - ANEXO III - Preencher'!AB514="","",'[1]TCE - ANEXO III - Preencher'!AB514)</f>
      </c>
      <c r="AB505" s="15">
        <f t="shared" si="42"/>
        <v>0</v>
      </c>
    </row>
    <row r="506" spans="1:28" ht="12.75">
      <c r="A506" s="8">
        <f>IFERROR(VLOOKUP(B506,'[1]DADOS (OCULTAR)'!$Q$3:$S$136,3,0),"")</f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>
        <f>IF('[1]TCE - ANEXO III - Preencher'!H515="","",'[1]TCE - ANEXO III - Preencher'!H515)</f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>
        <f>IF('[1]TCE - ANEXO III - Preencher'!X515="","",'[1]TCE - ANEXO III - Preencher'!X515)</f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>
        <f>IF('[1]TCE - ANEXO III - Preencher'!AB515="","",'[1]TCE - ANEXO III - Preencher'!AB515)</f>
      </c>
      <c r="AB506" s="15">
        <f t="shared" si="42"/>
        <v>0</v>
      </c>
    </row>
    <row r="507" spans="1:28" ht="12.75">
      <c r="A507" s="8">
        <f>IFERROR(VLOOKUP(B507,'[1]DADOS (OCULTAR)'!$Q$3:$S$136,3,0),"")</f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>
        <f>IF('[1]TCE - ANEXO III - Preencher'!H516="","",'[1]TCE - ANEXO III - Preencher'!H516)</f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>
        <f>IF('[1]TCE - ANEXO III - Preencher'!X516="","",'[1]TCE - ANEXO III - Preencher'!X516)</f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>
        <f>IF('[1]TCE - ANEXO III - Preencher'!AB516="","",'[1]TCE - ANEXO III - Preencher'!AB516)</f>
      </c>
      <c r="AB507" s="15">
        <f t="shared" si="42"/>
        <v>0</v>
      </c>
    </row>
    <row r="508" spans="1:28" ht="12.75">
      <c r="A508" s="8">
        <f>IFERROR(VLOOKUP(B508,'[1]DADOS (OCULTAR)'!$Q$3:$S$136,3,0),"")</f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>
        <f>IF('[1]TCE - ANEXO III - Preencher'!H517="","",'[1]TCE - ANEXO III - Preencher'!H517)</f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>
        <f>IF('[1]TCE - ANEXO III - Preencher'!X517="","",'[1]TCE - ANEXO III - Preencher'!X517)</f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>
        <f>IF('[1]TCE - ANEXO III - Preencher'!AB517="","",'[1]TCE - ANEXO III - Preencher'!AB517)</f>
      </c>
      <c r="AB508" s="15">
        <f t="shared" si="42"/>
        <v>0</v>
      </c>
    </row>
    <row r="509" spans="1:28" ht="12.75">
      <c r="A509" s="8">
        <f>IFERROR(VLOOKUP(B509,'[1]DADOS (OCULTAR)'!$Q$3:$S$136,3,0),"")</f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>
        <f>IF('[1]TCE - ANEXO III - Preencher'!H518="","",'[1]TCE - ANEXO III - Preencher'!H518)</f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>
        <f>IF('[1]TCE - ANEXO III - Preencher'!X518="","",'[1]TCE - ANEXO III - Preencher'!X518)</f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>
        <f>IF('[1]TCE - ANEXO III - Preencher'!AB518="","",'[1]TCE - ANEXO III - Preencher'!AB518)</f>
      </c>
      <c r="AB509" s="15">
        <f t="shared" si="42"/>
        <v>0</v>
      </c>
    </row>
    <row r="510" spans="1:28" ht="12.75">
      <c r="A510" s="8">
        <f>IFERROR(VLOOKUP(B510,'[1]DADOS (OCULTAR)'!$Q$3:$S$136,3,0),"")</f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>
        <f>IF('[1]TCE - ANEXO III - Preencher'!H519="","",'[1]TCE - ANEXO III - Preencher'!H519)</f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>
        <f>IF('[1]TCE - ANEXO III - Preencher'!X519="","",'[1]TCE - ANEXO III - Preencher'!X519)</f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>
        <f>IF('[1]TCE - ANEXO III - Preencher'!AB519="","",'[1]TCE - ANEXO III - Preencher'!AB519)</f>
      </c>
      <c r="AB510" s="15">
        <f t="shared" si="42"/>
        <v>0</v>
      </c>
    </row>
    <row r="511" spans="1:28" ht="12.75">
      <c r="A511" s="8">
        <f>IFERROR(VLOOKUP(B511,'[1]DADOS (OCULTAR)'!$Q$3:$S$136,3,0),"")</f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>
        <f>IF('[1]TCE - ANEXO III - Preencher'!H520="","",'[1]TCE - ANEXO III - Preencher'!H520)</f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>
        <f>IF('[1]TCE - ANEXO III - Preencher'!X520="","",'[1]TCE - ANEXO III - Preencher'!X520)</f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>
        <f>IF('[1]TCE - ANEXO III - Preencher'!AB520="","",'[1]TCE - ANEXO III - Preencher'!AB520)</f>
      </c>
      <c r="AB511" s="15">
        <f t="shared" si="42"/>
        <v>0</v>
      </c>
    </row>
    <row r="512" spans="1:28" ht="12.75">
      <c r="A512" s="8">
        <f>IFERROR(VLOOKUP(B512,'[1]DADOS (OCULTAR)'!$Q$3:$S$136,3,0),"")</f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>
        <f>IF('[1]TCE - ANEXO III - Preencher'!H521="","",'[1]TCE - ANEXO III - Preencher'!H521)</f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>
        <f>IF('[1]TCE - ANEXO III - Preencher'!X521="","",'[1]TCE - ANEXO III - Preencher'!X521)</f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>
        <f>IF('[1]TCE - ANEXO III - Preencher'!AB521="","",'[1]TCE - ANEXO III - Preencher'!AB521)</f>
      </c>
      <c r="AB512" s="15">
        <f t="shared" si="42"/>
        <v>0</v>
      </c>
    </row>
    <row r="513" spans="1:28" ht="12.75">
      <c r="A513" s="8">
        <f>IFERROR(VLOOKUP(B513,'[1]DADOS (OCULTAR)'!$Q$3:$S$136,3,0),"")</f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>
        <f>IF('[1]TCE - ANEXO III - Preencher'!H522="","",'[1]TCE - ANEXO III - Preencher'!H522)</f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>
        <f>IF('[1]TCE - ANEXO III - Preencher'!X522="","",'[1]TCE - ANEXO III - Preencher'!X522)</f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>
        <f>IF('[1]TCE - ANEXO III - Preencher'!AB522="","",'[1]TCE - ANEXO III - Preencher'!AB522)</f>
      </c>
      <c r="AB513" s="15">
        <f t="shared" si="42"/>
        <v>0</v>
      </c>
    </row>
    <row r="514" spans="1:28" ht="12.75">
      <c r="A514" s="8">
        <f>IFERROR(VLOOKUP(B514,'[1]DADOS (OCULTAR)'!$Q$3:$S$136,3,0),"")</f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>
        <f>IF('[1]TCE - ANEXO III - Preencher'!H523="","",'[1]TCE - ANEXO III - Preencher'!H523)</f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>
        <f>IF('[1]TCE - ANEXO III - Preencher'!X523="","",'[1]TCE - ANEXO III - Preencher'!X523)</f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>
        <f>IF('[1]TCE - ANEXO III - Preencher'!AB523="","",'[1]TCE - ANEXO III - Preencher'!AB523)</f>
      </c>
      <c r="AB514" s="15">
        <f t="shared" si="42"/>
        <v>0</v>
      </c>
    </row>
    <row r="515" spans="1:28" ht="12.75">
      <c r="A515" s="8">
        <f>IFERROR(VLOOKUP(B515,'[1]DADOS (OCULTAR)'!$Q$3:$S$136,3,0),"")</f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>
        <f>IF('[1]TCE - ANEXO III - Preencher'!H524="","",'[1]TCE - ANEXO III - Preencher'!H524)</f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>
        <f>IF('[1]TCE - ANEXO III - Preencher'!X524="","",'[1]TCE - ANEXO III - Preencher'!X524)</f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>
        <f>IF('[1]TCE - ANEXO III - Preencher'!AB524="","",'[1]TCE - ANEXO III - Preencher'!AB524)</f>
      </c>
      <c r="AB515" s="15">
        <f t="shared" si="48" ref="AB515:AB578">H515+I515+J515+M515+P515+S515+V515+Z515</f>
        <v>0</v>
      </c>
    </row>
    <row r="516" spans="1:28" ht="12.75">
      <c r="A516" s="8">
        <f>IFERROR(VLOOKUP(B516,'[1]DADOS (OCULTAR)'!$Q$3:$S$136,3,0),"")</f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>
        <f>IF('[1]TCE - ANEXO III - Preencher'!H525="","",'[1]TCE - ANEXO III - Preencher'!H525)</f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si="49" ref="M516:M57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si="50" ref="P516:P579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si="51" ref="S516:S579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si="52" ref="V516:V579">T516-U516</f>
        <v>0</v>
      </c>
      <c r="W516" s="17">
        <f>IF('[1]TCE - ANEXO III - Preencher'!X525="","",'[1]TCE - ANEXO III - Preencher'!X525)</f>
      </c>
      <c r="X516" s="15">
        <f>'[1]TCE - ANEXO III - Preencher'!Y525</f>
        <v>0</v>
      </c>
      <c r="Y516" s="15">
        <f>'[1]TCE - ANEXO III - Preencher'!Z525</f>
        <v>0</v>
      </c>
      <c r="Z516" s="16">
        <f t="shared" si="53" ref="Z516:Z579">X516-Y516</f>
        <v>0</v>
      </c>
      <c r="AA516" s="17">
        <f>IF('[1]TCE - ANEXO III - Preencher'!AB525="","",'[1]TCE - ANEXO III - Preencher'!AB525)</f>
      </c>
      <c r="AB516" s="15">
        <f t="shared" si="48"/>
        <v>0</v>
      </c>
    </row>
    <row r="517" spans="1:28" ht="12.75">
      <c r="A517" s="8">
        <f>IFERROR(VLOOKUP(B517,'[1]DADOS (OCULTAR)'!$Q$3:$S$136,3,0),"")</f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>
        <f>IF('[1]TCE - ANEXO III - Preencher'!H526="","",'[1]TCE - ANEXO III - Preencher'!H526)</f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>
        <f>IF('[1]TCE - ANEXO III - Preencher'!X526="","",'[1]TCE - ANEXO III - Preencher'!X526)</f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>
        <f>IF('[1]TCE - ANEXO III - Preencher'!AB526="","",'[1]TCE - ANEXO III - Preencher'!AB526)</f>
      </c>
      <c r="AB517" s="15">
        <f t="shared" si="48"/>
        <v>0</v>
      </c>
    </row>
    <row r="518" spans="1:28" ht="12.75">
      <c r="A518" s="8">
        <f>IFERROR(VLOOKUP(B518,'[1]DADOS (OCULTAR)'!$Q$3:$S$136,3,0),"")</f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>
        <f>IF('[1]TCE - ANEXO III - Preencher'!H527="","",'[1]TCE - ANEXO III - Preencher'!H527)</f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>
        <f>IF('[1]TCE - ANEXO III - Preencher'!X527="","",'[1]TCE - ANEXO III - Preencher'!X527)</f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>
        <f>IF('[1]TCE - ANEXO III - Preencher'!AB527="","",'[1]TCE - ANEXO III - Preencher'!AB527)</f>
      </c>
      <c r="AB518" s="15">
        <f t="shared" si="48"/>
        <v>0</v>
      </c>
    </row>
    <row r="519" spans="1:28" ht="12.75">
      <c r="A519" s="8">
        <f>IFERROR(VLOOKUP(B519,'[1]DADOS (OCULTAR)'!$Q$3:$S$136,3,0),"")</f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>
        <f>IF('[1]TCE - ANEXO III - Preencher'!H528="","",'[1]TCE - ANEXO III - Preencher'!H528)</f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>
        <f>IF('[1]TCE - ANEXO III - Preencher'!X528="","",'[1]TCE - ANEXO III - Preencher'!X528)</f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>
        <f>IF('[1]TCE - ANEXO III - Preencher'!AB528="","",'[1]TCE - ANEXO III - Preencher'!AB528)</f>
      </c>
      <c r="AB519" s="15">
        <f t="shared" si="48"/>
        <v>0</v>
      </c>
    </row>
    <row r="520" spans="1:28" ht="12.75">
      <c r="A520" s="8">
        <f>IFERROR(VLOOKUP(B520,'[1]DADOS (OCULTAR)'!$Q$3:$S$136,3,0),"")</f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>
        <f>IF('[1]TCE - ANEXO III - Preencher'!H529="","",'[1]TCE - ANEXO III - Preencher'!H529)</f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>
        <f>IF('[1]TCE - ANEXO III - Preencher'!X529="","",'[1]TCE - ANEXO III - Preencher'!X529)</f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>
        <f>IF('[1]TCE - ANEXO III - Preencher'!AB529="","",'[1]TCE - ANEXO III - Preencher'!AB529)</f>
      </c>
      <c r="AB520" s="15">
        <f t="shared" si="48"/>
        <v>0</v>
      </c>
    </row>
    <row r="521" spans="1:28" ht="12.75">
      <c r="A521" s="8">
        <f>IFERROR(VLOOKUP(B521,'[1]DADOS (OCULTAR)'!$Q$3:$S$136,3,0),"")</f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>
        <f>IF('[1]TCE - ANEXO III - Preencher'!H530="","",'[1]TCE - ANEXO III - Preencher'!H530)</f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>
        <f>IF('[1]TCE - ANEXO III - Preencher'!X530="","",'[1]TCE - ANEXO III - Preencher'!X530)</f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>
        <f>IF('[1]TCE - ANEXO III - Preencher'!AB530="","",'[1]TCE - ANEXO III - Preencher'!AB530)</f>
      </c>
      <c r="AB521" s="15">
        <f t="shared" si="48"/>
        <v>0</v>
      </c>
    </row>
    <row r="522" spans="1:28" ht="12.75">
      <c r="A522" s="8">
        <f>IFERROR(VLOOKUP(B522,'[1]DADOS (OCULTAR)'!$Q$3:$S$136,3,0),"")</f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>
        <f>IF('[1]TCE - ANEXO III - Preencher'!H531="","",'[1]TCE - ANEXO III - Preencher'!H531)</f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>
        <f>IF('[1]TCE - ANEXO III - Preencher'!X531="","",'[1]TCE - ANEXO III - Preencher'!X531)</f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>
        <f>IF('[1]TCE - ANEXO III - Preencher'!AB531="","",'[1]TCE - ANEXO III - Preencher'!AB531)</f>
      </c>
      <c r="AB522" s="15">
        <f t="shared" si="48"/>
        <v>0</v>
      </c>
    </row>
    <row r="523" spans="1:28" ht="12.75">
      <c r="A523" s="8">
        <f>IFERROR(VLOOKUP(B523,'[1]DADOS (OCULTAR)'!$Q$3:$S$136,3,0),"")</f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>
        <f>IF('[1]TCE - ANEXO III - Preencher'!H532="","",'[1]TCE - ANEXO III - Preencher'!H532)</f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>
        <f>IF('[1]TCE - ANEXO III - Preencher'!X532="","",'[1]TCE - ANEXO III - Preencher'!X532)</f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>
        <f>IF('[1]TCE - ANEXO III - Preencher'!AB532="","",'[1]TCE - ANEXO III - Preencher'!AB532)</f>
      </c>
      <c r="AB523" s="15">
        <f t="shared" si="48"/>
        <v>0</v>
      </c>
    </row>
    <row r="524" spans="1:28" ht="12.75">
      <c r="A524" s="8">
        <f>IFERROR(VLOOKUP(B524,'[1]DADOS (OCULTAR)'!$Q$3:$S$136,3,0),"")</f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>
        <f>IF('[1]TCE - ANEXO III - Preencher'!H533="","",'[1]TCE - ANEXO III - Preencher'!H533)</f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>
        <f>IF('[1]TCE - ANEXO III - Preencher'!X533="","",'[1]TCE - ANEXO III - Preencher'!X533)</f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>
        <f>IF('[1]TCE - ANEXO III - Preencher'!AB533="","",'[1]TCE - ANEXO III - Preencher'!AB533)</f>
      </c>
      <c r="AB524" s="15">
        <f t="shared" si="48"/>
        <v>0</v>
      </c>
    </row>
    <row r="525" spans="1:28" ht="12.75">
      <c r="A525" s="8">
        <f>IFERROR(VLOOKUP(B525,'[1]DADOS (OCULTAR)'!$Q$3:$S$136,3,0),"")</f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>
        <f>IF('[1]TCE - ANEXO III - Preencher'!H534="","",'[1]TCE - ANEXO III - Preencher'!H534)</f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>
        <f>IF('[1]TCE - ANEXO III - Preencher'!X534="","",'[1]TCE - ANEXO III - Preencher'!X534)</f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>
        <f>IF('[1]TCE - ANEXO III - Preencher'!AB534="","",'[1]TCE - ANEXO III - Preencher'!AB534)</f>
      </c>
      <c r="AB525" s="15">
        <f t="shared" si="48"/>
        <v>0</v>
      </c>
    </row>
    <row r="526" spans="1:28" ht="12.75">
      <c r="A526" s="8">
        <f>IFERROR(VLOOKUP(B526,'[1]DADOS (OCULTAR)'!$Q$3:$S$136,3,0),"")</f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>
        <f>IF('[1]TCE - ANEXO III - Preencher'!H535="","",'[1]TCE - ANEXO III - Preencher'!H535)</f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>
        <f>IF('[1]TCE - ANEXO III - Preencher'!X535="","",'[1]TCE - ANEXO III - Preencher'!X535)</f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>
        <f>IF('[1]TCE - ANEXO III - Preencher'!AB535="","",'[1]TCE - ANEXO III - Preencher'!AB535)</f>
      </c>
      <c r="AB526" s="15">
        <f t="shared" si="48"/>
        <v>0</v>
      </c>
    </row>
    <row r="527" spans="1:28" ht="12.75">
      <c r="A527" s="8">
        <f>IFERROR(VLOOKUP(B527,'[1]DADOS (OCULTAR)'!$Q$3:$S$136,3,0),"")</f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>
        <f>IF('[1]TCE - ANEXO III - Preencher'!H536="","",'[1]TCE - ANEXO III - Preencher'!H536)</f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>
        <f>IF('[1]TCE - ANEXO III - Preencher'!X536="","",'[1]TCE - ANEXO III - Preencher'!X536)</f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>
        <f>IF('[1]TCE - ANEXO III - Preencher'!AB536="","",'[1]TCE - ANEXO III - Preencher'!AB536)</f>
      </c>
      <c r="AB527" s="15">
        <f t="shared" si="48"/>
        <v>0</v>
      </c>
    </row>
    <row r="528" spans="1:28" ht="12.75">
      <c r="A528" s="8">
        <f>IFERROR(VLOOKUP(B528,'[1]DADOS (OCULTAR)'!$Q$3:$S$136,3,0),"")</f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>
        <f>IF('[1]TCE - ANEXO III - Preencher'!H537="","",'[1]TCE - ANEXO III - Preencher'!H537)</f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>
        <f>IF('[1]TCE - ANEXO III - Preencher'!X537="","",'[1]TCE - ANEXO III - Preencher'!X537)</f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>
        <f>IF('[1]TCE - ANEXO III - Preencher'!AB537="","",'[1]TCE - ANEXO III - Preencher'!AB537)</f>
      </c>
      <c r="AB528" s="15">
        <f t="shared" si="48"/>
        <v>0</v>
      </c>
    </row>
    <row r="529" spans="1:28" ht="12.75">
      <c r="A529" s="8">
        <f>IFERROR(VLOOKUP(B529,'[1]DADOS (OCULTAR)'!$Q$3:$S$136,3,0),"")</f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>
        <f>IF('[1]TCE - ANEXO III - Preencher'!H538="","",'[1]TCE - ANEXO III - Preencher'!H538)</f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>
        <f>IF('[1]TCE - ANEXO III - Preencher'!X538="","",'[1]TCE - ANEXO III - Preencher'!X538)</f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>
        <f>IF('[1]TCE - ANEXO III - Preencher'!AB538="","",'[1]TCE - ANEXO III - Preencher'!AB538)</f>
      </c>
      <c r="AB529" s="15">
        <f t="shared" si="48"/>
        <v>0</v>
      </c>
    </row>
    <row r="530" spans="1:28" ht="12.75">
      <c r="A530" s="8">
        <f>IFERROR(VLOOKUP(B530,'[1]DADOS (OCULTAR)'!$Q$3:$S$136,3,0),"")</f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>
        <f>IF('[1]TCE - ANEXO III - Preencher'!H539="","",'[1]TCE - ANEXO III - Preencher'!H539)</f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>
        <f>IF('[1]TCE - ANEXO III - Preencher'!X539="","",'[1]TCE - ANEXO III - Preencher'!X539)</f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>
        <f>IF('[1]TCE - ANEXO III - Preencher'!AB539="","",'[1]TCE - ANEXO III - Preencher'!AB539)</f>
      </c>
      <c r="AB530" s="15">
        <f t="shared" si="48"/>
        <v>0</v>
      </c>
    </row>
    <row r="531" spans="1:28" ht="12.75">
      <c r="A531" s="8">
        <f>IFERROR(VLOOKUP(B531,'[1]DADOS (OCULTAR)'!$Q$3:$S$136,3,0),"")</f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>
        <f>IF('[1]TCE - ANEXO III - Preencher'!H540="","",'[1]TCE - ANEXO III - Preencher'!H540)</f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>
        <f>IF('[1]TCE - ANEXO III - Preencher'!X540="","",'[1]TCE - ANEXO III - Preencher'!X540)</f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>
        <f>IF('[1]TCE - ANEXO III - Preencher'!AB540="","",'[1]TCE - ANEXO III - Preencher'!AB540)</f>
      </c>
      <c r="AB531" s="15">
        <f t="shared" si="48"/>
        <v>0</v>
      </c>
    </row>
    <row r="532" spans="1:28" ht="12.75">
      <c r="A532" s="8">
        <f>IFERROR(VLOOKUP(B532,'[1]DADOS (OCULTAR)'!$Q$3:$S$136,3,0),"")</f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>
        <f>IF('[1]TCE - ANEXO III - Preencher'!H541="","",'[1]TCE - ANEXO III - Preencher'!H541)</f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>
        <f>IF('[1]TCE - ANEXO III - Preencher'!X541="","",'[1]TCE - ANEXO III - Preencher'!X541)</f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>
        <f>IF('[1]TCE - ANEXO III - Preencher'!AB541="","",'[1]TCE - ANEXO III - Preencher'!AB541)</f>
      </c>
      <c r="AB532" s="15">
        <f t="shared" si="48"/>
        <v>0</v>
      </c>
    </row>
    <row r="533" spans="1:28" ht="12.75">
      <c r="A533" s="8">
        <f>IFERROR(VLOOKUP(B533,'[1]DADOS (OCULTAR)'!$Q$3:$S$136,3,0),"")</f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>
        <f>IF('[1]TCE - ANEXO III - Preencher'!H542="","",'[1]TCE - ANEXO III - Preencher'!H542)</f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>
        <f>IF('[1]TCE - ANEXO III - Preencher'!X542="","",'[1]TCE - ANEXO III - Preencher'!X542)</f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>
        <f>IF('[1]TCE - ANEXO III - Preencher'!AB542="","",'[1]TCE - ANEXO III - Preencher'!AB542)</f>
      </c>
      <c r="AB533" s="15">
        <f t="shared" si="48"/>
        <v>0</v>
      </c>
    </row>
    <row r="534" spans="1:28" ht="12.75">
      <c r="A534" s="8">
        <f>IFERROR(VLOOKUP(B534,'[1]DADOS (OCULTAR)'!$Q$3:$S$136,3,0),"")</f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>
        <f>IF('[1]TCE - ANEXO III - Preencher'!H543="","",'[1]TCE - ANEXO III - Preencher'!H543)</f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>
        <f>IF('[1]TCE - ANEXO III - Preencher'!X543="","",'[1]TCE - ANEXO III - Preencher'!X543)</f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>
        <f>IF('[1]TCE - ANEXO III - Preencher'!AB543="","",'[1]TCE - ANEXO III - Preencher'!AB543)</f>
      </c>
      <c r="AB534" s="15">
        <f t="shared" si="48"/>
        <v>0</v>
      </c>
    </row>
    <row r="535" spans="1:28" ht="12.75">
      <c r="A535" s="8">
        <f>IFERROR(VLOOKUP(B535,'[1]DADOS (OCULTAR)'!$Q$3:$S$136,3,0),"")</f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>
        <f>IF('[1]TCE - ANEXO III - Preencher'!H544="","",'[1]TCE - ANEXO III - Preencher'!H544)</f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>
        <f>IF('[1]TCE - ANEXO III - Preencher'!X544="","",'[1]TCE - ANEXO III - Preencher'!X544)</f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>
        <f>IF('[1]TCE - ANEXO III - Preencher'!AB544="","",'[1]TCE - ANEXO III - Preencher'!AB544)</f>
      </c>
      <c r="AB535" s="15">
        <f t="shared" si="48"/>
        <v>0</v>
      </c>
    </row>
    <row r="536" spans="1:28" ht="12.75">
      <c r="A536" s="8">
        <f>IFERROR(VLOOKUP(B536,'[1]DADOS (OCULTAR)'!$Q$3:$S$136,3,0),"")</f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>
        <f>IF('[1]TCE - ANEXO III - Preencher'!H545="","",'[1]TCE - ANEXO III - Preencher'!H545)</f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>
        <f>IF('[1]TCE - ANEXO III - Preencher'!X545="","",'[1]TCE - ANEXO III - Preencher'!X545)</f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>
        <f>IF('[1]TCE - ANEXO III - Preencher'!AB545="","",'[1]TCE - ANEXO III - Preencher'!AB545)</f>
      </c>
      <c r="AB536" s="15">
        <f t="shared" si="48"/>
        <v>0</v>
      </c>
    </row>
    <row r="537" spans="1:28" ht="12.75">
      <c r="A537" s="8">
        <f>IFERROR(VLOOKUP(B537,'[1]DADOS (OCULTAR)'!$Q$3:$S$136,3,0),"")</f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>
        <f>IF('[1]TCE - ANEXO III - Preencher'!H546="","",'[1]TCE - ANEXO III - Preencher'!H546)</f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>
        <f>IF('[1]TCE - ANEXO III - Preencher'!X546="","",'[1]TCE - ANEXO III - Preencher'!X546)</f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>
        <f>IF('[1]TCE - ANEXO III - Preencher'!AB546="","",'[1]TCE - ANEXO III - Preencher'!AB546)</f>
      </c>
      <c r="AB537" s="15">
        <f t="shared" si="48"/>
        <v>0</v>
      </c>
    </row>
    <row r="538" spans="1:28" ht="12.75">
      <c r="A538" s="8">
        <f>IFERROR(VLOOKUP(B538,'[1]DADOS (OCULTAR)'!$Q$3:$S$136,3,0),"")</f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>
        <f>IF('[1]TCE - ANEXO III - Preencher'!H547="","",'[1]TCE - ANEXO III - Preencher'!H547)</f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>
        <f>IF('[1]TCE - ANEXO III - Preencher'!X547="","",'[1]TCE - ANEXO III - Preencher'!X547)</f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>
        <f>IF('[1]TCE - ANEXO III - Preencher'!AB547="","",'[1]TCE - ANEXO III - Preencher'!AB547)</f>
      </c>
      <c r="AB538" s="15">
        <f t="shared" si="48"/>
        <v>0</v>
      </c>
    </row>
    <row r="539" spans="1:28" ht="12.75">
      <c r="A539" s="8">
        <f>IFERROR(VLOOKUP(B539,'[1]DADOS (OCULTAR)'!$Q$3:$S$136,3,0),"")</f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>
        <f>IF('[1]TCE - ANEXO III - Preencher'!H548="","",'[1]TCE - ANEXO III - Preencher'!H548)</f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>
        <f>IF('[1]TCE - ANEXO III - Preencher'!X548="","",'[1]TCE - ANEXO III - Preencher'!X548)</f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>
        <f>IF('[1]TCE - ANEXO III - Preencher'!AB548="","",'[1]TCE - ANEXO III - Preencher'!AB548)</f>
      </c>
      <c r="AB539" s="15">
        <f t="shared" si="48"/>
        <v>0</v>
      </c>
    </row>
    <row r="540" spans="1:28" ht="12.75">
      <c r="A540" s="8">
        <f>IFERROR(VLOOKUP(B540,'[1]DADOS (OCULTAR)'!$Q$3:$S$136,3,0),"")</f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>
        <f>IF('[1]TCE - ANEXO III - Preencher'!H549="","",'[1]TCE - ANEXO III - Preencher'!H549)</f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>
        <f>IF('[1]TCE - ANEXO III - Preencher'!X549="","",'[1]TCE - ANEXO III - Preencher'!X549)</f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>
        <f>IF('[1]TCE - ANEXO III - Preencher'!AB549="","",'[1]TCE - ANEXO III - Preencher'!AB549)</f>
      </c>
      <c r="AB540" s="15">
        <f t="shared" si="48"/>
        <v>0</v>
      </c>
    </row>
    <row r="541" spans="1:28" ht="12.75">
      <c r="A541" s="8">
        <f>IFERROR(VLOOKUP(B541,'[1]DADOS (OCULTAR)'!$Q$3:$S$136,3,0),"")</f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>
        <f>IF('[1]TCE - ANEXO III - Preencher'!H550="","",'[1]TCE - ANEXO III - Preencher'!H550)</f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>
        <f>IF('[1]TCE - ANEXO III - Preencher'!X550="","",'[1]TCE - ANEXO III - Preencher'!X550)</f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>
        <f>IF('[1]TCE - ANEXO III - Preencher'!AB550="","",'[1]TCE - ANEXO III - Preencher'!AB550)</f>
      </c>
      <c r="AB541" s="15">
        <f t="shared" si="48"/>
        <v>0</v>
      </c>
    </row>
    <row r="542" spans="1:28" ht="12.75">
      <c r="A542" s="8">
        <f>IFERROR(VLOOKUP(B542,'[1]DADOS (OCULTAR)'!$Q$3:$S$136,3,0),"")</f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>
        <f>IF('[1]TCE - ANEXO III - Preencher'!H551="","",'[1]TCE - ANEXO III - Preencher'!H551)</f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>
        <f>IF('[1]TCE - ANEXO III - Preencher'!X551="","",'[1]TCE - ANEXO III - Preencher'!X551)</f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>
        <f>IF('[1]TCE - ANEXO III - Preencher'!AB551="","",'[1]TCE - ANEXO III - Preencher'!AB551)</f>
      </c>
      <c r="AB542" s="15">
        <f t="shared" si="48"/>
        <v>0</v>
      </c>
    </row>
    <row r="543" spans="1:28" ht="12.75">
      <c r="A543" s="8">
        <f>IFERROR(VLOOKUP(B543,'[1]DADOS (OCULTAR)'!$Q$3:$S$136,3,0),"")</f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>
        <f>IF('[1]TCE - ANEXO III - Preencher'!H552="","",'[1]TCE - ANEXO III - Preencher'!H552)</f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>
        <f>IF('[1]TCE - ANEXO III - Preencher'!X552="","",'[1]TCE - ANEXO III - Preencher'!X552)</f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>
        <f>IF('[1]TCE - ANEXO III - Preencher'!AB552="","",'[1]TCE - ANEXO III - Preencher'!AB552)</f>
      </c>
      <c r="AB543" s="15">
        <f t="shared" si="48"/>
        <v>0</v>
      </c>
    </row>
    <row r="544" spans="1:28" ht="12.75">
      <c r="A544" s="8">
        <f>IFERROR(VLOOKUP(B544,'[1]DADOS (OCULTAR)'!$Q$3:$S$136,3,0),"")</f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>
        <f>IF('[1]TCE - ANEXO III - Preencher'!H553="","",'[1]TCE - ANEXO III - Preencher'!H553)</f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>
        <f>IF('[1]TCE - ANEXO III - Preencher'!X553="","",'[1]TCE - ANEXO III - Preencher'!X553)</f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>
        <f>IF('[1]TCE - ANEXO III - Preencher'!AB553="","",'[1]TCE - ANEXO III - Preencher'!AB553)</f>
      </c>
      <c r="AB544" s="15">
        <f t="shared" si="48"/>
        <v>0</v>
      </c>
    </row>
    <row r="545" spans="1:28" ht="12.75">
      <c r="A545" s="8">
        <f>IFERROR(VLOOKUP(B545,'[1]DADOS (OCULTAR)'!$Q$3:$S$136,3,0),"")</f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>
        <f>IF('[1]TCE - ANEXO III - Preencher'!H554="","",'[1]TCE - ANEXO III - Preencher'!H554)</f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>
        <f>IF('[1]TCE - ANEXO III - Preencher'!X554="","",'[1]TCE - ANEXO III - Preencher'!X554)</f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>
        <f>IF('[1]TCE - ANEXO III - Preencher'!AB554="","",'[1]TCE - ANEXO III - Preencher'!AB554)</f>
      </c>
      <c r="AB545" s="15">
        <f t="shared" si="48"/>
        <v>0</v>
      </c>
    </row>
    <row r="546" spans="1:28" ht="12.75">
      <c r="A546" s="8">
        <f>IFERROR(VLOOKUP(B546,'[1]DADOS (OCULTAR)'!$Q$3:$S$136,3,0),"")</f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>
        <f>IF('[1]TCE - ANEXO III - Preencher'!H555="","",'[1]TCE - ANEXO III - Preencher'!H555)</f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>
        <f>IF('[1]TCE - ANEXO III - Preencher'!X555="","",'[1]TCE - ANEXO III - Preencher'!X555)</f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>
        <f>IF('[1]TCE - ANEXO III - Preencher'!AB555="","",'[1]TCE - ANEXO III - Preencher'!AB555)</f>
      </c>
      <c r="AB546" s="15">
        <f t="shared" si="48"/>
        <v>0</v>
      </c>
    </row>
    <row r="547" spans="1:28" ht="12.75">
      <c r="A547" s="8">
        <f>IFERROR(VLOOKUP(B547,'[1]DADOS (OCULTAR)'!$Q$3:$S$136,3,0),"")</f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>
        <f>IF('[1]TCE - ANEXO III - Preencher'!H556="","",'[1]TCE - ANEXO III - Preencher'!H556)</f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>
        <f>IF('[1]TCE - ANEXO III - Preencher'!X556="","",'[1]TCE - ANEXO III - Preencher'!X556)</f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>
        <f>IF('[1]TCE - ANEXO III - Preencher'!AB556="","",'[1]TCE - ANEXO III - Preencher'!AB556)</f>
      </c>
      <c r="AB547" s="15">
        <f t="shared" si="48"/>
        <v>0</v>
      </c>
    </row>
    <row r="548" spans="1:28" ht="12.75">
      <c r="A548" s="8">
        <f>IFERROR(VLOOKUP(B548,'[1]DADOS (OCULTAR)'!$Q$3:$S$136,3,0),"")</f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>
        <f>IF('[1]TCE - ANEXO III - Preencher'!H557="","",'[1]TCE - ANEXO III - Preencher'!H557)</f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>
        <f>IF('[1]TCE - ANEXO III - Preencher'!X557="","",'[1]TCE - ANEXO III - Preencher'!X557)</f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>
        <f>IF('[1]TCE - ANEXO III - Preencher'!AB557="","",'[1]TCE - ANEXO III - Preencher'!AB557)</f>
      </c>
      <c r="AB548" s="15">
        <f t="shared" si="48"/>
        <v>0</v>
      </c>
    </row>
    <row r="549" spans="1:28" ht="12.75">
      <c r="A549" s="8">
        <f>IFERROR(VLOOKUP(B549,'[1]DADOS (OCULTAR)'!$Q$3:$S$136,3,0),"")</f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>
        <f>IF('[1]TCE - ANEXO III - Preencher'!H558="","",'[1]TCE - ANEXO III - Preencher'!H558)</f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>
        <f>IF('[1]TCE - ANEXO III - Preencher'!X558="","",'[1]TCE - ANEXO III - Preencher'!X558)</f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>
        <f>IF('[1]TCE - ANEXO III - Preencher'!AB558="","",'[1]TCE - ANEXO III - Preencher'!AB558)</f>
      </c>
      <c r="AB549" s="15">
        <f t="shared" si="48"/>
        <v>0</v>
      </c>
    </row>
    <row r="550" spans="1:28" ht="12.75">
      <c r="A550" s="8">
        <f>IFERROR(VLOOKUP(B550,'[1]DADOS (OCULTAR)'!$Q$3:$S$136,3,0),"")</f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>
        <f>IF('[1]TCE - ANEXO III - Preencher'!H559="","",'[1]TCE - ANEXO III - Preencher'!H559)</f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>
        <f>IF('[1]TCE - ANEXO III - Preencher'!X559="","",'[1]TCE - ANEXO III - Preencher'!X559)</f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>
        <f>IF('[1]TCE - ANEXO III - Preencher'!AB559="","",'[1]TCE - ANEXO III - Preencher'!AB559)</f>
      </c>
      <c r="AB550" s="15">
        <f t="shared" si="48"/>
        <v>0</v>
      </c>
    </row>
    <row r="551" spans="1:28" ht="12.75">
      <c r="A551" s="8">
        <f>IFERROR(VLOOKUP(B551,'[1]DADOS (OCULTAR)'!$Q$3:$S$136,3,0),"")</f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>
        <f>IF('[1]TCE - ANEXO III - Preencher'!H560="","",'[1]TCE - ANEXO III - Preencher'!H560)</f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>
        <f>IF('[1]TCE - ANEXO III - Preencher'!X560="","",'[1]TCE - ANEXO III - Preencher'!X560)</f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>
        <f>IF('[1]TCE - ANEXO III - Preencher'!AB560="","",'[1]TCE - ANEXO III - Preencher'!AB560)</f>
      </c>
      <c r="AB551" s="15">
        <f t="shared" si="48"/>
        <v>0</v>
      </c>
    </row>
    <row r="552" spans="1:28" ht="12.75">
      <c r="A552" s="8">
        <f>IFERROR(VLOOKUP(B552,'[1]DADOS (OCULTAR)'!$Q$3:$S$136,3,0),"")</f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>
        <f>IF('[1]TCE - ANEXO III - Preencher'!H561="","",'[1]TCE - ANEXO III - Preencher'!H561)</f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>
        <f>IF('[1]TCE - ANEXO III - Preencher'!X561="","",'[1]TCE - ANEXO III - Preencher'!X561)</f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>
        <f>IF('[1]TCE - ANEXO III - Preencher'!AB561="","",'[1]TCE - ANEXO III - Preencher'!AB561)</f>
      </c>
      <c r="AB552" s="15">
        <f t="shared" si="48"/>
        <v>0</v>
      </c>
    </row>
    <row r="553" spans="1:28" ht="12.75">
      <c r="A553" s="8">
        <f>IFERROR(VLOOKUP(B553,'[1]DADOS (OCULTAR)'!$Q$3:$S$136,3,0),"")</f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>
        <f>IF('[1]TCE - ANEXO III - Preencher'!H562="","",'[1]TCE - ANEXO III - Preencher'!H562)</f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>
        <f>IF('[1]TCE - ANEXO III - Preencher'!X562="","",'[1]TCE - ANEXO III - Preencher'!X562)</f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>
        <f>IF('[1]TCE - ANEXO III - Preencher'!AB562="","",'[1]TCE - ANEXO III - Preencher'!AB562)</f>
      </c>
      <c r="AB553" s="15">
        <f t="shared" si="48"/>
        <v>0</v>
      </c>
    </row>
    <row r="554" spans="1:28" ht="12.75">
      <c r="A554" s="8">
        <f>IFERROR(VLOOKUP(B554,'[1]DADOS (OCULTAR)'!$Q$3:$S$136,3,0),"")</f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>
        <f>IF('[1]TCE - ANEXO III - Preencher'!H563="","",'[1]TCE - ANEXO III - Preencher'!H563)</f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>
        <f>IF('[1]TCE - ANEXO III - Preencher'!X563="","",'[1]TCE - ANEXO III - Preencher'!X563)</f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>
        <f>IF('[1]TCE - ANEXO III - Preencher'!AB563="","",'[1]TCE - ANEXO III - Preencher'!AB563)</f>
      </c>
      <c r="AB554" s="15">
        <f t="shared" si="48"/>
        <v>0</v>
      </c>
    </row>
    <row r="555" spans="1:28" ht="12.75">
      <c r="A555" s="8">
        <f>IFERROR(VLOOKUP(B555,'[1]DADOS (OCULTAR)'!$Q$3:$S$136,3,0),"")</f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>
        <f>IF('[1]TCE - ANEXO III - Preencher'!H564="","",'[1]TCE - ANEXO III - Preencher'!H564)</f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>
        <f>IF('[1]TCE - ANEXO III - Preencher'!X564="","",'[1]TCE - ANEXO III - Preencher'!X564)</f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>
        <f>IF('[1]TCE - ANEXO III - Preencher'!AB564="","",'[1]TCE - ANEXO III - Preencher'!AB564)</f>
      </c>
      <c r="AB555" s="15">
        <f t="shared" si="48"/>
        <v>0</v>
      </c>
    </row>
    <row r="556" spans="1:28" ht="12.75">
      <c r="A556" s="8">
        <f>IFERROR(VLOOKUP(B556,'[1]DADOS (OCULTAR)'!$Q$3:$S$136,3,0),"")</f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>
        <f>IF('[1]TCE - ANEXO III - Preencher'!H565="","",'[1]TCE - ANEXO III - Preencher'!H565)</f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>
        <f>IF('[1]TCE - ANEXO III - Preencher'!X565="","",'[1]TCE - ANEXO III - Preencher'!X565)</f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>
        <f>IF('[1]TCE - ANEXO III - Preencher'!AB565="","",'[1]TCE - ANEXO III - Preencher'!AB565)</f>
      </c>
      <c r="AB556" s="15">
        <f t="shared" si="48"/>
        <v>0</v>
      </c>
    </row>
    <row r="557" spans="1:28" ht="12.75">
      <c r="A557" s="8">
        <f>IFERROR(VLOOKUP(B557,'[1]DADOS (OCULTAR)'!$Q$3:$S$136,3,0),"")</f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>
        <f>IF('[1]TCE - ANEXO III - Preencher'!H566="","",'[1]TCE - ANEXO III - Preencher'!H566)</f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>
        <f>IF('[1]TCE - ANEXO III - Preencher'!X566="","",'[1]TCE - ANEXO III - Preencher'!X566)</f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>
        <f>IF('[1]TCE - ANEXO III - Preencher'!AB566="","",'[1]TCE - ANEXO III - Preencher'!AB566)</f>
      </c>
      <c r="AB557" s="15">
        <f t="shared" si="48"/>
        <v>0</v>
      </c>
    </row>
    <row r="558" spans="1:28" ht="12.75">
      <c r="A558" s="8">
        <f>IFERROR(VLOOKUP(B558,'[1]DADOS (OCULTAR)'!$Q$3:$S$136,3,0),"")</f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>
        <f>IF('[1]TCE - ANEXO III - Preencher'!H567="","",'[1]TCE - ANEXO III - Preencher'!H567)</f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>
        <f>IF('[1]TCE - ANEXO III - Preencher'!X567="","",'[1]TCE - ANEXO III - Preencher'!X567)</f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>
        <f>IF('[1]TCE - ANEXO III - Preencher'!AB567="","",'[1]TCE - ANEXO III - Preencher'!AB567)</f>
      </c>
      <c r="AB558" s="15">
        <f t="shared" si="48"/>
        <v>0</v>
      </c>
    </row>
    <row r="559" spans="1:28" ht="12.75">
      <c r="A559" s="8">
        <f>IFERROR(VLOOKUP(B559,'[1]DADOS (OCULTAR)'!$Q$3:$S$136,3,0),"")</f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>
        <f>IF('[1]TCE - ANEXO III - Preencher'!H568="","",'[1]TCE - ANEXO III - Preencher'!H568)</f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>
        <f>IF('[1]TCE - ANEXO III - Preencher'!X568="","",'[1]TCE - ANEXO III - Preencher'!X568)</f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>
        <f>IF('[1]TCE - ANEXO III - Preencher'!AB568="","",'[1]TCE - ANEXO III - Preencher'!AB568)</f>
      </c>
      <c r="AB559" s="15">
        <f t="shared" si="48"/>
        <v>0</v>
      </c>
    </row>
    <row r="560" spans="1:28" ht="12.75">
      <c r="A560" s="8">
        <f>IFERROR(VLOOKUP(B560,'[1]DADOS (OCULTAR)'!$Q$3:$S$136,3,0),"")</f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>
        <f>IF('[1]TCE - ANEXO III - Preencher'!H569="","",'[1]TCE - ANEXO III - Preencher'!H569)</f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>
        <f>IF('[1]TCE - ANEXO III - Preencher'!X569="","",'[1]TCE - ANEXO III - Preencher'!X569)</f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>
        <f>IF('[1]TCE - ANEXO III - Preencher'!AB569="","",'[1]TCE - ANEXO III - Preencher'!AB569)</f>
      </c>
      <c r="AB560" s="15">
        <f t="shared" si="48"/>
        <v>0</v>
      </c>
    </row>
    <row r="561" spans="1:28" ht="12.75">
      <c r="A561" s="8">
        <f>IFERROR(VLOOKUP(B561,'[1]DADOS (OCULTAR)'!$Q$3:$S$136,3,0),"")</f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>
        <f>IF('[1]TCE - ANEXO III - Preencher'!H570="","",'[1]TCE - ANEXO III - Preencher'!H570)</f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>
        <f>IF('[1]TCE - ANEXO III - Preencher'!X570="","",'[1]TCE - ANEXO III - Preencher'!X570)</f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>
        <f>IF('[1]TCE - ANEXO III - Preencher'!AB570="","",'[1]TCE - ANEXO III - Preencher'!AB570)</f>
      </c>
      <c r="AB561" s="15">
        <f t="shared" si="48"/>
        <v>0</v>
      </c>
    </row>
    <row r="562" spans="1:28" ht="12.75">
      <c r="A562" s="8">
        <f>IFERROR(VLOOKUP(B562,'[1]DADOS (OCULTAR)'!$Q$3:$S$136,3,0),"")</f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>
        <f>IF('[1]TCE - ANEXO III - Preencher'!H571="","",'[1]TCE - ANEXO III - Preencher'!H571)</f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>
        <f>IF('[1]TCE - ANEXO III - Preencher'!X571="","",'[1]TCE - ANEXO III - Preencher'!X571)</f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>
        <f>IF('[1]TCE - ANEXO III - Preencher'!AB571="","",'[1]TCE - ANEXO III - Preencher'!AB571)</f>
      </c>
      <c r="AB562" s="15">
        <f t="shared" si="48"/>
        <v>0</v>
      </c>
    </row>
    <row r="563" spans="1:28" ht="12.75">
      <c r="A563" s="8">
        <f>IFERROR(VLOOKUP(B563,'[1]DADOS (OCULTAR)'!$Q$3:$S$136,3,0),"")</f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>
        <f>IF('[1]TCE - ANEXO III - Preencher'!H572="","",'[1]TCE - ANEXO III - Preencher'!H572)</f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>
        <f>IF('[1]TCE - ANEXO III - Preencher'!X572="","",'[1]TCE - ANEXO III - Preencher'!X572)</f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>
        <f>IF('[1]TCE - ANEXO III - Preencher'!AB572="","",'[1]TCE - ANEXO III - Preencher'!AB572)</f>
      </c>
      <c r="AB563" s="15">
        <f t="shared" si="48"/>
        <v>0</v>
      </c>
    </row>
    <row r="564" spans="1:28" ht="12.75">
      <c r="A564" s="8">
        <f>IFERROR(VLOOKUP(B564,'[1]DADOS (OCULTAR)'!$Q$3:$S$136,3,0),"")</f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>
        <f>IF('[1]TCE - ANEXO III - Preencher'!H573="","",'[1]TCE - ANEXO III - Preencher'!H573)</f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>
        <f>IF('[1]TCE - ANEXO III - Preencher'!X573="","",'[1]TCE - ANEXO III - Preencher'!X573)</f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>
        <f>IF('[1]TCE - ANEXO III - Preencher'!AB573="","",'[1]TCE - ANEXO III - Preencher'!AB573)</f>
      </c>
      <c r="AB564" s="15">
        <f t="shared" si="48"/>
        <v>0</v>
      </c>
    </row>
    <row r="565" spans="1:28" ht="12.75">
      <c r="A565" s="8">
        <f>IFERROR(VLOOKUP(B565,'[1]DADOS (OCULTAR)'!$Q$3:$S$136,3,0),"")</f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>
        <f>IF('[1]TCE - ANEXO III - Preencher'!H574="","",'[1]TCE - ANEXO III - Preencher'!H574)</f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>
        <f>IF('[1]TCE - ANEXO III - Preencher'!X574="","",'[1]TCE - ANEXO III - Preencher'!X574)</f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>
        <f>IF('[1]TCE - ANEXO III - Preencher'!AB574="","",'[1]TCE - ANEXO III - Preencher'!AB574)</f>
      </c>
      <c r="AB565" s="15">
        <f t="shared" si="48"/>
        <v>0</v>
      </c>
    </row>
    <row r="566" spans="1:28" ht="12.75">
      <c r="A566" s="8">
        <f>IFERROR(VLOOKUP(B566,'[1]DADOS (OCULTAR)'!$Q$3:$S$136,3,0),"")</f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>
        <f>IF('[1]TCE - ANEXO III - Preencher'!H575="","",'[1]TCE - ANEXO III - Preencher'!H575)</f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>
        <f>IF('[1]TCE - ANEXO III - Preencher'!X575="","",'[1]TCE - ANEXO III - Preencher'!X575)</f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>
        <f>IF('[1]TCE - ANEXO III - Preencher'!AB575="","",'[1]TCE - ANEXO III - Preencher'!AB575)</f>
      </c>
      <c r="AB566" s="15">
        <f t="shared" si="48"/>
        <v>0</v>
      </c>
    </row>
    <row r="567" spans="1:28" ht="12.75">
      <c r="A567" s="8">
        <f>IFERROR(VLOOKUP(B567,'[1]DADOS (OCULTAR)'!$Q$3:$S$136,3,0),"")</f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>
        <f>IF('[1]TCE - ANEXO III - Preencher'!H576="","",'[1]TCE - ANEXO III - Preencher'!H576)</f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>
        <f>IF('[1]TCE - ANEXO III - Preencher'!X576="","",'[1]TCE - ANEXO III - Preencher'!X576)</f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>
        <f>IF('[1]TCE - ANEXO III - Preencher'!AB576="","",'[1]TCE - ANEXO III - Preencher'!AB576)</f>
      </c>
      <c r="AB567" s="15">
        <f t="shared" si="48"/>
        <v>0</v>
      </c>
    </row>
    <row r="568" spans="1:28" ht="12.75">
      <c r="A568" s="8">
        <f>IFERROR(VLOOKUP(B568,'[1]DADOS (OCULTAR)'!$Q$3:$S$136,3,0),"")</f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>
        <f>IF('[1]TCE - ANEXO III - Preencher'!H577="","",'[1]TCE - ANEXO III - Preencher'!H577)</f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>
        <f>IF('[1]TCE - ANEXO III - Preencher'!X577="","",'[1]TCE - ANEXO III - Preencher'!X577)</f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>
        <f>IF('[1]TCE - ANEXO III - Preencher'!AB577="","",'[1]TCE - ANEXO III - Preencher'!AB577)</f>
      </c>
      <c r="AB568" s="15">
        <f t="shared" si="48"/>
        <v>0</v>
      </c>
    </row>
    <row r="569" spans="1:28" ht="12.75">
      <c r="A569" s="8">
        <f>IFERROR(VLOOKUP(B569,'[1]DADOS (OCULTAR)'!$Q$3:$S$136,3,0),"")</f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>
        <f>IF('[1]TCE - ANEXO III - Preencher'!H578="","",'[1]TCE - ANEXO III - Preencher'!H578)</f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>
        <f>IF('[1]TCE - ANEXO III - Preencher'!X578="","",'[1]TCE - ANEXO III - Preencher'!X578)</f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>
        <f>IF('[1]TCE - ANEXO III - Preencher'!AB578="","",'[1]TCE - ANEXO III - Preencher'!AB578)</f>
      </c>
      <c r="AB569" s="15">
        <f t="shared" si="48"/>
        <v>0</v>
      </c>
    </row>
    <row r="570" spans="1:28" ht="12.75">
      <c r="A570" s="8">
        <f>IFERROR(VLOOKUP(B570,'[1]DADOS (OCULTAR)'!$Q$3:$S$136,3,0),"")</f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>
        <f>IF('[1]TCE - ANEXO III - Preencher'!H579="","",'[1]TCE - ANEXO III - Preencher'!H579)</f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>
        <f>IF('[1]TCE - ANEXO III - Preencher'!X579="","",'[1]TCE - ANEXO III - Preencher'!X579)</f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>
        <f>IF('[1]TCE - ANEXO III - Preencher'!AB579="","",'[1]TCE - ANEXO III - Preencher'!AB579)</f>
      </c>
      <c r="AB570" s="15">
        <f t="shared" si="48"/>
        <v>0</v>
      </c>
    </row>
    <row r="571" spans="1:28" ht="12.75">
      <c r="A571" s="8">
        <f>IFERROR(VLOOKUP(B571,'[1]DADOS (OCULTAR)'!$Q$3:$S$136,3,0),"")</f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>
        <f>IF('[1]TCE - ANEXO III - Preencher'!H580="","",'[1]TCE - ANEXO III - Preencher'!H580)</f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>
        <f>IF('[1]TCE - ANEXO III - Preencher'!X580="","",'[1]TCE - ANEXO III - Preencher'!X580)</f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>
        <f>IF('[1]TCE - ANEXO III - Preencher'!AB580="","",'[1]TCE - ANEXO III - Preencher'!AB580)</f>
      </c>
      <c r="AB571" s="15">
        <f t="shared" si="48"/>
        <v>0</v>
      </c>
    </row>
    <row r="572" spans="1:28" ht="12.75">
      <c r="A572" s="8">
        <f>IFERROR(VLOOKUP(B572,'[1]DADOS (OCULTAR)'!$Q$3:$S$136,3,0),"")</f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>
        <f>IF('[1]TCE - ANEXO III - Preencher'!H581="","",'[1]TCE - ANEXO III - Preencher'!H581)</f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>
        <f>IF('[1]TCE - ANEXO III - Preencher'!X581="","",'[1]TCE - ANEXO III - Preencher'!X581)</f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>
        <f>IF('[1]TCE - ANEXO III - Preencher'!AB581="","",'[1]TCE - ANEXO III - Preencher'!AB581)</f>
      </c>
      <c r="AB572" s="15">
        <f t="shared" si="48"/>
        <v>0</v>
      </c>
    </row>
    <row r="573" spans="1:28" ht="12.75">
      <c r="A573" s="8">
        <f>IFERROR(VLOOKUP(B573,'[1]DADOS (OCULTAR)'!$Q$3:$S$136,3,0),"")</f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>
        <f>IF('[1]TCE - ANEXO III - Preencher'!H582="","",'[1]TCE - ANEXO III - Preencher'!H582)</f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>
        <f>IF('[1]TCE - ANEXO III - Preencher'!X582="","",'[1]TCE - ANEXO III - Preencher'!X582)</f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>
        <f>IF('[1]TCE - ANEXO III - Preencher'!AB582="","",'[1]TCE - ANEXO III - Preencher'!AB582)</f>
      </c>
      <c r="AB573" s="15">
        <f t="shared" si="48"/>
        <v>0</v>
      </c>
    </row>
    <row r="574" spans="1:28" ht="12.75">
      <c r="A574" s="8">
        <f>IFERROR(VLOOKUP(B574,'[1]DADOS (OCULTAR)'!$Q$3:$S$136,3,0),"")</f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>
        <f>IF('[1]TCE - ANEXO III - Preencher'!H583="","",'[1]TCE - ANEXO III - Preencher'!H583)</f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>
        <f>IF('[1]TCE - ANEXO III - Preencher'!X583="","",'[1]TCE - ANEXO III - Preencher'!X583)</f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>
        <f>IF('[1]TCE - ANEXO III - Preencher'!AB583="","",'[1]TCE - ANEXO III - Preencher'!AB583)</f>
      </c>
      <c r="AB574" s="15">
        <f t="shared" si="48"/>
        <v>0</v>
      </c>
    </row>
    <row r="575" spans="1:28" ht="12.75">
      <c r="A575" s="8">
        <f>IFERROR(VLOOKUP(B575,'[1]DADOS (OCULTAR)'!$Q$3:$S$136,3,0),"")</f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>
        <f>IF('[1]TCE - ANEXO III - Preencher'!H584="","",'[1]TCE - ANEXO III - Preencher'!H584)</f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>
        <f>IF('[1]TCE - ANEXO III - Preencher'!X584="","",'[1]TCE - ANEXO III - Preencher'!X584)</f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>
        <f>IF('[1]TCE - ANEXO III - Preencher'!AB584="","",'[1]TCE - ANEXO III - Preencher'!AB584)</f>
      </c>
      <c r="AB575" s="15">
        <f t="shared" si="48"/>
        <v>0</v>
      </c>
    </row>
    <row r="576" spans="1:28" ht="12.75">
      <c r="A576" s="8">
        <f>IFERROR(VLOOKUP(B576,'[1]DADOS (OCULTAR)'!$Q$3:$S$136,3,0),"")</f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>
        <f>IF('[1]TCE - ANEXO III - Preencher'!H585="","",'[1]TCE - ANEXO III - Preencher'!H585)</f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>
        <f>IF('[1]TCE - ANEXO III - Preencher'!X585="","",'[1]TCE - ANEXO III - Preencher'!X585)</f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>
        <f>IF('[1]TCE - ANEXO III - Preencher'!AB585="","",'[1]TCE - ANEXO III - Preencher'!AB585)</f>
      </c>
      <c r="AB576" s="15">
        <f t="shared" si="48"/>
        <v>0</v>
      </c>
    </row>
    <row r="577" spans="1:28" ht="12.75">
      <c r="A577" s="8">
        <f>IFERROR(VLOOKUP(B577,'[1]DADOS (OCULTAR)'!$Q$3:$S$136,3,0),"")</f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>
        <f>IF('[1]TCE - ANEXO III - Preencher'!H586="","",'[1]TCE - ANEXO III - Preencher'!H586)</f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>
        <f>IF('[1]TCE - ANEXO III - Preencher'!X586="","",'[1]TCE - ANEXO III - Preencher'!X586)</f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>
        <f>IF('[1]TCE - ANEXO III - Preencher'!AB586="","",'[1]TCE - ANEXO III - Preencher'!AB586)</f>
      </c>
      <c r="AB577" s="15">
        <f t="shared" si="48"/>
        <v>0</v>
      </c>
    </row>
    <row r="578" spans="1:28" ht="12.75">
      <c r="A578" s="8">
        <f>IFERROR(VLOOKUP(B578,'[1]DADOS (OCULTAR)'!$Q$3:$S$136,3,0),"")</f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>
        <f>IF('[1]TCE - ANEXO III - Preencher'!H587="","",'[1]TCE - ANEXO III - Preencher'!H587)</f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>
        <f>IF('[1]TCE - ANEXO III - Preencher'!X587="","",'[1]TCE - ANEXO III - Preencher'!X587)</f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>
        <f>IF('[1]TCE - ANEXO III - Preencher'!AB587="","",'[1]TCE - ANEXO III - Preencher'!AB587)</f>
      </c>
      <c r="AB578" s="15">
        <f t="shared" si="48"/>
        <v>0</v>
      </c>
    </row>
    <row r="579" spans="1:28" ht="12.75">
      <c r="A579" s="8">
        <f>IFERROR(VLOOKUP(B579,'[1]DADOS (OCULTAR)'!$Q$3:$S$136,3,0),"")</f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>
        <f>IF('[1]TCE - ANEXO III - Preencher'!H588="","",'[1]TCE - ANEXO III - Preencher'!H588)</f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>
        <f>IF('[1]TCE - ANEXO III - Preencher'!X588="","",'[1]TCE - ANEXO III - Preencher'!X588)</f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>
        <f>IF('[1]TCE - ANEXO III - Preencher'!AB588="","",'[1]TCE - ANEXO III - Preencher'!AB588)</f>
      </c>
      <c r="AB579" s="15">
        <f t="shared" si="54" ref="AB579:AB642">H579+I579+J579+M579+P579+S579+V579+Z579</f>
        <v>0</v>
      </c>
    </row>
    <row r="580" spans="1:28" ht="12.75">
      <c r="A580" s="8">
        <f>IFERROR(VLOOKUP(B580,'[1]DADOS (OCULTAR)'!$Q$3:$S$136,3,0),"")</f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>
        <f>IF('[1]TCE - ANEXO III - Preencher'!H589="","",'[1]TCE - ANEXO III - Preencher'!H589)</f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si="55" ref="M580:M643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si="56" ref="P580:P643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si="57" ref="S580:S643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si="58" ref="V580:V643">T580-U580</f>
        <v>0</v>
      </c>
      <c r="W580" s="17">
        <f>IF('[1]TCE - ANEXO III - Preencher'!X589="","",'[1]TCE - ANEXO III - Preencher'!X589)</f>
      </c>
      <c r="X580" s="15">
        <f>'[1]TCE - ANEXO III - Preencher'!Y589</f>
        <v>0</v>
      </c>
      <c r="Y580" s="15">
        <f>'[1]TCE - ANEXO III - Preencher'!Z589</f>
        <v>0</v>
      </c>
      <c r="Z580" s="16">
        <f t="shared" si="59" ref="Z580:Z643">X580-Y580</f>
        <v>0</v>
      </c>
      <c r="AA580" s="17">
        <f>IF('[1]TCE - ANEXO III - Preencher'!AB589="","",'[1]TCE - ANEXO III - Preencher'!AB589)</f>
      </c>
      <c r="AB580" s="15">
        <f t="shared" si="54"/>
        <v>0</v>
      </c>
    </row>
    <row r="581" spans="1:28" ht="12.75">
      <c r="A581" s="8">
        <f>IFERROR(VLOOKUP(B581,'[1]DADOS (OCULTAR)'!$Q$3:$S$136,3,0),"")</f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>
        <f>IF('[1]TCE - ANEXO III - Preencher'!H590="","",'[1]TCE - ANEXO III - Preencher'!H590)</f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>
        <f>IF('[1]TCE - ANEXO III - Preencher'!X590="","",'[1]TCE - ANEXO III - Preencher'!X590)</f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>
        <f>IF('[1]TCE - ANEXO III - Preencher'!AB590="","",'[1]TCE - ANEXO III - Preencher'!AB590)</f>
      </c>
      <c r="AB581" s="15">
        <f t="shared" si="54"/>
        <v>0</v>
      </c>
    </row>
    <row r="582" spans="1:28" ht="12.75">
      <c r="A582" s="8">
        <f>IFERROR(VLOOKUP(B582,'[1]DADOS (OCULTAR)'!$Q$3:$S$136,3,0),"")</f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>
        <f>IF('[1]TCE - ANEXO III - Preencher'!H591="","",'[1]TCE - ANEXO III - Preencher'!H591)</f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>
        <f>IF('[1]TCE - ANEXO III - Preencher'!X591="","",'[1]TCE - ANEXO III - Preencher'!X591)</f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>
        <f>IF('[1]TCE - ANEXO III - Preencher'!AB591="","",'[1]TCE - ANEXO III - Preencher'!AB591)</f>
      </c>
      <c r="AB582" s="15">
        <f t="shared" si="54"/>
        <v>0</v>
      </c>
    </row>
    <row r="583" spans="1:28" ht="12.75">
      <c r="A583" s="8">
        <f>IFERROR(VLOOKUP(B583,'[1]DADOS (OCULTAR)'!$Q$3:$S$136,3,0),"")</f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>
        <f>IF('[1]TCE - ANEXO III - Preencher'!H592="","",'[1]TCE - ANEXO III - Preencher'!H592)</f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>
        <f>IF('[1]TCE - ANEXO III - Preencher'!X592="","",'[1]TCE - ANEXO III - Preencher'!X592)</f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>
        <f>IF('[1]TCE - ANEXO III - Preencher'!AB592="","",'[1]TCE - ANEXO III - Preencher'!AB592)</f>
      </c>
      <c r="AB583" s="15">
        <f t="shared" si="54"/>
        <v>0</v>
      </c>
    </row>
    <row r="584" spans="1:28" ht="12.75">
      <c r="A584" s="8">
        <f>IFERROR(VLOOKUP(B584,'[1]DADOS (OCULTAR)'!$Q$3:$S$136,3,0),"")</f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>
        <f>IF('[1]TCE - ANEXO III - Preencher'!H593="","",'[1]TCE - ANEXO III - Preencher'!H593)</f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>
        <f>IF('[1]TCE - ANEXO III - Preencher'!X593="","",'[1]TCE - ANEXO III - Preencher'!X593)</f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>
        <f>IF('[1]TCE - ANEXO III - Preencher'!AB593="","",'[1]TCE - ANEXO III - Preencher'!AB593)</f>
      </c>
      <c r="AB584" s="15">
        <f t="shared" si="54"/>
        <v>0</v>
      </c>
    </row>
    <row r="585" spans="1:28" ht="12.75">
      <c r="A585" s="8">
        <f>IFERROR(VLOOKUP(B585,'[1]DADOS (OCULTAR)'!$Q$3:$S$136,3,0),"")</f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>
        <f>IF('[1]TCE - ANEXO III - Preencher'!H594="","",'[1]TCE - ANEXO III - Preencher'!H594)</f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>
        <f>IF('[1]TCE - ANEXO III - Preencher'!X594="","",'[1]TCE - ANEXO III - Preencher'!X594)</f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>
        <f>IF('[1]TCE - ANEXO III - Preencher'!AB594="","",'[1]TCE - ANEXO III - Preencher'!AB594)</f>
      </c>
      <c r="AB585" s="15">
        <f t="shared" si="54"/>
        <v>0</v>
      </c>
    </row>
    <row r="586" spans="1:28" ht="12.75">
      <c r="A586" s="8">
        <f>IFERROR(VLOOKUP(B586,'[1]DADOS (OCULTAR)'!$Q$3:$S$136,3,0),"")</f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>
        <f>IF('[1]TCE - ANEXO III - Preencher'!H595="","",'[1]TCE - ANEXO III - Preencher'!H595)</f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>
        <f>IF('[1]TCE - ANEXO III - Preencher'!X595="","",'[1]TCE - ANEXO III - Preencher'!X595)</f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>
        <f>IF('[1]TCE - ANEXO III - Preencher'!AB595="","",'[1]TCE - ANEXO III - Preencher'!AB595)</f>
      </c>
      <c r="AB586" s="15">
        <f t="shared" si="54"/>
        <v>0</v>
      </c>
    </row>
    <row r="587" spans="1:28" ht="12.75">
      <c r="A587" s="8">
        <f>IFERROR(VLOOKUP(B587,'[1]DADOS (OCULTAR)'!$Q$3:$S$136,3,0),"")</f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>
        <f>IF('[1]TCE - ANEXO III - Preencher'!H596="","",'[1]TCE - ANEXO III - Preencher'!H596)</f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>
        <f>IF('[1]TCE - ANEXO III - Preencher'!X596="","",'[1]TCE - ANEXO III - Preencher'!X596)</f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>
        <f>IF('[1]TCE - ANEXO III - Preencher'!AB596="","",'[1]TCE - ANEXO III - Preencher'!AB596)</f>
      </c>
      <c r="AB587" s="15">
        <f t="shared" si="54"/>
        <v>0</v>
      </c>
    </row>
    <row r="588" spans="1:28" ht="12.75">
      <c r="A588" s="8">
        <f>IFERROR(VLOOKUP(B588,'[1]DADOS (OCULTAR)'!$Q$3:$S$136,3,0),"")</f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>
        <f>IF('[1]TCE - ANEXO III - Preencher'!H597="","",'[1]TCE - ANEXO III - Preencher'!H597)</f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>
        <f>IF('[1]TCE - ANEXO III - Preencher'!X597="","",'[1]TCE - ANEXO III - Preencher'!X597)</f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>
        <f>IF('[1]TCE - ANEXO III - Preencher'!AB597="","",'[1]TCE - ANEXO III - Preencher'!AB597)</f>
      </c>
      <c r="AB588" s="15">
        <f t="shared" si="54"/>
        <v>0</v>
      </c>
    </row>
    <row r="589" spans="1:28" ht="12.75">
      <c r="A589" s="8">
        <f>IFERROR(VLOOKUP(B589,'[1]DADOS (OCULTAR)'!$Q$3:$S$136,3,0),"")</f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>
        <f>IF('[1]TCE - ANEXO III - Preencher'!H598="","",'[1]TCE - ANEXO III - Preencher'!H598)</f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>
        <f>IF('[1]TCE - ANEXO III - Preencher'!X598="","",'[1]TCE - ANEXO III - Preencher'!X598)</f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>
        <f>IF('[1]TCE - ANEXO III - Preencher'!AB598="","",'[1]TCE - ANEXO III - Preencher'!AB598)</f>
      </c>
      <c r="AB589" s="15">
        <f t="shared" si="54"/>
        <v>0</v>
      </c>
    </row>
    <row r="590" spans="1:28" ht="12.75">
      <c r="A590" s="8">
        <f>IFERROR(VLOOKUP(B590,'[1]DADOS (OCULTAR)'!$Q$3:$S$136,3,0),"")</f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>
        <f>IF('[1]TCE - ANEXO III - Preencher'!H599="","",'[1]TCE - ANEXO III - Preencher'!H599)</f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>
        <f>IF('[1]TCE - ANEXO III - Preencher'!X599="","",'[1]TCE - ANEXO III - Preencher'!X599)</f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>
        <f>IF('[1]TCE - ANEXO III - Preencher'!AB599="","",'[1]TCE - ANEXO III - Preencher'!AB599)</f>
      </c>
      <c r="AB590" s="15">
        <f t="shared" si="54"/>
        <v>0</v>
      </c>
    </row>
    <row r="591" spans="1:28" ht="12.75">
      <c r="A591" s="8">
        <f>IFERROR(VLOOKUP(B591,'[1]DADOS (OCULTAR)'!$Q$3:$S$136,3,0),"")</f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>
        <f>IF('[1]TCE - ANEXO III - Preencher'!H600="","",'[1]TCE - ANEXO III - Preencher'!H600)</f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>
        <f>IF('[1]TCE - ANEXO III - Preencher'!X600="","",'[1]TCE - ANEXO III - Preencher'!X600)</f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>
        <f>IF('[1]TCE - ANEXO III - Preencher'!AB600="","",'[1]TCE - ANEXO III - Preencher'!AB600)</f>
      </c>
      <c r="AB591" s="15">
        <f t="shared" si="54"/>
        <v>0</v>
      </c>
    </row>
    <row r="592" spans="1:28" ht="12.75">
      <c r="A592" s="8">
        <f>IFERROR(VLOOKUP(B592,'[1]DADOS (OCULTAR)'!$Q$3:$S$136,3,0),"")</f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>
        <f>IF('[1]TCE - ANEXO III - Preencher'!H601="","",'[1]TCE - ANEXO III - Preencher'!H601)</f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>
        <f>IF('[1]TCE - ANEXO III - Preencher'!X601="","",'[1]TCE - ANEXO III - Preencher'!X601)</f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>
        <f>IF('[1]TCE - ANEXO III - Preencher'!AB601="","",'[1]TCE - ANEXO III - Preencher'!AB601)</f>
      </c>
      <c r="AB592" s="15">
        <f t="shared" si="54"/>
        <v>0</v>
      </c>
    </row>
    <row r="593" spans="1:28" ht="12.75">
      <c r="A593" s="8">
        <f>IFERROR(VLOOKUP(B593,'[1]DADOS (OCULTAR)'!$Q$3:$S$136,3,0),"")</f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>
        <f>IF('[1]TCE - ANEXO III - Preencher'!H602="","",'[1]TCE - ANEXO III - Preencher'!H602)</f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>
        <f>IF('[1]TCE - ANEXO III - Preencher'!X602="","",'[1]TCE - ANEXO III - Preencher'!X602)</f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>
        <f>IF('[1]TCE - ANEXO III - Preencher'!AB602="","",'[1]TCE - ANEXO III - Preencher'!AB602)</f>
      </c>
      <c r="AB593" s="15">
        <f t="shared" si="54"/>
        <v>0</v>
      </c>
    </row>
    <row r="594" spans="1:28" ht="12.75">
      <c r="A594" s="8">
        <f>IFERROR(VLOOKUP(B594,'[1]DADOS (OCULTAR)'!$Q$3:$S$136,3,0),"")</f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>
        <f>IF('[1]TCE - ANEXO III - Preencher'!H603="","",'[1]TCE - ANEXO III - Preencher'!H603)</f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>
        <f>IF('[1]TCE - ANEXO III - Preencher'!X603="","",'[1]TCE - ANEXO III - Preencher'!X603)</f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>
        <f>IF('[1]TCE - ANEXO III - Preencher'!AB603="","",'[1]TCE - ANEXO III - Preencher'!AB603)</f>
      </c>
      <c r="AB594" s="15">
        <f t="shared" si="54"/>
        <v>0</v>
      </c>
    </row>
    <row r="595" spans="1:28" ht="12.75">
      <c r="A595" s="8">
        <f>IFERROR(VLOOKUP(B595,'[1]DADOS (OCULTAR)'!$Q$3:$S$136,3,0),"")</f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>
        <f>IF('[1]TCE - ANEXO III - Preencher'!H604="","",'[1]TCE - ANEXO III - Preencher'!H604)</f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>
        <f>IF('[1]TCE - ANEXO III - Preencher'!X604="","",'[1]TCE - ANEXO III - Preencher'!X604)</f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>
        <f>IF('[1]TCE - ANEXO III - Preencher'!AB604="","",'[1]TCE - ANEXO III - Preencher'!AB604)</f>
      </c>
      <c r="AB595" s="15">
        <f t="shared" si="54"/>
        <v>0</v>
      </c>
    </row>
    <row r="596" spans="1:28" ht="12.75">
      <c r="A596" s="8">
        <f>IFERROR(VLOOKUP(B596,'[1]DADOS (OCULTAR)'!$Q$3:$S$136,3,0),"")</f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>
        <f>IF('[1]TCE - ANEXO III - Preencher'!H605="","",'[1]TCE - ANEXO III - Preencher'!H605)</f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>
        <f>IF('[1]TCE - ANEXO III - Preencher'!X605="","",'[1]TCE - ANEXO III - Preencher'!X605)</f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>
        <f>IF('[1]TCE - ANEXO III - Preencher'!AB605="","",'[1]TCE - ANEXO III - Preencher'!AB605)</f>
      </c>
      <c r="AB596" s="15">
        <f t="shared" si="54"/>
        <v>0</v>
      </c>
    </row>
    <row r="597" spans="1:28" ht="12.75">
      <c r="A597" s="8">
        <f>IFERROR(VLOOKUP(B597,'[1]DADOS (OCULTAR)'!$Q$3:$S$136,3,0),"")</f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>
        <f>IF('[1]TCE - ANEXO III - Preencher'!H606="","",'[1]TCE - ANEXO III - Preencher'!H606)</f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>
        <f>IF('[1]TCE - ANEXO III - Preencher'!X606="","",'[1]TCE - ANEXO III - Preencher'!X606)</f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>
        <f>IF('[1]TCE - ANEXO III - Preencher'!AB606="","",'[1]TCE - ANEXO III - Preencher'!AB606)</f>
      </c>
      <c r="AB597" s="15">
        <f t="shared" si="54"/>
        <v>0</v>
      </c>
    </row>
    <row r="598" spans="1:28" ht="12.75">
      <c r="A598" s="8">
        <f>IFERROR(VLOOKUP(B598,'[1]DADOS (OCULTAR)'!$Q$3:$S$136,3,0),"")</f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>
        <f>IF('[1]TCE - ANEXO III - Preencher'!H607="","",'[1]TCE - ANEXO III - Preencher'!H607)</f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>
        <f>IF('[1]TCE - ANEXO III - Preencher'!X607="","",'[1]TCE - ANEXO III - Preencher'!X607)</f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>
        <f>IF('[1]TCE - ANEXO III - Preencher'!AB607="","",'[1]TCE - ANEXO III - Preencher'!AB607)</f>
      </c>
      <c r="AB598" s="15">
        <f t="shared" si="54"/>
        <v>0</v>
      </c>
    </row>
    <row r="599" spans="1:28" ht="12.75">
      <c r="A599" s="8">
        <f>IFERROR(VLOOKUP(B599,'[1]DADOS (OCULTAR)'!$Q$3:$S$136,3,0),"")</f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>
        <f>IF('[1]TCE - ANEXO III - Preencher'!H608="","",'[1]TCE - ANEXO III - Preencher'!H608)</f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>
        <f>IF('[1]TCE - ANEXO III - Preencher'!X608="","",'[1]TCE - ANEXO III - Preencher'!X608)</f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>
        <f>IF('[1]TCE - ANEXO III - Preencher'!AB608="","",'[1]TCE - ANEXO III - Preencher'!AB608)</f>
      </c>
      <c r="AB599" s="15">
        <f t="shared" si="54"/>
        <v>0</v>
      </c>
    </row>
    <row r="600" spans="1:28" ht="12.75">
      <c r="A600" s="8">
        <f>IFERROR(VLOOKUP(B600,'[1]DADOS (OCULTAR)'!$Q$3:$S$136,3,0),"")</f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>
        <f>IF('[1]TCE - ANEXO III - Preencher'!H609="","",'[1]TCE - ANEXO III - Preencher'!H609)</f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>
        <f>IF('[1]TCE - ANEXO III - Preencher'!X609="","",'[1]TCE - ANEXO III - Preencher'!X609)</f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>
        <f>IF('[1]TCE - ANEXO III - Preencher'!AB609="","",'[1]TCE - ANEXO III - Preencher'!AB609)</f>
      </c>
      <c r="AB600" s="15">
        <f t="shared" si="54"/>
        <v>0</v>
      </c>
    </row>
    <row r="601" spans="1:28" ht="12.75">
      <c r="A601" s="8">
        <f>IFERROR(VLOOKUP(B601,'[1]DADOS (OCULTAR)'!$Q$3:$S$136,3,0),"")</f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>
        <f>IF('[1]TCE - ANEXO III - Preencher'!H610="","",'[1]TCE - ANEXO III - Preencher'!H610)</f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>
        <f>IF('[1]TCE - ANEXO III - Preencher'!X610="","",'[1]TCE - ANEXO III - Preencher'!X610)</f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>
        <f>IF('[1]TCE - ANEXO III - Preencher'!AB610="","",'[1]TCE - ANEXO III - Preencher'!AB610)</f>
      </c>
      <c r="AB601" s="15">
        <f t="shared" si="54"/>
        <v>0</v>
      </c>
    </row>
    <row r="602" spans="1:28" ht="12.75">
      <c r="A602" s="8">
        <f>IFERROR(VLOOKUP(B602,'[1]DADOS (OCULTAR)'!$Q$3:$S$136,3,0),"")</f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>
        <f>IF('[1]TCE - ANEXO III - Preencher'!H611="","",'[1]TCE - ANEXO III - Preencher'!H611)</f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>
        <f>IF('[1]TCE - ANEXO III - Preencher'!X611="","",'[1]TCE - ANEXO III - Preencher'!X611)</f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>
        <f>IF('[1]TCE - ANEXO III - Preencher'!AB611="","",'[1]TCE - ANEXO III - Preencher'!AB611)</f>
      </c>
      <c r="AB602" s="15">
        <f t="shared" si="54"/>
        <v>0</v>
      </c>
    </row>
    <row r="603" spans="1:28" ht="12.75">
      <c r="A603" s="8">
        <f>IFERROR(VLOOKUP(B603,'[1]DADOS (OCULTAR)'!$Q$3:$S$136,3,0),"")</f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>
        <f>IF('[1]TCE - ANEXO III - Preencher'!H612="","",'[1]TCE - ANEXO III - Preencher'!H612)</f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>
        <f>IF('[1]TCE - ANEXO III - Preencher'!X612="","",'[1]TCE - ANEXO III - Preencher'!X612)</f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>
        <f>IF('[1]TCE - ANEXO III - Preencher'!AB612="","",'[1]TCE - ANEXO III - Preencher'!AB612)</f>
      </c>
      <c r="AB603" s="15">
        <f t="shared" si="54"/>
        <v>0</v>
      </c>
    </row>
    <row r="604" spans="1:28" ht="12.75">
      <c r="A604" s="8">
        <f>IFERROR(VLOOKUP(B604,'[1]DADOS (OCULTAR)'!$Q$3:$S$136,3,0),"")</f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>
        <f>IF('[1]TCE - ANEXO III - Preencher'!H613="","",'[1]TCE - ANEXO III - Preencher'!H613)</f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>
        <f>IF('[1]TCE - ANEXO III - Preencher'!X613="","",'[1]TCE - ANEXO III - Preencher'!X613)</f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>
        <f>IF('[1]TCE - ANEXO III - Preencher'!AB613="","",'[1]TCE - ANEXO III - Preencher'!AB613)</f>
      </c>
      <c r="AB604" s="15">
        <f t="shared" si="54"/>
        <v>0</v>
      </c>
    </row>
    <row r="605" spans="1:28" ht="12.75">
      <c r="A605" s="8">
        <f>IFERROR(VLOOKUP(B605,'[1]DADOS (OCULTAR)'!$Q$3:$S$136,3,0),"")</f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>
        <f>IF('[1]TCE - ANEXO III - Preencher'!H614="","",'[1]TCE - ANEXO III - Preencher'!H614)</f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>
        <f>IF('[1]TCE - ANEXO III - Preencher'!X614="","",'[1]TCE - ANEXO III - Preencher'!X614)</f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>
        <f>IF('[1]TCE - ANEXO III - Preencher'!AB614="","",'[1]TCE - ANEXO III - Preencher'!AB614)</f>
      </c>
      <c r="AB605" s="15">
        <f t="shared" si="54"/>
        <v>0</v>
      </c>
    </row>
    <row r="606" spans="1:28" ht="12.75">
      <c r="A606" s="8">
        <f>IFERROR(VLOOKUP(B606,'[1]DADOS (OCULTAR)'!$Q$3:$S$136,3,0),"")</f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>
        <f>IF('[1]TCE - ANEXO III - Preencher'!H615="","",'[1]TCE - ANEXO III - Preencher'!H615)</f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>
        <f>IF('[1]TCE - ANEXO III - Preencher'!X615="","",'[1]TCE - ANEXO III - Preencher'!X615)</f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>
        <f>IF('[1]TCE - ANEXO III - Preencher'!AB615="","",'[1]TCE - ANEXO III - Preencher'!AB615)</f>
      </c>
      <c r="AB606" s="15">
        <f t="shared" si="54"/>
        <v>0</v>
      </c>
    </row>
    <row r="607" spans="1:28" ht="12.75">
      <c r="A607" s="8">
        <f>IFERROR(VLOOKUP(B607,'[1]DADOS (OCULTAR)'!$Q$3:$S$136,3,0),"")</f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>
        <f>IF('[1]TCE - ANEXO III - Preencher'!H616="","",'[1]TCE - ANEXO III - Preencher'!H616)</f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>
        <f>IF('[1]TCE - ANEXO III - Preencher'!X616="","",'[1]TCE - ANEXO III - Preencher'!X616)</f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>
        <f>IF('[1]TCE - ANEXO III - Preencher'!AB616="","",'[1]TCE - ANEXO III - Preencher'!AB616)</f>
      </c>
      <c r="AB607" s="15">
        <f t="shared" si="54"/>
        <v>0</v>
      </c>
    </row>
    <row r="608" spans="1:28" ht="12.75">
      <c r="A608" s="8">
        <f>IFERROR(VLOOKUP(B608,'[1]DADOS (OCULTAR)'!$Q$3:$S$136,3,0),"")</f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>
        <f>IF('[1]TCE - ANEXO III - Preencher'!H617="","",'[1]TCE - ANEXO III - Preencher'!H617)</f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>
        <f>IF('[1]TCE - ANEXO III - Preencher'!X617="","",'[1]TCE - ANEXO III - Preencher'!X617)</f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>
        <f>IF('[1]TCE - ANEXO III - Preencher'!AB617="","",'[1]TCE - ANEXO III - Preencher'!AB617)</f>
      </c>
      <c r="AB608" s="15">
        <f t="shared" si="54"/>
        <v>0</v>
      </c>
    </row>
    <row r="609" spans="1:28" ht="12.75">
      <c r="A609" s="8">
        <f>IFERROR(VLOOKUP(B609,'[1]DADOS (OCULTAR)'!$Q$3:$S$136,3,0),"")</f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>
        <f>IF('[1]TCE - ANEXO III - Preencher'!H618="","",'[1]TCE - ANEXO III - Preencher'!H618)</f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>
        <f>IF('[1]TCE - ANEXO III - Preencher'!X618="","",'[1]TCE - ANEXO III - Preencher'!X618)</f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>
        <f>IF('[1]TCE - ANEXO III - Preencher'!AB618="","",'[1]TCE - ANEXO III - Preencher'!AB618)</f>
      </c>
      <c r="AB609" s="15">
        <f t="shared" si="54"/>
        <v>0</v>
      </c>
    </row>
    <row r="610" spans="1:28" ht="12.75">
      <c r="A610" s="8">
        <f>IFERROR(VLOOKUP(B610,'[1]DADOS (OCULTAR)'!$Q$3:$S$136,3,0),"")</f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>
        <f>IF('[1]TCE - ANEXO III - Preencher'!H619="","",'[1]TCE - ANEXO III - Preencher'!H619)</f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>
        <f>IF('[1]TCE - ANEXO III - Preencher'!X619="","",'[1]TCE - ANEXO III - Preencher'!X619)</f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>
        <f>IF('[1]TCE - ANEXO III - Preencher'!AB619="","",'[1]TCE - ANEXO III - Preencher'!AB619)</f>
      </c>
      <c r="AB610" s="15">
        <f t="shared" si="54"/>
        <v>0</v>
      </c>
    </row>
    <row r="611" spans="1:28" ht="12.75">
      <c r="A611" s="8">
        <f>IFERROR(VLOOKUP(B611,'[1]DADOS (OCULTAR)'!$Q$3:$S$136,3,0),"")</f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>
        <f>IF('[1]TCE - ANEXO III - Preencher'!H620="","",'[1]TCE - ANEXO III - Preencher'!H620)</f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>
        <f>IF('[1]TCE - ANEXO III - Preencher'!X620="","",'[1]TCE - ANEXO III - Preencher'!X620)</f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>
        <f>IF('[1]TCE - ANEXO III - Preencher'!AB620="","",'[1]TCE - ANEXO III - Preencher'!AB620)</f>
      </c>
      <c r="AB611" s="15">
        <f t="shared" si="54"/>
        <v>0</v>
      </c>
    </row>
    <row r="612" spans="1:28" ht="12.75">
      <c r="A612" s="8">
        <f>IFERROR(VLOOKUP(B612,'[1]DADOS (OCULTAR)'!$Q$3:$S$136,3,0),"")</f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>
        <f>IF('[1]TCE - ANEXO III - Preencher'!H621="","",'[1]TCE - ANEXO III - Preencher'!H621)</f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>
        <f>IF('[1]TCE - ANEXO III - Preencher'!X621="","",'[1]TCE - ANEXO III - Preencher'!X621)</f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>
        <f>IF('[1]TCE - ANEXO III - Preencher'!AB621="","",'[1]TCE - ANEXO III - Preencher'!AB621)</f>
      </c>
      <c r="AB612" s="15">
        <f t="shared" si="54"/>
        <v>0</v>
      </c>
    </row>
    <row r="613" spans="1:28" ht="12.75">
      <c r="A613" s="8">
        <f>IFERROR(VLOOKUP(B613,'[1]DADOS (OCULTAR)'!$Q$3:$S$136,3,0),"")</f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>
        <f>IF('[1]TCE - ANEXO III - Preencher'!H622="","",'[1]TCE - ANEXO III - Preencher'!H622)</f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>
        <f>IF('[1]TCE - ANEXO III - Preencher'!X622="","",'[1]TCE - ANEXO III - Preencher'!X622)</f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>
        <f>IF('[1]TCE - ANEXO III - Preencher'!AB622="","",'[1]TCE - ANEXO III - Preencher'!AB622)</f>
      </c>
      <c r="AB613" s="15">
        <f t="shared" si="54"/>
        <v>0</v>
      </c>
    </row>
    <row r="614" spans="1:28" ht="12.75">
      <c r="A614" s="8">
        <f>IFERROR(VLOOKUP(B614,'[1]DADOS (OCULTAR)'!$Q$3:$S$136,3,0),"")</f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>
        <f>IF('[1]TCE - ANEXO III - Preencher'!H623="","",'[1]TCE - ANEXO III - Preencher'!H623)</f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>
        <f>IF('[1]TCE - ANEXO III - Preencher'!X623="","",'[1]TCE - ANEXO III - Preencher'!X623)</f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>
        <f>IF('[1]TCE - ANEXO III - Preencher'!AB623="","",'[1]TCE - ANEXO III - Preencher'!AB623)</f>
      </c>
      <c r="AB614" s="15">
        <f t="shared" si="54"/>
        <v>0</v>
      </c>
    </row>
    <row r="615" spans="1:28" ht="12.75">
      <c r="A615" s="8">
        <f>IFERROR(VLOOKUP(B615,'[1]DADOS (OCULTAR)'!$Q$3:$S$136,3,0),"")</f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>
        <f>IF('[1]TCE - ANEXO III - Preencher'!H624="","",'[1]TCE - ANEXO III - Preencher'!H624)</f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>
        <f>IF('[1]TCE - ANEXO III - Preencher'!X624="","",'[1]TCE - ANEXO III - Preencher'!X624)</f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>
        <f>IF('[1]TCE - ANEXO III - Preencher'!AB624="","",'[1]TCE - ANEXO III - Preencher'!AB624)</f>
      </c>
      <c r="AB615" s="15">
        <f t="shared" si="54"/>
        <v>0</v>
      </c>
    </row>
    <row r="616" spans="1:28" ht="12.75">
      <c r="A616" s="8">
        <f>IFERROR(VLOOKUP(B616,'[1]DADOS (OCULTAR)'!$Q$3:$S$136,3,0),"")</f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>
        <f>IF('[1]TCE - ANEXO III - Preencher'!H625="","",'[1]TCE - ANEXO III - Preencher'!H625)</f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>
        <f>IF('[1]TCE - ANEXO III - Preencher'!X625="","",'[1]TCE - ANEXO III - Preencher'!X625)</f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>
        <f>IF('[1]TCE - ANEXO III - Preencher'!AB625="","",'[1]TCE - ANEXO III - Preencher'!AB625)</f>
      </c>
      <c r="AB616" s="15">
        <f t="shared" si="54"/>
        <v>0</v>
      </c>
    </row>
    <row r="617" spans="1:28" ht="12.75">
      <c r="A617" s="8">
        <f>IFERROR(VLOOKUP(B617,'[1]DADOS (OCULTAR)'!$Q$3:$S$136,3,0),"")</f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>
        <f>IF('[1]TCE - ANEXO III - Preencher'!H626="","",'[1]TCE - ANEXO III - Preencher'!H626)</f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>
        <f>IF('[1]TCE - ANEXO III - Preencher'!X626="","",'[1]TCE - ANEXO III - Preencher'!X626)</f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>
        <f>IF('[1]TCE - ANEXO III - Preencher'!AB626="","",'[1]TCE - ANEXO III - Preencher'!AB626)</f>
      </c>
      <c r="AB617" s="15">
        <f t="shared" si="54"/>
        <v>0</v>
      </c>
    </row>
    <row r="618" spans="1:28" ht="12.75">
      <c r="A618" s="8">
        <f>IFERROR(VLOOKUP(B618,'[1]DADOS (OCULTAR)'!$Q$3:$S$136,3,0),"")</f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>
        <f>IF('[1]TCE - ANEXO III - Preencher'!H627="","",'[1]TCE - ANEXO III - Preencher'!H627)</f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>
        <f>IF('[1]TCE - ANEXO III - Preencher'!X627="","",'[1]TCE - ANEXO III - Preencher'!X627)</f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>
        <f>IF('[1]TCE - ANEXO III - Preencher'!AB627="","",'[1]TCE - ANEXO III - Preencher'!AB627)</f>
      </c>
      <c r="AB618" s="15">
        <f t="shared" si="54"/>
        <v>0</v>
      </c>
    </row>
    <row r="619" spans="1:28" ht="12.75">
      <c r="A619" s="8">
        <f>IFERROR(VLOOKUP(B619,'[1]DADOS (OCULTAR)'!$Q$3:$S$136,3,0),"")</f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>
        <f>IF('[1]TCE - ANEXO III - Preencher'!H628="","",'[1]TCE - ANEXO III - Preencher'!H628)</f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>
        <f>IF('[1]TCE - ANEXO III - Preencher'!X628="","",'[1]TCE - ANEXO III - Preencher'!X628)</f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>
        <f>IF('[1]TCE - ANEXO III - Preencher'!AB628="","",'[1]TCE - ANEXO III - Preencher'!AB628)</f>
      </c>
      <c r="AB619" s="15">
        <f t="shared" si="54"/>
        <v>0</v>
      </c>
    </row>
    <row r="620" spans="1:28" ht="12.75">
      <c r="A620" s="8">
        <f>IFERROR(VLOOKUP(B620,'[1]DADOS (OCULTAR)'!$Q$3:$S$136,3,0),"")</f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>
        <f>IF('[1]TCE - ANEXO III - Preencher'!H629="","",'[1]TCE - ANEXO III - Preencher'!H629)</f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>
        <f>IF('[1]TCE - ANEXO III - Preencher'!X629="","",'[1]TCE - ANEXO III - Preencher'!X629)</f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>
        <f>IF('[1]TCE - ANEXO III - Preencher'!AB629="","",'[1]TCE - ANEXO III - Preencher'!AB629)</f>
      </c>
      <c r="AB620" s="15">
        <f t="shared" si="54"/>
        <v>0</v>
      </c>
    </row>
    <row r="621" spans="1:28" ht="12.75">
      <c r="A621" s="8">
        <f>IFERROR(VLOOKUP(B621,'[1]DADOS (OCULTAR)'!$Q$3:$S$136,3,0),"")</f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>
        <f>IF('[1]TCE - ANEXO III - Preencher'!H630="","",'[1]TCE - ANEXO III - Preencher'!H630)</f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>
        <f>IF('[1]TCE - ANEXO III - Preencher'!X630="","",'[1]TCE - ANEXO III - Preencher'!X630)</f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>
        <f>IF('[1]TCE - ANEXO III - Preencher'!AB630="","",'[1]TCE - ANEXO III - Preencher'!AB630)</f>
      </c>
      <c r="AB621" s="15">
        <f t="shared" si="54"/>
        <v>0</v>
      </c>
    </row>
    <row r="622" spans="1:28" ht="12.75">
      <c r="A622" s="8">
        <f>IFERROR(VLOOKUP(B622,'[1]DADOS (OCULTAR)'!$Q$3:$S$136,3,0),"")</f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>
        <f>IF('[1]TCE - ANEXO III - Preencher'!H631="","",'[1]TCE - ANEXO III - Preencher'!H631)</f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>
        <f>IF('[1]TCE - ANEXO III - Preencher'!X631="","",'[1]TCE - ANEXO III - Preencher'!X631)</f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>
        <f>IF('[1]TCE - ANEXO III - Preencher'!AB631="","",'[1]TCE - ANEXO III - Preencher'!AB631)</f>
      </c>
      <c r="AB622" s="15">
        <f t="shared" si="54"/>
        <v>0</v>
      </c>
    </row>
    <row r="623" spans="1:28" ht="12.75">
      <c r="A623" s="8">
        <f>IFERROR(VLOOKUP(B623,'[1]DADOS (OCULTAR)'!$Q$3:$S$136,3,0),"")</f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>
        <f>IF('[1]TCE - ANEXO III - Preencher'!H632="","",'[1]TCE - ANEXO III - Preencher'!H632)</f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>
        <f>IF('[1]TCE - ANEXO III - Preencher'!X632="","",'[1]TCE - ANEXO III - Preencher'!X632)</f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>
        <f>IF('[1]TCE - ANEXO III - Preencher'!AB632="","",'[1]TCE - ANEXO III - Preencher'!AB632)</f>
      </c>
      <c r="AB623" s="15">
        <f t="shared" si="54"/>
        <v>0</v>
      </c>
    </row>
    <row r="624" spans="1:28" ht="12.75">
      <c r="A624" s="8">
        <f>IFERROR(VLOOKUP(B624,'[1]DADOS (OCULTAR)'!$Q$3:$S$136,3,0),"")</f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>
        <f>IF('[1]TCE - ANEXO III - Preencher'!H633="","",'[1]TCE - ANEXO III - Preencher'!H633)</f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>
        <f>IF('[1]TCE - ANEXO III - Preencher'!X633="","",'[1]TCE - ANEXO III - Preencher'!X633)</f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>
        <f>IF('[1]TCE - ANEXO III - Preencher'!AB633="","",'[1]TCE - ANEXO III - Preencher'!AB633)</f>
      </c>
      <c r="AB624" s="15">
        <f t="shared" si="54"/>
        <v>0</v>
      </c>
    </row>
    <row r="625" spans="1:28" ht="12.75">
      <c r="A625" s="8">
        <f>IFERROR(VLOOKUP(B625,'[1]DADOS (OCULTAR)'!$Q$3:$S$136,3,0),"")</f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>
        <f>IF('[1]TCE - ANEXO III - Preencher'!H634="","",'[1]TCE - ANEXO III - Preencher'!H634)</f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>
        <f>IF('[1]TCE - ANEXO III - Preencher'!X634="","",'[1]TCE - ANEXO III - Preencher'!X634)</f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>
        <f>IF('[1]TCE - ANEXO III - Preencher'!AB634="","",'[1]TCE - ANEXO III - Preencher'!AB634)</f>
      </c>
      <c r="AB625" s="15">
        <f t="shared" si="54"/>
        <v>0</v>
      </c>
    </row>
    <row r="626" spans="1:28" ht="12.75">
      <c r="A626" s="8">
        <f>IFERROR(VLOOKUP(B626,'[1]DADOS (OCULTAR)'!$Q$3:$S$136,3,0),"")</f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>
        <f>IF('[1]TCE - ANEXO III - Preencher'!H635="","",'[1]TCE - ANEXO III - Preencher'!H635)</f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>
        <f>IF('[1]TCE - ANEXO III - Preencher'!X635="","",'[1]TCE - ANEXO III - Preencher'!X635)</f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>
        <f>IF('[1]TCE - ANEXO III - Preencher'!AB635="","",'[1]TCE - ANEXO III - Preencher'!AB635)</f>
      </c>
      <c r="AB626" s="15">
        <f t="shared" si="54"/>
        <v>0</v>
      </c>
    </row>
    <row r="627" spans="1:28" ht="12.75">
      <c r="A627" s="8">
        <f>IFERROR(VLOOKUP(B627,'[1]DADOS (OCULTAR)'!$Q$3:$S$136,3,0),"")</f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>
        <f>IF('[1]TCE - ANEXO III - Preencher'!H636="","",'[1]TCE - ANEXO III - Preencher'!H636)</f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>
        <f>IF('[1]TCE - ANEXO III - Preencher'!X636="","",'[1]TCE - ANEXO III - Preencher'!X636)</f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>
        <f>IF('[1]TCE - ANEXO III - Preencher'!AB636="","",'[1]TCE - ANEXO III - Preencher'!AB636)</f>
      </c>
      <c r="AB627" s="15">
        <f t="shared" si="54"/>
        <v>0</v>
      </c>
    </row>
    <row r="628" spans="1:28" ht="12.75">
      <c r="A628" s="8">
        <f>IFERROR(VLOOKUP(B628,'[1]DADOS (OCULTAR)'!$Q$3:$S$136,3,0),"")</f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>
        <f>IF('[1]TCE - ANEXO III - Preencher'!H637="","",'[1]TCE - ANEXO III - Preencher'!H637)</f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>
        <f>IF('[1]TCE - ANEXO III - Preencher'!X637="","",'[1]TCE - ANEXO III - Preencher'!X637)</f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>
        <f>IF('[1]TCE - ANEXO III - Preencher'!AB637="","",'[1]TCE - ANEXO III - Preencher'!AB637)</f>
      </c>
      <c r="AB628" s="15">
        <f t="shared" si="54"/>
        <v>0</v>
      </c>
    </row>
    <row r="629" spans="1:28" ht="12.75">
      <c r="A629" s="8">
        <f>IFERROR(VLOOKUP(B629,'[1]DADOS (OCULTAR)'!$Q$3:$S$136,3,0),"")</f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>
        <f>IF('[1]TCE - ANEXO III - Preencher'!H638="","",'[1]TCE - ANEXO III - Preencher'!H638)</f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>
        <f>IF('[1]TCE - ANEXO III - Preencher'!X638="","",'[1]TCE - ANEXO III - Preencher'!X638)</f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>
        <f>IF('[1]TCE - ANEXO III - Preencher'!AB638="","",'[1]TCE - ANEXO III - Preencher'!AB638)</f>
      </c>
      <c r="AB629" s="15">
        <f t="shared" si="54"/>
        <v>0</v>
      </c>
    </row>
    <row r="630" spans="1:28" ht="12.75">
      <c r="A630" s="8">
        <f>IFERROR(VLOOKUP(B630,'[1]DADOS (OCULTAR)'!$Q$3:$S$136,3,0),"")</f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>
        <f>IF('[1]TCE - ANEXO III - Preencher'!H639="","",'[1]TCE - ANEXO III - Preencher'!H639)</f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>
        <f>IF('[1]TCE - ANEXO III - Preencher'!X639="","",'[1]TCE - ANEXO III - Preencher'!X639)</f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>
        <f>IF('[1]TCE - ANEXO III - Preencher'!AB639="","",'[1]TCE - ANEXO III - Preencher'!AB639)</f>
      </c>
      <c r="AB630" s="15">
        <f t="shared" si="54"/>
        <v>0</v>
      </c>
    </row>
    <row r="631" spans="1:28" ht="12.75">
      <c r="A631" s="8">
        <f>IFERROR(VLOOKUP(B631,'[1]DADOS (OCULTAR)'!$Q$3:$S$136,3,0),"")</f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>
        <f>IF('[1]TCE - ANEXO III - Preencher'!H640="","",'[1]TCE - ANEXO III - Preencher'!H640)</f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>
        <f>IF('[1]TCE - ANEXO III - Preencher'!X640="","",'[1]TCE - ANEXO III - Preencher'!X640)</f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>
        <f>IF('[1]TCE - ANEXO III - Preencher'!AB640="","",'[1]TCE - ANEXO III - Preencher'!AB640)</f>
      </c>
      <c r="AB631" s="15">
        <f t="shared" si="54"/>
        <v>0</v>
      </c>
    </row>
    <row r="632" spans="1:28" ht="12.75">
      <c r="A632" s="8">
        <f>IFERROR(VLOOKUP(B632,'[1]DADOS (OCULTAR)'!$Q$3:$S$136,3,0),"")</f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>
        <f>IF('[1]TCE - ANEXO III - Preencher'!H641="","",'[1]TCE - ANEXO III - Preencher'!H641)</f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>
        <f>IF('[1]TCE - ANEXO III - Preencher'!X641="","",'[1]TCE - ANEXO III - Preencher'!X641)</f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>
        <f>IF('[1]TCE - ANEXO III - Preencher'!AB641="","",'[1]TCE - ANEXO III - Preencher'!AB641)</f>
      </c>
      <c r="AB632" s="15">
        <f t="shared" si="54"/>
        <v>0</v>
      </c>
    </row>
    <row r="633" spans="1:28" ht="12.75">
      <c r="A633" s="8">
        <f>IFERROR(VLOOKUP(B633,'[1]DADOS (OCULTAR)'!$Q$3:$S$136,3,0),"")</f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>
        <f>IF('[1]TCE - ANEXO III - Preencher'!H642="","",'[1]TCE - ANEXO III - Preencher'!H642)</f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>
        <f>IF('[1]TCE - ANEXO III - Preencher'!X642="","",'[1]TCE - ANEXO III - Preencher'!X642)</f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>
        <f>IF('[1]TCE - ANEXO III - Preencher'!AB642="","",'[1]TCE - ANEXO III - Preencher'!AB642)</f>
      </c>
      <c r="AB633" s="15">
        <f t="shared" si="54"/>
        <v>0</v>
      </c>
    </row>
    <row r="634" spans="1:28" ht="12.75">
      <c r="A634" s="8">
        <f>IFERROR(VLOOKUP(B634,'[1]DADOS (OCULTAR)'!$Q$3:$S$136,3,0),"")</f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>
        <f>IF('[1]TCE - ANEXO III - Preencher'!H643="","",'[1]TCE - ANEXO III - Preencher'!H643)</f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>
        <f>IF('[1]TCE - ANEXO III - Preencher'!X643="","",'[1]TCE - ANEXO III - Preencher'!X643)</f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>
        <f>IF('[1]TCE - ANEXO III - Preencher'!AB643="","",'[1]TCE - ANEXO III - Preencher'!AB643)</f>
      </c>
      <c r="AB634" s="15">
        <f t="shared" si="54"/>
        <v>0</v>
      </c>
    </row>
    <row r="635" spans="1:28" ht="12.75">
      <c r="A635" s="8">
        <f>IFERROR(VLOOKUP(B635,'[1]DADOS (OCULTAR)'!$Q$3:$S$136,3,0),"")</f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>
        <f>IF('[1]TCE - ANEXO III - Preencher'!H644="","",'[1]TCE - ANEXO III - Preencher'!H644)</f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>
        <f>IF('[1]TCE - ANEXO III - Preencher'!X644="","",'[1]TCE - ANEXO III - Preencher'!X644)</f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>
        <f>IF('[1]TCE - ANEXO III - Preencher'!AB644="","",'[1]TCE - ANEXO III - Preencher'!AB644)</f>
      </c>
      <c r="AB635" s="15">
        <f t="shared" si="54"/>
        <v>0</v>
      </c>
    </row>
    <row r="636" spans="1:28" ht="12.75">
      <c r="A636" s="8">
        <f>IFERROR(VLOOKUP(B636,'[1]DADOS (OCULTAR)'!$Q$3:$S$136,3,0),"")</f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>
        <f>IF('[1]TCE - ANEXO III - Preencher'!H645="","",'[1]TCE - ANEXO III - Preencher'!H645)</f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>
        <f>IF('[1]TCE - ANEXO III - Preencher'!X645="","",'[1]TCE - ANEXO III - Preencher'!X645)</f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>
        <f>IF('[1]TCE - ANEXO III - Preencher'!AB645="","",'[1]TCE - ANEXO III - Preencher'!AB645)</f>
      </c>
      <c r="AB636" s="15">
        <f t="shared" si="54"/>
        <v>0</v>
      </c>
    </row>
    <row r="637" spans="1:28" ht="12.75">
      <c r="A637" s="8">
        <f>IFERROR(VLOOKUP(B637,'[1]DADOS (OCULTAR)'!$Q$3:$S$136,3,0),"")</f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>
        <f>IF('[1]TCE - ANEXO III - Preencher'!H646="","",'[1]TCE - ANEXO III - Preencher'!H646)</f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>
        <f>IF('[1]TCE - ANEXO III - Preencher'!X646="","",'[1]TCE - ANEXO III - Preencher'!X646)</f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>
        <f>IF('[1]TCE - ANEXO III - Preencher'!AB646="","",'[1]TCE - ANEXO III - Preencher'!AB646)</f>
      </c>
      <c r="AB637" s="15">
        <f t="shared" si="54"/>
        <v>0</v>
      </c>
    </row>
    <row r="638" spans="1:28" ht="12.75">
      <c r="A638" s="8">
        <f>IFERROR(VLOOKUP(B638,'[1]DADOS (OCULTAR)'!$Q$3:$S$136,3,0),"")</f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>
        <f>IF('[1]TCE - ANEXO III - Preencher'!H647="","",'[1]TCE - ANEXO III - Preencher'!H647)</f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>
        <f>IF('[1]TCE - ANEXO III - Preencher'!X647="","",'[1]TCE - ANEXO III - Preencher'!X647)</f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>
        <f>IF('[1]TCE - ANEXO III - Preencher'!AB647="","",'[1]TCE - ANEXO III - Preencher'!AB647)</f>
      </c>
      <c r="AB638" s="15">
        <f t="shared" si="54"/>
        <v>0</v>
      </c>
    </row>
    <row r="639" spans="1:28" ht="12.75">
      <c r="A639" s="8">
        <f>IFERROR(VLOOKUP(B639,'[1]DADOS (OCULTAR)'!$Q$3:$S$136,3,0),"")</f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>
        <f>IF('[1]TCE - ANEXO III - Preencher'!H648="","",'[1]TCE - ANEXO III - Preencher'!H648)</f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>
        <f>IF('[1]TCE - ANEXO III - Preencher'!X648="","",'[1]TCE - ANEXO III - Preencher'!X648)</f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>
        <f>IF('[1]TCE - ANEXO III - Preencher'!AB648="","",'[1]TCE - ANEXO III - Preencher'!AB648)</f>
      </c>
      <c r="AB639" s="15">
        <f t="shared" si="54"/>
        <v>0</v>
      </c>
    </row>
    <row r="640" spans="1:28" ht="12.75">
      <c r="A640" s="8">
        <f>IFERROR(VLOOKUP(B640,'[1]DADOS (OCULTAR)'!$Q$3:$S$136,3,0),"")</f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>
        <f>IF('[1]TCE - ANEXO III - Preencher'!H649="","",'[1]TCE - ANEXO III - Preencher'!H649)</f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>
        <f>IF('[1]TCE - ANEXO III - Preencher'!X649="","",'[1]TCE - ANEXO III - Preencher'!X649)</f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>
        <f>IF('[1]TCE - ANEXO III - Preencher'!AB649="","",'[1]TCE - ANEXO III - Preencher'!AB649)</f>
      </c>
      <c r="AB640" s="15">
        <f t="shared" si="54"/>
        <v>0</v>
      </c>
    </row>
    <row r="641" spans="1:28" ht="12.75">
      <c r="A641" s="8">
        <f>IFERROR(VLOOKUP(B641,'[1]DADOS (OCULTAR)'!$Q$3:$S$136,3,0),"")</f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>
        <f>IF('[1]TCE - ANEXO III - Preencher'!H650="","",'[1]TCE - ANEXO III - Preencher'!H650)</f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>
        <f>IF('[1]TCE - ANEXO III - Preencher'!X650="","",'[1]TCE - ANEXO III - Preencher'!X650)</f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>
        <f>IF('[1]TCE - ANEXO III - Preencher'!AB650="","",'[1]TCE - ANEXO III - Preencher'!AB650)</f>
      </c>
      <c r="AB641" s="15">
        <f t="shared" si="54"/>
        <v>0</v>
      </c>
    </row>
    <row r="642" spans="1:28" ht="12.75">
      <c r="A642" s="8">
        <f>IFERROR(VLOOKUP(B642,'[1]DADOS (OCULTAR)'!$Q$3:$S$136,3,0),"")</f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>
        <f>IF('[1]TCE - ANEXO III - Preencher'!H651="","",'[1]TCE - ANEXO III - Preencher'!H651)</f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>
        <f>IF('[1]TCE - ANEXO III - Preencher'!X651="","",'[1]TCE - ANEXO III - Preencher'!X651)</f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>
        <f>IF('[1]TCE - ANEXO III - Preencher'!AB651="","",'[1]TCE - ANEXO III - Preencher'!AB651)</f>
      </c>
      <c r="AB642" s="15">
        <f t="shared" si="54"/>
        <v>0</v>
      </c>
    </row>
    <row r="643" spans="1:28" ht="12.75">
      <c r="A643" s="8">
        <f>IFERROR(VLOOKUP(B643,'[1]DADOS (OCULTAR)'!$Q$3:$S$136,3,0),"")</f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>
        <f>IF('[1]TCE - ANEXO III - Preencher'!H652="","",'[1]TCE - ANEXO III - Preencher'!H652)</f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>
        <f>IF('[1]TCE - ANEXO III - Preencher'!X652="","",'[1]TCE - ANEXO III - Preencher'!X652)</f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>
        <f>IF('[1]TCE - ANEXO III - Preencher'!AB652="","",'[1]TCE - ANEXO III - Preencher'!AB652)</f>
      </c>
      <c r="AB643" s="15">
        <f t="shared" si="60" ref="AB643:AB706">H643+I643+J643+M643+P643+S643+V643+Z643</f>
        <v>0</v>
      </c>
    </row>
    <row r="644" spans="1:28" ht="12.75">
      <c r="A644" s="8">
        <f>IFERROR(VLOOKUP(B644,'[1]DADOS (OCULTAR)'!$Q$3:$S$136,3,0),"")</f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>
        <f>IF('[1]TCE - ANEXO III - Preencher'!H653="","",'[1]TCE - ANEXO III - Preencher'!H653)</f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si="61" ref="M644:M707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si="62" ref="P644:P707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si="63" ref="S644:S707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si="64" ref="V644:V707">T644-U644</f>
        <v>0</v>
      </c>
      <c r="W644" s="17">
        <f>IF('[1]TCE - ANEXO III - Preencher'!X653="","",'[1]TCE - ANEXO III - Preencher'!X653)</f>
      </c>
      <c r="X644" s="15">
        <f>'[1]TCE - ANEXO III - Preencher'!Y653</f>
        <v>0</v>
      </c>
      <c r="Y644" s="15">
        <f>'[1]TCE - ANEXO III - Preencher'!Z653</f>
        <v>0</v>
      </c>
      <c r="Z644" s="16">
        <f t="shared" si="65" ref="Z644:Z707">X644-Y644</f>
        <v>0</v>
      </c>
      <c r="AA644" s="17">
        <f>IF('[1]TCE - ANEXO III - Preencher'!AB653="","",'[1]TCE - ANEXO III - Preencher'!AB653)</f>
      </c>
      <c r="AB644" s="15">
        <f t="shared" si="60"/>
        <v>0</v>
      </c>
    </row>
    <row r="645" spans="1:28" ht="12.75">
      <c r="A645" s="8">
        <f>IFERROR(VLOOKUP(B645,'[1]DADOS (OCULTAR)'!$Q$3:$S$136,3,0),"")</f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>
        <f>IF('[1]TCE - ANEXO III - Preencher'!H654="","",'[1]TCE - ANEXO III - Preencher'!H654)</f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>
        <f>IF('[1]TCE - ANEXO III - Preencher'!X654="","",'[1]TCE - ANEXO III - Preencher'!X654)</f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>
        <f>IF('[1]TCE - ANEXO III - Preencher'!AB654="","",'[1]TCE - ANEXO III - Preencher'!AB654)</f>
      </c>
      <c r="AB645" s="15">
        <f t="shared" si="60"/>
        <v>0</v>
      </c>
    </row>
    <row r="646" spans="1:28" ht="12.75">
      <c r="A646" s="8">
        <f>IFERROR(VLOOKUP(B646,'[1]DADOS (OCULTAR)'!$Q$3:$S$136,3,0),"")</f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>
        <f>IF('[1]TCE - ANEXO III - Preencher'!H655="","",'[1]TCE - ANEXO III - Preencher'!H655)</f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>
        <f>IF('[1]TCE - ANEXO III - Preencher'!X655="","",'[1]TCE - ANEXO III - Preencher'!X655)</f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>
        <f>IF('[1]TCE - ANEXO III - Preencher'!AB655="","",'[1]TCE - ANEXO III - Preencher'!AB655)</f>
      </c>
      <c r="AB646" s="15">
        <f t="shared" si="60"/>
        <v>0</v>
      </c>
    </row>
    <row r="647" spans="1:28" ht="12.75">
      <c r="A647" s="8">
        <f>IFERROR(VLOOKUP(B647,'[1]DADOS (OCULTAR)'!$Q$3:$S$136,3,0),"")</f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>
        <f>IF('[1]TCE - ANEXO III - Preencher'!H656="","",'[1]TCE - ANEXO III - Preencher'!H656)</f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>
        <f>IF('[1]TCE - ANEXO III - Preencher'!X656="","",'[1]TCE - ANEXO III - Preencher'!X656)</f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>
        <f>IF('[1]TCE - ANEXO III - Preencher'!AB656="","",'[1]TCE - ANEXO III - Preencher'!AB656)</f>
      </c>
      <c r="AB647" s="15">
        <f t="shared" si="60"/>
        <v>0</v>
      </c>
    </row>
    <row r="648" spans="1:28" ht="12.75">
      <c r="A648" s="8">
        <f>IFERROR(VLOOKUP(B648,'[1]DADOS (OCULTAR)'!$Q$3:$S$136,3,0),"")</f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>
        <f>IF('[1]TCE - ANEXO III - Preencher'!H657="","",'[1]TCE - ANEXO III - Preencher'!H657)</f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>
        <f>IF('[1]TCE - ANEXO III - Preencher'!X657="","",'[1]TCE - ANEXO III - Preencher'!X657)</f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>
        <f>IF('[1]TCE - ANEXO III - Preencher'!AB657="","",'[1]TCE - ANEXO III - Preencher'!AB657)</f>
      </c>
      <c r="AB648" s="15">
        <f t="shared" si="60"/>
        <v>0</v>
      </c>
    </row>
    <row r="649" spans="1:28" ht="12.75">
      <c r="A649" s="8">
        <f>IFERROR(VLOOKUP(B649,'[1]DADOS (OCULTAR)'!$Q$3:$S$136,3,0),"")</f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>
        <f>IF('[1]TCE - ANEXO III - Preencher'!H658="","",'[1]TCE - ANEXO III - Preencher'!H658)</f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>
        <f>IF('[1]TCE - ANEXO III - Preencher'!X658="","",'[1]TCE - ANEXO III - Preencher'!X658)</f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>
        <f>IF('[1]TCE - ANEXO III - Preencher'!AB658="","",'[1]TCE - ANEXO III - Preencher'!AB658)</f>
      </c>
      <c r="AB649" s="15">
        <f t="shared" si="60"/>
        <v>0</v>
      </c>
    </row>
    <row r="650" spans="1:28" ht="12.75">
      <c r="A650" s="8">
        <f>IFERROR(VLOOKUP(B650,'[1]DADOS (OCULTAR)'!$Q$3:$S$136,3,0),"")</f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>
        <f>IF('[1]TCE - ANEXO III - Preencher'!H659="","",'[1]TCE - ANEXO III - Preencher'!H659)</f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>
        <f>IF('[1]TCE - ANEXO III - Preencher'!X659="","",'[1]TCE - ANEXO III - Preencher'!X659)</f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>
        <f>IF('[1]TCE - ANEXO III - Preencher'!AB659="","",'[1]TCE - ANEXO III - Preencher'!AB659)</f>
      </c>
      <c r="AB650" s="15">
        <f t="shared" si="60"/>
        <v>0</v>
      </c>
    </row>
    <row r="651" spans="1:28" ht="12.75">
      <c r="A651" s="8">
        <f>IFERROR(VLOOKUP(B651,'[1]DADOS (OCULTAR)'!$Q$3:$S$136,3,0),"")</f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>
        <f>IF('[1]TCE - ANEXO III - Preencher'!H660="","",'[1]TCE - ANEXO III - Preencher'!H660)</f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>
        <f>IF('[1]TCE - ANEXO III - Preencher'!X660="","",'[1]TCE - ANEXO III - Preencher'!X660)</f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>
        <f>IF('[1]TCE - ANEXO III - Preencher'!AB660="","",'[1]TCE - ANEXO III - Preencher'!AB660)</f>
      </c>
      <c r="AB651" s="15">
        <f t="shared" si="60"/>
        <v>0</v>
      </c>
    </row>
    <row r="652" spans="1:28" ht="12.75">
      <c r="A652" s="8">
        <f>IFERROR(VLOOKUP(B652,'[1]DADOS (OCULTAR)'!$Q$3:$S$136,3,0),"")</f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>
        <f>IF('[1]TCE - ANEXO III - Preencher'!H661="","",'[1]TCE - ANEXO III - Preencher'!H661)</f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>
        <f>IF('[1]TCE - ANEXO III - Preencher'!X661="","",'[1]TCE - ANEXO III - Preencher'!X661)</f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>
        <f>IF('[1]TCE - ANEXO III - Preencher'!AB661="","",'[1]TCE - ANEXO III - Preencher'!AB661)</f>
      </c>
      <c r="AB652" s="15">
        <f t="shared" si="60"/>
        <v>0</v>
      </c>
    </row>
    <row r="653" spans="1:28" ht="12.75">
      <c r="A653" s="8">
        <f>IFERROR(VLOOKUP(B653,'[1]DADOS (OCULTAR)'!$Q$3:$S$136,3,0),"")</f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>
        <f>IF('[1]TCE - ANEXO III - Preencher'!H662="","",'[1]TCE - ANEXO III - Preencher'!H662)</f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>
        <f>IF('[1]TCE - ANEXO III - Preencher'!X662="","",'[1]TCE - ANEXO III - Preencher'!X662)</f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>
        <f>IF('[1]TCE - ANEXO III - Preencher'!AB662="","",'[1]TCE - ANEXO III - Preencher'!AB662)</f>
      </c>
      <c r="AB653" s="15">
        <f t="shared" si="60"/>
        <v>0</v>
      </c>
    </row>
    <row r="654" spans="1:28" ht="12.75">
      <c r="A654" s="8">
        <f>IFERROR(VLOOKUP(B654,'[1]DADOS (OCULTAR)'!$Q$3:$S$136,3,0),"")</f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>
        <f>IF('[1]TCE - ANEXO III - Preencher'!H663="","",'[1]TCE - ANEXO III - Preencher'!H663)</f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>
        <f>IF('[1]TCE - ANEXO III - Preencher'!X663="","",'[1]TCE - ANEXO III - Preencher'!X663)</f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>
        <f>IF('[1]TCE - ANEXO III - Preencher'!AB663="","",'[1]TCE - ANEXO III - Preencher'!AB663)</f>
      </c>
      <c r="AB654" s="15">
        <f t="shared" si="60"/>
        <v>0</v>
      </c>
    </row>
    <row r="655" spans="1:28" ht="12.75">
      <c r="A655" s="8">
        <f>IFERROR(VLOOKUP(B655,'[1]DADOS (OCULTAR)'!$Q$3:$S$136,3,0),"")</f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>
        <f>IF('[1]TCE - ANEXO III - Preencher'!H664="","",'[1]TCE - ANEXO III - Preencher'!H664)</f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>
        <f>IF('[1]TCE - ANEXO III - Preencher'!X664="","",'[1]TCE - ANEXO III - Preencher'!X664)</f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>
        <f>IF('[1]TCE - ANEXO III - Preencher'!AB664="","",'[1]TCE - ANEXO III - Preencher'!AB664)</f>
      </c>
      <c r="AB655" s="15">
        <f t="shared" si="60"/>
        <v>0</v>
      </c>
    </row>
    <row r="656" spans="1:28" ht="12.75">
      <c r="A656" s="8">
        <f>IFERROR(VLOOKUP(B656,'[1]DADOS (OCULTAR)'!$Q$3:$S$136,3,0),"")</f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>
        <f>IF('[1]TCE - ANEXO III - Preencher'!H665="","",'[1]TCE - ANEXO III - Preencher'!H665)</f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>
        <f>IF('[1]TCE - ANEXO III - Preencher'!X665="","",'[1]TCE - ANEXO III - Preencher'!X665)</f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>
        <f>IF('[1]TCE - ANEXO III - Preencher'!AB665="","",'[1]TCE - ANEXO III - Preencher'!AB665)</f>
      </c>
      <c r="AB656" s="15">
        <f t="shared" si="60"/>
        <v>0</v>
      </c>
    </row>
    <row r="657" spans="1:28" ht="12.75">
      <c r="A657" s="8">
        <f>IFERROR(VLOOKUP(B657,'[1]DADOS (OCULTAR)'!$Q$3:$S$136,3,0),"")</f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>
        <f>IF('[1]TCE - ANEXO III - Preencher'!H666="","",'[1]TCE - ANEXO III - Preencher'!H666)</f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>
        <f>IF('[1]TCE - ANEXO III - Preencher'!X666="","",'[1]TCE - ANEXO III - Preencher'!X666)</f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>
        <f>IF('[1]TCE - ANEXO III - Preencher'!AB666="","",'[1]TCE - ANEXO III - Preencher'!AB666)</f>
      </c>
      <c r="AB657" s="15">
        <f t="shared" si="60"/>
        <v>0</v>
      </c>
    </row>
    <row r="658" spans="1:28" ht="12.75">
      <c r="A658" s="8">
        <f>IFERROR(VLOOKUP(B658,'[1]DADOS (OCULTAR)'!$Q$3:$S$136,3,0),"")</f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>
        <f>IF('[1]TCE - ANEXO III - Preencher'!H667="","",'[1]TCE - ANEXO III - Preencher'!H667)</f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>
        <f>IF('[1]TCE - ANEXO III - Preencher'!X667="","",'[1]TCE - ANEXO III - Preencher'!X667)</f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>
        <f>IF('[1]TCE - ANEXO III - Preencher'!AB667="","",'[1]TCE - ANEXO III - Preencher'!AB667)</f>
      </c>
      <c r="AB658" s="15">
        <f t="shared" si="60"/>
        <v>0</v>
      </c>
    </row>
    <row r="659" spans="1:28" ht="12.75">
      <c r="A659" s="8">
        <f>IFERROR(VLOOKUP(B659,'[1]DADOS (OCULTAR)'!$Q$3:$S$136,3,0),"")</f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>
        <f>IF('[1]TCE - ANEXO III - Preencher'!H668="","",'[1]TCE - ANEXO III - Preencher'!H668)</f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>
        <f>IF('[1]TCE - ANEXO III - Preencher'!X668="","",'[1]TCE - ANEXO III - Preencher'!X668)</f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>
        <f>IF('[1]TCE - ANEXO III - Preencher'!AB668="","",'[1]TCE - ANEXO III - Preencher'!AB668)</f>
      </c>
      <c r="AB659" s="15">
        <f t="shared" si="60"/>
        <v>0</v>
      </c>
    </row>
    <row r="660" spans="1:28" ht="12.75">
      <c r="A660" s="8">
        <f>IFERROR(VLOOKUP(B660,'[1]DADOS (OCULTAR)'!$Q$3:$S$136,3,0),"")</f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>
        <f>IF('[1]TCE - ANEXO III - Preencher'!H669="","",'[1]TCE - ANEXO III - Preencher'!H669)</f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>
        <f>IF('[1]TCE - ANEXO III - Preencher'!X669="","",'[1]TCE - ANEXO III - Preencher'!X669)</f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>
        <f>IF('[1]TCE - ANEXO III - Preencher'!AB669="","",'[1]TCE - ANEXO III - Preencher'!AB669)</f>
      </c>
      <c r="AB660" s="15">
        <f t="shared" si="60"/>
        <v>0</v>
      </c>
    </row>
    <row r="661" spans="1:28" ht="12.75">
      <c r="A661" s="8">
        <f>IFERROR(VLOOKUP(B661,'[1]DADOS (OCULTAR)'!$Q$3:$S$136,3,0),"")</f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>
        <f>IF('[1]TCE - ANEXO III - Preencher'!H670="","",'[1]TCE - ANEXO III - Preencher'!H670)</f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>
        <f>IF('[1]TCE - ANEXO III - Preencher'!X670="","",'[1]TCE - ANEXO III - Preencher'!X670)</f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>
        <f>IF('[1]TCE - ANEXO III - Preencher'!AB670="","",'[1]TCE - ANEXO III - Preencher'!AB670)</f>
      </c>
      <c r="AB661" s="15">
        <f t="shared" si="60"/>
        <v>0</v>
      </c>
    </row>
    <row r="662" spans="1:28" ht="12.75">
      <c r="A662" s="8">
        <f>IFERROR(VLOOKUP(B662,'[1]DADOS (OCULTAR)'!$Q$3:$S$136,3,0),"")</f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>
        <f>IF('[1]TCE - ANEXO III - Preencher'!H671="","",'[1]TCE - ANEXO III - Preencher'!H671)</f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>
        <f>IF('[1]TCE - ANEXO III - Preencher'!X671="","",'[1]TCE - ANEXO III - Preencher'!X671)</f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>
        <f>IF('[1]TCE - ANEXO III - Preencher'!AB671="","",'[1]TCE - ANEXO III - Preencher'!AB671)</f>
      </c>
      <c r="AB662" s="15">
        <f t="shared" si="60"/>
        <v>0</v>
      </c>
    </row>
    <row r="663" spans="1:28" ht="12.75">
      <c r="A663" s="8">
        <f>IFERROR(VLOOKUP(B663,'[1]DADOS (OCULTAR)'!$Q$3:$S$136,3,0),"")</f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>
        <f>IF('[1]TCE - ANEXO III - Preencher'!H672="","",'[1]TCE - ANEXO III - Preencher'!H672)</f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>
        <f>IF('[1]TCE - ANEXO III - Preencher'!X672="","",'[1]TCE - ANEXO III - Preencher'!X672)</f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>
        <f>IF('[1]TCE - ANEXO III - Preencher'!AB672="","",'[1]TCE - ANEXO III - Preencher'!AB672)</f>
      </c>
      <c r="AB663" s="15">
        <f t="shared" si="60"/>
        <v>0</v>
      </c>
    </row>
    <row r="664" spans="1:28" ht="12.75">
      <c r="A664" s="8">
        <f>IFERROR(VLOOKUP(B664,'[1]DADOS (OCULTAR)'!$Q$3:$S$136,3,0),"")</f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>
        <f>IF('[1]TCE - ANEXO III - Preencher'!H673="","",'[1]TCE - ANEXO III - Preencher'!H673)</f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>
        <f>IF('[1]TCE - ANEXO III - Preencher'!X673="","",'[1]TCE - ANEXO III - Preencher'!X673)</f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>
        <f>IF('[1]TCE - ANEXO III - Preencher'!AB673="","",'[1]TCE - ANEXO III - Preencher'!AB673)</f>
      </c>
      <c r="AB664" s="15">
        <f t="shared" si="60"/>
        <v>0</v>
      </c>
    </row>
    <row r="665" spans="1:28" ht="12.75">
      <c r="A665" s="8">
        <f>IFERROR(VLOOKUP(B665,'[1]DADOS (OCULTAR)'!$Q$3:$S$136,3,0),"")</f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>
        <f>IF('[1]TCE - ANEXO III - Preencher'!H674="","",'[1]TCE - ANEXO III - Preencher'!H674)</f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>
        <f>IF('[1]TCE - ANEXO III - Preencher'!X674="","",'[1]TCE - ANEXO III - Preencher'!X674)</f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>
        <f>IF('[1]TCE - ANEXO III - Preencher'!AB674="","",'[1]TCE - ANEXO III - Preencher'!AB674)</f>
      </c>
      <c r="AB665" s="15">
        <f t="shared" si="60"/>
        <v>0</v>
      </c>
    </row>
    <row r="666" spans="1:28" ht="12.75">
      <c r="A666" s="8">
        <f>IFERROR(VLOOKUP(B666,'[1]DADOS (OCULTAR)'!$Q$3:$S$136,3,0),"")</f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>
        <f>IF('[1]TCE - ANEXO III - Preencher'!H675="","",'[1]TCE - ANEXO III - Preencher'!H675)</f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>
        <f>IF('[1]TCE - ANEXO III - Preencher'!X675="","",'[1]TCE - ANEXO III - Preencher'!X675)</f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>
        <f>IF('[1]TCE - ANEXO III - Preencher'!AB675="","",'[1]TCE - ANEXO III - Preencher'!AB675)</f>
      </c>
      <c r="AB666" s="15">
        <f t="shared" si="60"/>
        <v>0</v>
      </c>
    </row>
    <row r="667" spans="1:28" ht="12.75">
      <c r="A667" s="8">
        <f>IFERROR(VLOOKUP(B667,'[1]DADOS (OCULTAR)'!$Q$3:$S$136,3,0),"")</f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>
        <f>IF('[1]TCE - ANEXO III - Preencher'!H676="","",'[1]TCE - ANEXO III - Preencher'!H676)</f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>
        <f>IF('[1]TCE - ANEXO III - Preencher'!X676="","",'[1]TCE - ANEXO III - Preencher'!X676)</f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>
        <f>IF('[1]TCE - ANEXO III - Preencher'!AB676="","",'[1]TCE - ANEXO III - Preencher'!AB676)</f>
      </c>
      <c r="AB667" s="15">
        <f t="shared" si="60"/>
        <v>0</v>
      </c>
    </row>
    <row r="668" spans="1:28" ht="12.75">
      <c r="A668" s="8">
        <f>IFERROR(VLOOKUP(B668,'[1]DADOS (OCULTAR)'!$Q$3:$S$136,3,0),"")</f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>
        <f>IF('[1]TCE - ANEXO III - Preencher'!H677="","",'[1]TCE - ANEXO III - Preencher'!H677)</f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>
        <f>IF('[1]TCE - ANEXO III - Preencher'!X677="","",'[1]TCE - ANEXO III - Preencher'!X677)</f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>
        <f>IF('[1]TCE - ANEXO III - Preencher'!AB677="","",'[1]TCE - ANEXO III - Preencher'!AB677)</f>
      </c>
      <c r="AB668" s="15">
        <f t="shared" si="60"/>
        <v>0</v>
      </c>
    </row>
    <row r="669" spans="1:28" ht="12.75">
      <c r="A669" s="8">
        <f>IFERROR(VLOOKUP(B669,'[1]DADOS (OCULTAR)'!$Q$3:$S$136,3,0),"")</f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>
        <f>IF('[1]TCE - ANEXO III - Preencher'!H678="","",'[1]TCE - ANEXO III - Preencher'!H678)</f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>
        <f>IF('[1]TCE - ANEXO III - Preencher'!X678="","",'[1]TCE - ANEXO III - Preencher'!X678)</f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>
        <f>IF('[1]TCE - ANEXO III - Preencher'!AB678="","",'[1]TCE - ANEXO III - Preencher'!AB678)</f>
      </c>
      <c r="AB669" s="15">
        <f t="shared" si="60"/>
        <v>0</v>
      </c>
    </row>
    <row r="670" spans="1:28" ht="12.75">
      <c r="A670" s="8">
        <f>IFERROR(VLOOKUP(B670,'[1]DADOS (OCULTAR)'!$Q$3:$S$136,3,0),"")</f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>
        <f>IF('[1]TCE - ANEXO III - Preencher'!H679="","",'[1]TCE - ANEXO III - Preencher'!H679)</f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>
        <f>IF('[1]TCE - ANEXO III - Preencher'!X679="","",'[1]TCE - ANEXO III - Preencher'!X679)</f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>
        <f>IF('[1]TCE - ANEXO III - Preencher'!AB679="","",'[1]TCE - ANEXO III - Preencher'!AB679)</f>
      </c>
      <c r="AB670" s="15">
        <f t="shared" si="60"/>
        <v>0</v>
      </c>
    </row>
    <row r="671" spans="1:28" ht="12.75">
      <c r="A671" s="8">
        <f>IFERROR(VLOOKUP(B671,'[1]DADOS (OCULTAR)'!$Q$3:$S$136,3,0),"")</f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>
        <f>IF('[1]TCE - ANEXO III - Preencher'!H680="","",'[1]TCE - ANEXO III - Preencher'!H680)</f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>
        <f>IF('[1]TCE - ANEXO III - Preencher'!X680="","",'[1]TCE - ANEXO III - Preencher'!X680)</f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>
        <f>IF('[1]TCE - ANEXO III - Preencher'!AB680="","",'[1]TCE - ANEXO III - Preencher'!AB680)</f>
      </c>
      <c r="AB671" s="15">
        <f t="shared" si="60"/>
        <v>0</v>
      </c>
    </row>
    <row r="672" spans="1:28" ht="12.75">
      <c r="A672" s="8">
        <f>IFERROR(VLOOKUP(B672,'[1]DADOS (OCULTAR)'!$Q$3:$S$136,3,0),"")</f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>
        <f>IF('[1]TCE - ANEXO III - Preencher'!H681="","",'[1]TCE - ANEXO III - Preencher'!H681)</f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>
        <f>IF('[1]TCE - ANEXO III - Preencher'!X681="","",'[1]TCE - ANEXO III - Preencher'!X681)</f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>
        <f>IF('[1]TCE - ANEXO III - Preencher'!AB681="","",'[1]TCE - ANEXO III - Preencher'!AB681)</f>
      </c>
      <c r="AB672" s="15">
        <f t="shared" si="60"/>
        <v>0</v>
      </c>
    </row>
    <row r="673" spans="1:28" ht="12.75">
      <c r="A673" s="8">
        <f>IFERROR(VLOOKUP(B673,'[1]DADOS (OCULTAR)'!$Q$3:$S$136,3,0),"")</f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>
        <f>IF('[1]TCE - ANEXO III - Preencher'!H682="","",'[1]TCE - ANEXO III - Preencher'!H682)</f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>
        <f>IF('[1]TCE - ANEXO III - Preencher'!X682="","",'[1]TCE - ANEXO III - Preencher'!X682)</f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>
        <f>IF('[1]TCE - ANEXO III - Preencher'!AB682="","",'[1]TCE - ANEXO III - Preencher'!AB682)</f>
      </c>
      <c r="AB673" s="15">
        <f t="shared" si="60"/>
        <v>0</v>
      </c>
    </row>
    <row r="674" spans="1:28" ht="12.75">
      <c r="A674" s="8">
        <f>IFERROR(VLOOKUP(B674,'[1]DADOS (OCULTAR)'!$Q$3:$S$136,3,0),"")</f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>
        <f>IF('[1]TCE - ANEXO III - Preencher'!H683="","",'[1]TCE - ANEXO III - Preencher'!H683)</f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>
        <f>IF('[1]TCE - ANEXO III - Preencher'!X683="","",'[1]TCE - ANEXO III - Preencher'!X683)</f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>
        <f>IF('[1]TCE - ANEXO III - Preencher'!AB683="","",'[1]TCE - ANEXO III - Preencher'!AB683)</f>
      </c>
      <c r="AB674" s="15">
        <f t="shared" si="60"/>
        <v>0</v>
      </c>
    </row>
    <row r="675" spans="1:28" ht="12.75">
      <c r="A675" s="8">
        <f>IFERROR(VLOOKUP(B675,'[1]DADOS (OCULTAR)'!$Q$3:$S$136,3,0),"")</f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>
        <f>IF('[1]TCE - ANEXO III - Preencher'!H684="","",'[1]TCE - ANEXO III - Preencher'!H684)</f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>
        <f>IF('[1]TCE - ANEXO III - Preencher'!X684="","",'[1]TCE - ANEXO III - Preencher'!X684)</f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>
        <f>IF('[1]TCE - ANEXO III - Preencher'!AB684="","",'[1]TCE - ANEXO III - Preencher'!AB684)</f>
      </c>
      <c r="AB675" s="15">
        <f t="shared" si="60"/>
        <v>0</v>
      </c>
    </row>
    <row r="676" spans="1:28" ht="12.75">
      <c r="A676" s="8">
        <f>IFERROR(VLOOKUP(B676,'[1]DADOS (OCULTAR)'!$Q$3:$S$136,3,0),"")</f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>
        <f>IF('[1]TCE - ANEXO III - Preencher'!H685="","",'[1]TCE - ANEXO III - Preencher'!H685)</f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>
        <f>IF('[1]TCE - ANEXO III - Preencher'!X685="","",'[1]TCE - ANEXO III - Preencher'!X685)</f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>
        <f>IF('[1]TCE - ANEXO III - Preencher'!AB685="","",'[1]TCE - ANEXO III - Preencher'!AB685)</f>
      </c>
      <c r="AB676" s="15">
        <f t="shared" si="60"/>
        <v>0</v>
      </c>
    </row>
    <row r="677" spans="1:28" ht="12.75">
      <c r="A677" s="8">
        <f>IFERROR(VLOOKUP(B677,'[1]DADOS (OCULTAR)'!$Q$3:$S$136,3,0),"")</f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>
        <f>IF('[1]TCE - ANEXO III - Preencher'!H686="","",'[1]TCE - ANEXO III - Preencher'!H686)</f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>
        <f>IF('[1]TCE - ANEXO III - Preencher'!X686="","",'[1]TCE - ANEXO III - Preencher'!X686)</f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>
        <f>IF('[1]TCE - ANEXO III - Preencher'!AB686="","",'[1]TCE - ANEXO III - Preencher'!AB686)</f>
      </c>
      <c r="AB677" s="15">
        <f t="shared" si="60"/>
        <v>0</v>
      </c>
    </row>
    <row r="678" spans="1:28" ht="12.75">
      <c r="A678" s="8">
        <f>IFERROR(VLOOKUP(B678,'[1]DADOS (OCULTAR)'!$Q$3:$S$136,3,0),"")</f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>
        <f>IF('[1]TCE - ANEXO III - Preencher'!H687="","",'[1]TCE - ANEXO III - Preencher'!H687)</f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>
        <f>IF('[1]TCE - ANEXO III - Preencher'!X687="","",'[1]TCE - ANEXO III - Preencher'!X687)</f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>
        <f>IF('[1]TCE - ANEXO III - Preencher'!AB687="","",'[1]TCE - ANEXO III - Preencher'!AB687)</f>
      </c>
      <c r="AB678" s="15">
        <f t="shared" si="60"/>
        <v>0</v>
      </c>
    </row>
    <row r="679" spans="1:28" ht="12.75">
      <c r="A679" s="8">
        <f>IFERROR(VLOOKUP(B679,'[1]DADOS (OCULTAR)'!$Q$3:$S$136,3,0),"")</f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>
        <f>IF('[1]TCE - ANEXO III - Preencher'!H688="","",'[1]TCE - ANEXO III - Preencher'!H688)</f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>
        <f>IF('[1]TCE - ANEXO III - Preencher'!X688="","",'[1]TCE - ANEXO III - Preencher'!X688)</f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>
        <f>IF('[1]TCE - ANEXO III - Preencher'!AB688="","",'[1]TCE - ANEXO III - Preencher'!AB688)</f>
      </c>
      <c r="AB679" s="15">
        <f t="shared" si="60"/>
        <v>0</v>
      </c>
    </row>
    <row r="680" spans="1:28" ht="12.75">
      <c r="A680" s="8">
        <f>IFERROR(VLOOKUP(B680,'[1]DADOS (OCULTAR)'!$Q$3:$S$136,3,0),"")</f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>
        <f>IF('[1]TCE - ANEXO III - Preencher'!H689="","",'[1]TCE - ANEXO III - Preencher'!H689)</f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>
        <f>IF('[1]TCE - ANEXO III - Preencher'!X689="","",'[1]TCE - ANEXO III - Preencher'!X689)</f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>
        <f>IF('[1]TCE - ANEXO III - Preencher'!AB689="","",'[1]TCE - ANEXO III - Preencher'!AB689)</f>
      </c>
      <c r="AB680" s="15">
        <f t="shared" si="60"/>
        <v>0</v>
      </c>
    </row>
    <row r="681" spans="1:28" ht="12.75">
      <c r="A681" s="8">
        <f>IFERROR(VLOOKUP(B681,'[1]DADOS (OCULTAR)'!$Q$3:$S$136,3,0),"")</f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>
        <f>IF('[1]TCE - ANEXO III - Preencher'!H690="","",'[1]TCE - ANEXO III - Preencher'!H690)</f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>
        <f>IF('[1]TCE - ANEXO III - Preencher'!X690="","",'[1]TCE - ANEXO III - Preencher'!X690)</f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>
        <f>IF('[1]TCE - ANEXO III - Preencher'!AB690="","",'[1]TCE - ANEXO III - Preencher'!AB690)</f>
      </c>
      <c r="AB681" s="15">
        <f t="shared" si="60"/>
        <v>0</v>
      </c>
    </row>
    <row r="682" spans="1:28" ht="12.75">
      <c r="A682" s="8">
        <f>IFERROR(VLOOKUP(B682,'[1]DADOS (OCULTAR)'!$Q$3:$S$136,3,0),"")</f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>
        <f>IF('[1]TCE - ANEXO III - Preencher'!H691="","",'[1]TCE - ANEXO III - Preencher'!H691)</f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>
        <f>IF('[1]TCE - ANEXO III - Preencher'!X691="","",'[1]TCE - ANEXO III - Preencher'!X691)</f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>
        <f>IF('[1]TCE - ANEXO III - Preencher'!AB691="","",'[1]TCE - ANEXO III - Preencher'!AB691)</f>
      </c>
      <c r="AB682" s="15">
        <f t="shared" si="60"/>
        <v>0</v>
      </c>
    </row>
    <row r="683" spans="1:28" ht="12.75">
      <c r="A683" s="8">
        <f>IFERROR(VLOOKUP(B683,'[1]DADOS (OCULTAR)'!$Q$3:$S$136,3,0),"")</f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>
        <f>IF('[1]TCE - ANEXO III - Preencher'!H692="","",'[1]TCE - ANEXO III - Preencher'!H692)</f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>
        <f>IF('[1]TCE - ANEXO III - Preencher'!X692="","",'[1]TCE - ANEXO III - Preencher'!X692)</f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>
        <f>IF('[1]TCE - ANEXO III - Preencher'!AB692="","",'[1]TCE - ANEXO III - Preencher'!AB692)</f>
      </c>
      <c r="AB683" s="15">
        <f t="shared" si="60"/>
        <v>0</v>
      </c>
    </row>
    <row r="684" spans="1:28" ht="12.75">
      <c r="A684" s="8">
        <f>IFERROR(VLOOKUP(B684,'[1]DADOS (OCULTAR)'!$Q$3:$S$136,3,0),"")</f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>
        <f>IF('[1]TCE - ANEXO III - Preencher'!H693="","",'[1]TCE - ANEXO III - Preencher'!H693)</f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>
        <f>IF('[1]TCE - ANEXO III - Preencher'!X693="","",'[1]TCE - ANEXO III - Preencher'!X693)</f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>
        <f>IF('[1]TCE - ANEXO III - Preencher'!AB693="","",'[1]TCE - ANEXO III - Preencher'!AB693)</f>
      </c>
      <c r="AB684" s="15">
        <f t="shared" si="60"/>
        <v>0</v>
      </c>
    </row>
    <row r="685" spans="1:28" ht="12.75">
      <c r="A685" s="8">
        <f>IFERROR(VLOOKUP(B685,'[1]DADOS (OCULTAR)'!$Q$3:$S$136,3,0),"")</f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>
        <f>IF('[1]TCE - ANEXO III - Preencher'!H694="","",'[1]TCE - ANEXO III - Preencher'!H694)</f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>
        <f>IF('[1]TCE - ANEXO III - Preencher'!X694="","",'[1]TCE - ANEXO III - Preencher'!X694)</f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>
        <f>IF('[1]TCE - ANEXO III - Preencher'!AB694="","",'[1]TCE - ANEXO III - Preencher'!AB694)</f>
      </c>
      <c r="AB685" s="15">
        <f t="shared" si="60"/>
        <v>0</v>
      </c>
    </row>
    <row r="686" spans="1:28" ht="12.75">
      <c r="A686" s="8">
        <f>IFERROR(VLOOKUP(B686,'[1]DADOS (OCULTAR)'!$Q$3:$S$136,3,0),"")</f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>
        <f>IF('[1]TCE - ANEXO III - Preencher'!H695="","",'[1]TCE - ANEXO III - Preencher'!H695)</f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>
        <f>IF('[1]TCE - ANEXO III - Preencher'!X695="","",'[1]TCE - ANEXO III - Preencher'!X695)</f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>
        <f>IF('[1]TCE - ANEXO III - Preencher'!AB695="","",'[1]TCE - ANEXO III - Preencher'!AB695)</f>
      </c>
      <c r="AB686" s="15">
        <f t="shared" si="60"/>
        <v>0</v>
      </c>
    </row>
    <row r="687" spans="1:28" ht="12.75">
      <c r="A687" s="8">
        <f>IFERROR(VLOOKUP(B687,'[1]DADOS (OCULTAR)'!$Q$3:$S$136,3,0),"")</f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>
        <f>IF('[1]TCE - ANEXO III - Preencher'!H696="","",'[1]TCE - ANEXO III - Preencher'!H696)</f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>
        <f>IF('[1]TCE - ANEXO III - Preencher'!X696="","",'[1]TCE - ANEXO III - Preencher'!X696)</f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>
        <f>IF('[1]TCE - ANEXO III - Preencher'!AB696="","",'[1]TCE - ANEXO III - Preencher'!AB696)</f>
      </c>
      <c r="AB687" s="15">
        <f t="shared" si="60"/>
        <v>0</v>
      </c>
    </row>
    <row r="688" spans="1:28" ht="12.75">
      <c r="A688" s="8">
        <f>IFERROR(VLOOKUP(B688,'[1]DADOS (OCULTAR)'!$Q$3:$S$136,3,0),"")</f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>
        <f>IF('[1]TCE - ANEXO III - Preencher'!H697="","",'[1]TCE - ANEXO III - Preencher'!H697)</f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>
        <f>IF('[1]TCE - ANEXO III - Preencher'!X697="","",'[1]TCE - ANEXO III - Preencher'!X697)</f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>
        <f>IF('[1]TCE - ANEXO III - Preencher'!AB697="","",'[1]TCE - ANEXO III - Preencher'!AB697)</f>
      </c>
      <c r="AB688" s="15">
        <f t="shared" si="60"/>
        <v>0</v>
      </c>
    </row>
    <row r="689" spans="1:28" ht="12.75">
      <c r="A689" s="8">
        <f>IFERROR(VLOOKUP(B689,'[1]DADOS (OCULTAR)'!$Q$3:$S$136,3,0),"")</f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>
        <f>IF('[1]TCE - ANEXO III - Preencher'!H698="","",'[1]TCE - ANEXO III - Preencher'!H698)</f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>
        <f>IF('[1]TCE - ANEXO III - Preencher'!X698="","",'[1]TCE - ANEXO III - Preencher'!X698)</f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>
        <f>IF('[1]TCE - ANEXO III - Preencher'!AB698="","",'[1]TCE - ANEXO III - Preencher'!AB698)</f>
      </c>
      <c r="AB689" s="15">
        <f t="shared" si="60"/>
        <v>0</v>
      </c>
    </row>
    <row r="690" spans="1:28" ht="12.75">
      <c r="A690" s="8">
        <f>IFERROR(VLOOKUP(B690,'[1]DADOS (OCULTAR)'!$Q$3:$S$136,3,0),"")</f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>
        <f>IF('[1]TCE - ANEXO III - Preencher'!H699="","",'[1]TCE - ANEXO III - Preencher'!H699)</f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>
        <f>IF('[1]TCE - ANEXO III - Preencher'!X699="","",'[1]TCE - ANEXO III - Preencher'!X699)</f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>
        <f>IF('[1]TCE - ANEXO III - Preencher'!AB699="","",'[1]TCE - ANEXO III - Preencher'!AB699)</f>
      </c>
      <c r="AB690" s="15">
        <f t="shared" si="60"/>
        <v>0</v>
      </c>
    </row>
    <row r="691" spans="1:28" ht="12.75">
      <c r="A691" s="8">
        <f>IFERROR(VLOOKUP(B691,'[1]DADOS (OCULTAR)'!$Q$3:$S$136,3,0),"")</f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>
        <f>IF('[1]TCE - ANEXO III - Preencher'!H700="","",'[1]TCE - ANEXO III - Preencher'!H700)</f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>
        <f>IF('[1]TCE - ANEXO III - Preencher'!X700="","",'[1]TCE - ANEXO III - Preencher'!X700)</f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>
        <f>IF('[1]TCE - ANEXO III - Preencher'!AB700="","",'[1]TCE - ANEXO III - Preencher'!AB700)</f>
      </c>
      <c r="AB691" s="15">
        <f t="shared" si="60"/>
        <v>0</v>
      </c>
    </row>
    <row r="692" spans="1:28" ht="12.75">
      <c r="A692" s="8">
        <f>IFERROR(VLOOKUP(B692,'[1]DADOS (OCULTAR)'!$Q$3:$S$136,3,0),"")</f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>
        <f>IF('[1]TCE - ANEXO III - Preencher'!H701="","",'[1]TCE - ANEXO III - Preencher'!H701)</f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>
        <f>IF('[1]TCE - ANEXO III - Preencher'!X701="","",'[1]TCE - ANEXO III - Preencher'!X701)</f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>
        <f>IF('[1]TCE - ANEXO III - Preencher'!AB701="","",'[1]TCE - ANEXO III - Preencher'!AB701)</f>
      </c>
      <c r="AB692" s="15">
        <f t="shared" si="60"/>
        <v>0</v>
      </c>
    </row>
    <row r="693" spans="1:28" ht="12.75">
      <c r="A693" s="8">
        <f>IFERROR(VLOOKUP(B693,'[1]DADOS (OCULTAR)'!$Q$3:$S$136,3,0),"")</f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>
        <f>IF('[1]TCE - ANEXO III - Preencher'!H702="","",'[1]TCE - ANEXO III - Preencher'!H702)</f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>
        <f>IF('[1]TCE - ANEXO III - Preencher'!X702="","",'[1]TCE - ANEXO III - Preencher'!X702)</f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>
        <f>IF('[1]TCE - ANEXO III - Preencher'!AB702="","",'[1]TCE - ANEXO III - Preencher'!AB702)</f>
      </c>
      <c r="AB693" s="15">
        <f t="shared" si="60"/>
        <v>0</v>
      </c>
    </row>
    <row r="694" spans="1:28" ht="12.75">
      <c r="A694" s="8">
        <f>IFERROR(VLOOKUP(B694,'[1]DADOS (OCULTAR)'!$Q$3:$S$136,3,0),"")</f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>
        <f>IF('[1]TCE - ANEXO III - Preencher'!H703="","",'[1]TCE - ANEXO III - Preencher'!H703)</f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>
        <f>IF('[1]TCE - ANEXO III - Preencher'!X703="","",'[1]TCE - ANEXO III - Preencher'!X703)</f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>
        <f>IF('[1]TCE - ANEXO III - Preencher'!AB703="","",'[1]TCE - ANEXO III - Preencher'!AB703)</f>
      </c>
      <c r="AB694" s="15">
        <f t="shared" si="60"/>
        <v>0</v>
      </c>
    </row>
    <row r="695" spans="1:28" ht="12.75">
      <c r="A695" s="8">
        <f>IFERROR(VLOOKUP(B695,'[1]DADOS (OCULTAR)'!$Q$3:$S$136,3,0),"")</f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>
        <f>IF('[1]TCE - ANEXO III - Preencher'!H704="","",'[1]TCE - ANEXO III - Preencher'!H704)</f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>
        <f>IF('[1]TCE - ANEXO III - Preencher'!X704="","",'[1]TCE - ANEXO III - Preencher'!X704)</f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>
        <f>IF('[1]TCE - ANEXO III - Preencher'!AB704="","",'[1]TCE - ANEXO III - Preencher'!AB704)</f>
      </c>
      <c r="AB695" s="15">
        <f t="shared" si="60"/>
        <v>0</v>
      </c>
    </row>
    <row r="696" spans="1:28" ht="12.75">
      <c r="A696" s="8">
        <f>IFERROR(VLOOKUP(B696,'[1]DADOS (OCULTAR)'!$Q$3:$S$136,3,0),"")</f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>
        <f>IF('[1]TCE - ANEXO III - Preencher'!H705="","",'[1]TCE - ANEXO III - Preencher'!H705)</f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>
        <f>IF('[1]TCE - ANEXO III - Preencher'!X705="","",'[1]TCE - ANEXO III - Preencher'!X705)</f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>
        <f>IF('[1]TCE - ANEXO III - Preencher'!AB705="","",'[1]TCE - ANEXO III - Preencher'!AB705)</f>
      </c>
      <c r="AB696" s="15">
        <f t="shared" si="60"/>
        <v>0</v>
      </c>
    </row>
    <row r="697" spans="1:28" ht="12.75">
      <c r="A697" s="8">
        <f>IFERROR(VLOOKUP(B697,'[1]DADOS (OCULTAR)'!$Q$3:$S$136,3,0),"")</f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>
        <f>IF('[1]TCE - ANEXO III - Preencher'!H706="","",'[1]TCE - ANEXO III - Preencher'!H706)</f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>
        <f>IF('[1]TCE - ANEXO III - Preencher'!X706="","",'[1]TCE - ANEXO III - Preencher'!X706)</f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>
        <f>IF('[1]TCE - ANEXO III - Preencher'!AB706="","",'[1]TCE - ANEXO III - Preencher'!AB706)</f>
      </c>
      <c r="AB697" s="15">
        <f t="shared" si="60"/>
        <v>0</v>
      </c>
    </row>
    <row r="698" spans="1:28" ht="12.75">
      <c r="A698" s="8">
        <f>IFERROR(VLOOKUP(B698,'[1]DADOS (OCULTAR)'!$Q$3:$S$136,3,0),"")</f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>
        <f>IF('[1]TCE - ANEXO III - Preencher'!H707="","",'[1]TCE - ANEXO III - Preencher'!H707)</f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>
        <f>IF('[1]TCE - ANEXO III - Preencher'!X707="","",'[1]TCE - ANEXO III - Preencher'!X707)</f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>
        <f>IF('[1]TCE - ANEXO III - Preencher'!AB707="","",'[1]TCE - ANEXO III - Preencher'!AB707)</f>
      </c>
      <c r="AB698" s="15">
        <f t="shared" si="60"/>
        <v>0</v>
      </c>
    </row>
    <row r="699" spans="1:28" ht="12.75">
      <c r="A699" s="8">
        <f>IFERROR(VLOOKUP(B699,'[1]DADOS (OCULTAR)'!$Q$3:$S$136,3,0),"")</f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>
        <f>IF('[1]TCE - ANEXO III - Preencher'!H708="","",'[1]TCE - ANEXO III - Preencher'!H708)</f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>
        <f>IF('[1]TCE - ANEXO III - Preencher'!X708="","",'[1]TCE - ANEXO III - Preencher'!X708)</f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>
        <f>IF('[1]TCE - ANEXO III - Preencher'!AB708="","",'[1]TCE - ANEXO III - Preencher'!AB708)</f>
      </c>
      <c r="AB699" s="15">
        <f t="shared" si="60"/>
        <v>0</v>
      </c>
    </row>
    <row r="700" spans="1:28" ht="12.75">
      <c r="A700" s="8">
        <f>IFERROR(VLOOKUP(B700,'[1]DADOS (OCULTAR)'!$Q$3:$S$136,3,0),"")</f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>
        <f>IF('[1]TCE - ANEXO III - Preencher'!H709="","",'[1]TCE - ANEXO III - Preencher'!H709)</f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>
        <f>IF('[1]TCE - ANEXO III - Preencher'!X709="","",'[1]TCE - ANEXO III - Preencher'!X709)</f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>
        <f>IF('[1]TCE - ANEXO III - Preencher'!AB709="","",'[1]TCE - ANEXO III - Preencher'!AB709)</f>
      </c>
      <c r="AB700" s="15">
        <f t="shared" si="60"/>
        <v>0</v>
      </c>
    </row>
    <row r="701" spans="1:28" ht="12.75">
      <c r="A701" s="8">
        <f>IFERROR(VLOOKUP(B701,'[1]DADOS (OCULTAR)'!$Q$3:$S$136,3,0),"")</f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>
        <f>IF('[1]TCE - ANEXO III - Preencher'!H710="","",'[1]TCE - ANEXO III - Preencher'!H710)</f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>
        <f>IF('[1]TCE - ANEXO III - Preencher'!X710="","",'[1]TCE - ANEXO III - Preencher'!X710)</f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>
        <f>IF('[1]TCE - ANEXO III - Preencher'!AB710="","",'[1]TCE - ANEXO III - Preencher'!AB710)</f>
      </c>
      <c r="AB701" s="15">
        <f t="shared" si="60"/>
        <v>0</v>
      </c>
    </row>
    <row r="702" spans="1:28" ht="12.75">
      <c r="A702" s="8">
        <f>IFERROR(VLOOKUP(B702,'[1]DADOS (OCULTAR)'!$Q$3:$S$136,3,0),"")</f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>
        <f>IF('[1]TCE - ANEXO III - Preencher'!H711="","",'[1]TCE - ANEXO III - Preencher'!H711)</f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>
        <f>IF('[1]TCE - ANEXO III - Preencher'!X711="","",'[1]TCE - ANEXO III - Preencher'!X711)</f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>
        <f>IF('[1]TCE - ANEXO III - Preencher'!AB711="","",'[1]TCE - ANEXO III - Preencher'!AB711)</f>
      </c>
      <c r="AB702" s="15">
        <f t="shared" si="60"/>
        <v>0</v>
      </c>
    </row>
    <row r="703" spans="1:28" ht="12.75">
      <c r="A703" s="8">
        <f>IFERROR(VLOOKUP(B703,'[1]DADOS (OCULTAR)'!$Q$3:$S$136,3,0),"")</f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>
        <f>IF('[1]TCE - ANEXO III - Preencher'!H712="","",'[1]TCE - ANEXO III - Preencher'!H712)</f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>
        <f>IF('[1]TCE - ANEXO III - Preencher'!X712="","",'[1]TCE - ANEXO III - Preencher'!X712)</f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>
        <f>IF('[1]TCE - ANEXO III - Preencher'!AB712="","",'[1]TCE - ANEXO III - Preencher'!AB712)</f>
      </c>
      <c r="AB703" s="15">
        <f t="shared" si="60"/>
        <v>0</v>
      </c>
    </row>
    <row r="704" spans="1:28" ht="12.75">
      <c r="A704" s="8">
        <f>IFERROR(VLOOKUP(B704,'[1]DADOS (OCULTAR)'!$Q$3:$S$136,3,0),"")</f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>
        <f>IF('[1]TCE - ANEXO III - Preencher'!H713="","",'[1]TCE - ANEXO III - Preencher'!H713)</f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>
        <f>IF('[1]TCE - ANEXO III - Preencher'!X713="","",'[1]TCE - ANEXO III - Preencher'!X713)</f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>
        <f>IF('[1]TCE - ANEXO III - Preencher'!AB713="","",'[1]TCE - ANEXO III - Preencher'!AB713)</f>
      </c>
      <c r="AB704" s="15">
        <f t="shared" si="60"/>
        <v>0</v>
      </c>
    </row>
    <row r="705" spans="1:28" ht="12.75">
      <c r="A705" s="8">
        <f>IFERROR(VLOOKUP(B705,'[1]DADOS (OCULTAR)'!$Q$3:$S$136,3,0),"")</f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>
        <f>IF('[1]TCE - ANEXO III - Preencher'!H714="","",'[1]TCE - ANEXO III - Preencher'!H714)</f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>
        <f>IF('[1]TCE - ANEXO III - Preencher'!X714="","",'[1]TCE - ANEXO III - Preencher'!X714)</f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>
        <f>IF('[1]TCE - ANEXO III - Preencher'!AB714="","",'[1]TCE - ANEXO III - Preencher'!AB714)</f>
      </c>
      <c r="AB705" s="15">
        <f t="shared" si="60"/>
        <v>0</v>
      </c>
    </row>
    <row r="706" spans="1:28" ht="12.75">
      <c r="A706" s="8">
        <f>IFERROR(VLOOKUP(B706,'[1]DADOS (OCULTAR)'!$Q$3:$S$136,3,0),"")</f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>
        <f>IF('[1]TCE - ANEXO III - Preencher'!H715="","",'[1]TCE - ANEXO III - Preencher'!H715)</f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>
        <f>IF('[1]TCE - ANEXO III - Preencher'!X715="","",'[1]TCE - ANEXO III - Preencher'!X715)</f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>
        <f>IF('[1]TCE - ANEXO III - Preencher'!AB715="","",'[1]TCE - ANEXO III - Preencher'!AB715)</f>
      </c>
      <c r="AB706" s="15">
        <f t="shared" si="60"/>
        <v>0</v>
      </c>
    </row>
    <row r="707" spans="1:28" ht="12.75">
      <c r="A707" s="8">
        <f>IFERROR(VLOOKUP(B707,'[1]DADOS (OCULTAR)'!$Q$3:$S$136,3,0),"")</f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>
        <f>IF('[1]TCE - ANEXO III - Preencher'!H716="","",'[1]TCE - ANEXO III - Preencher'!H716)</f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>
        <f>IF('[1]TCE - ANEXO III - Preencher'!X716="","",'[1]TCE - ANEXO III - Preencher'!X716)</f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>
        <f>IF('[1]TCE - ANEXO III - Preencher'!AB716="","",'[1]TCE - ANEXO III - Preencher'!AB716)</f>
      </c>
      <c r="AB707" s="15">
        <f t="shared" si="66" ref="AB707:AB770">H707+I707+J707+M707+P707+S707+V707+Z707</f>
        <v>0</v>
      </c>
    </row>
    <row r="708" spans="1:28" ht="12.75">
      <c r="A708" s="8">
        <f>IFERROR(VLOOKUP(B708,'[1]DADOS (OCULTAR)'!$Q$3:$S$136,3,0),"")</f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>
        <f>IF('[1]TCE - ANEXO III - Preencher'!H717="","",'[1]TCE - ANEXO III - Preencher'!H717)</f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si="67" ref="M708:M771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si="68" ref="P708:P771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si="69" ref="S708:S771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si="70" ref="V708:V771">T708-U708</f>
        <v>0</v>
      </c>
      <c r="W708" s="17">
        <f>IF('[1]TCE - ANEXO III - Preencher'!X717="","",'[1]TCE - ANEXO III - Preencher'!X717)</f>
      </c>
      <c r="X708" s="15">
        <f>'[1]TCE - ANEXO III - Preencher'!Y717</f>
        <v>0</v>
      </c>
      <c r="Y708" s="15">
        <f>'[1]TCE - ANEXO III - Preencher'!Z717</f>
        <v>0</v>
      </c>
      <c r="Z708" s="16">
        <f t="shared" si="71" ref="Z708:Z771">X708-Y708</f>
        <v>0</v>
      </c>
      <c r="AA708" s="17">
        <f>IF('[1]TCE - ANEXO III - Preencher'!AB717="","",'[1]TCE - ANEXO III - Preencher'!AB717)</f>
      </c>
      <c r="AB708" s="15">
        <f t="shared" si="66"/>
        <v>0</v>
      </c>
    </row>
    <row r="709" spans="1:28" ht="12.75">
      <c r="A709" s="8">
        <f>IFERROR(VLOOKUP(B709,'[1]DADOS (OCULTAR)'!$Q$3:$S$136,3,0),"")</f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>
        <f>IF('[1]TCE - ANEXO III - Preencher'!H718="","",'[1]TCE - ANEXO III - Preencher'!H718)</f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>
        <f>IF('[1]TCE - ANEXO III - Preencher'!X718="","",'[1]TCE - ANEXO III - Preencher'!X718)</f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>
        <f>IF('[1]TCE - ANEXO III - Preencher'!AB718="","",'[1]TCE - ANEXO III - Preencher'!AB718)</f>
      </c>
      <c r="AB709" s="15">
        <f t="shared" si="66"/>
        <v>0</v>
      </c>
    </row>
    <row r="710" spans="1:28" ht="12.75">
      <c r="A710" s="8">
        <f>IFERROR(VLOOKUP(B710,'[1]DADOS (OCULTAR)'!$Q$3:$S$136,3,0),"")</f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>
        <f>IF('[1]TCE - ANEXO III - Preencher'!H719="","",'[1]TCE - ANEXO III - Preencher'!H719)</f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>
        <f>IF('[1]TCE - ANEXO III - Preencher'!X719="","",'[1]TCE - ANEXO III - Preencher'!X719)</f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>
        <f>IF('[1]TCE - ANEXO III - Preencher'!AB719="","",'[1]TCE - ANEXO III - Preencher'!AB719)</f>
      </c>
      <c r="AB710" s="15">
        <f t="shared" si="66"/>
        <v>0</v>
      </c>
    </row>
    <row r="711" spans="1:28" ht="12.75">
      <c r="A711" s="8">
        <f>IFERROR(VLOOKUP(B711,'[1]DADOS (OCULTAR)'!$Q$3:$S$136,3,0),"")</f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>
        <f>IF('[1]TCE - ANEXO III - Preencher'!H720="","",'[1]TCE - ANEXO III - Preencher'!H720)</f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>
        <f>IF('[1]TCE - ANEXO III - Preencher'!X720="","",'[1]TCE - ANEXO III - Preencher'!X720)</f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>
        <f>IF('[1]TCE - ANEXO III - Preencher'!AB720="","",'[1]TCE - ANEXO III - Preencher'!AB720)</f>
      </c>
      <c r="AB711" s="15">
        <f t="shared" si="66"/>
        <v>0</v>
      </c>
    </row>
    <row r="712" spans="1:28" ht="12.75">
      <c r="A712" s="8">
        <f>IFERROR(VLOOKUP(B712,'[1]DADOS (OCULTAR)'!$Q$3:$S$136,3,0),"")</f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>
        <f>IF('[1]TCE - ANEXO III - Preencher'!H721="","",'[1]TCE - ANEXO III - Preencher'!H721)</f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>
        <f>IF('[1]TCE - ANEXO III - Preencher'!X721="","",'[1]TCE - ANEXO III - Preencher'!X721)</f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>
        <f>IF('[1]TCE - ANEXO III - Preencher'!AB721="","",'[1]TCE - ANEXO III - Preencher'!AB721)</f>
      </c>
      <c r="AB712" s="15">
        <f t="shared" si="66"/>
        <v>0</v>
      </c>
    </row>
    <row r="713" spans="1:28" ht="12.75">
      <c r="A713" s="8">
        <f>IFERROR(VLOOKUP(B713,'[1]DADOS (OCULTAR)'!$Q$3:$S$136,3,0),"")</f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>
        <f>IF('[1]TCE - ANEXO III - Preencher'!H722="","",'[1]TCE - ANEXO III - Preencher'!H722)</f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>
        <f>IF('[1]TCE - ANEXO III - Preencher'!X722="","",'[1]TCE - ANEXO III - Preencher'!X722)</f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>
        <f>IF('[1]TCE - ANEXO III - Preencher'!AB722="","",'[1]TCE - ANEXO III - Preencher'!AB722)</f>
      </c>
      <c r="AB713" s="15">
        <f t="shared" si="66"/>
        <v>0</v>
      </c>
    </row>
    <row r="714" spans="1:28" ht="12.75">
      <c r="A714" s="8">
        <f>IFERROR(VLOOKUP(B714,'[1]DADOS (OCULTAR)'!$Q$3:$S$136,3,0),"")</f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>
        <f>IF('[1]TCE - ANEXO III - Preencher'!H723="","",'[1]TCE - ANEXO III - Preencher'!H723)</f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>
        <f>IF('[1]TCE - ANEXO III - Preencher'!X723="","",'[1]TCE - ANEXO III - Preencher'!X723)</f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>
        <f>IF('[1]TCE - ANEXO III - Preencher'!AB723="","",'[1]TCE - ANEXO III - Preencher'!AB723)</f>
      </c>
      <c r="AB714" s="15">
        <f t="shared" si="66"/>
        <v>0</v>
      </c>
    </row>
    <row r="715" spans="1:28" ht="12.75">
      <c r="A715" s="8">
        <f>IFERROR(VLOOKUP(B715,'[1]DADOS (OCULTAR)'!$Q$3:$S$136,3,0),"")</f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>
        <f>IF('[1]TCE - ANEXO III - Preencher'!H724="","",'[1]TCE - ANEXO III - Preencher'!H724)</f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>
        <f>IF('[1]TCE - ANEXO III - Preencher'!X724="","",'[1]TCE - ANEXO III - Preencher'!X724)</f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>
        <f>IF('[1]TCE - ANEXO III - Preencher'!AB724="","",'[1]TCE - ANEXO III - Preencher'!AB724)</f>
      </c>
      <c r="AB715" s="15">
        <f t="shared" si="66"/>
        <v>0</v>
      </c>
    </row>
    <row r="716" spans="1:28" ht="12.75">
      <c r="A716" s="8">
        <f>IFERROR(VLOOKUP(B716,'[1]DADOS (OCULTAR)'!$Q$3:$S$136,3,0),"")</f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>
        <f>IF('[1]TCE - ANEXO III - Preencher'!H725="","",'[1]TCE - ANEXO III - Preencher'!H725)</f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>
        <f>IF('[1]TCE - ANEXO III - Preencher'!X725="","",'[1]TCE - ANEXO III - Preencher'!X725)</f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>
        <f>IF('[1]TCE - ANEXO III - Preencher'!AB725="","",'[1]TCE - ANEXO III - Preencher'!AB725)</f>
      </c>
      <c r="AB716" s="15">
        <f t="shared" si="66"/>
        <v>0</v>
      </c>
    </row>
    <row r="717" spans="1:28" ht="12.75">
      <c r="A717" s="8">
        <f>IFERROR(VLOOKUP(B717,'[1]DADOS (OCULTAR)'!$Q$3:$S$136,3,0),"")</f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>
        <f>IF('[1]TCE - ANEXO III - Preencher'!H726="","",'[1]TCE - ANEXO III - Preencher'!H726)</f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>
        <f>IF('[1]TCE - ANEXO III - Preencher'!X726="","",'[1]TCE - ANEXO III - Preencher'!X726)</f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>
        <f>IF('[1]TCE - ANEXO III - Preencher'!AB726="","",'[1]TCE - ANEXO III - Preencher'!AB726)</f>
      </c>
      <c r="AB717" s="15">
        <f t="shared" si="66"/>
        <v>0</v>
      </c>
    </row>
    <row r="718" spans="1:28" ht="12.75">
      <c r="A718" s="8">
        <f>IFERROR(VLOOKUP(B718,'[1]DADOS (OCULTAR)'!$Q$3:$S$136,3,0),"")</f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>
        <f>IF('[1]TCE - ANEXO III - Preencher'!H727="","",'[1]TCE - ANEXO III - Preencher'!H727)</f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>
        <f>IF('[1]TCE - ANEXO III - Preencher'!X727="","",'[1]TCE - ANEXO III - Preencher'!X727)</f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>
        <f>IF('[1]TCE - ANEXO III - Preencher'!AB727="","",'[1]TCE - ANEXO III - Preencher'!AB727)</f>
      </c>
      <c r="AB718" s="15">
        <f t="shared" si="66"/>
        <v>0</v>
      </c>
    </row>
    <row r="719" spans="1:28" ht="12.75">
      <c r="A719" s="8">
        <f>IFERROR(VLOOKUP(B719,'[1]DADOS (OCULTAR)'!$Q$3:$S$136,3,0),"")</f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>
        <f>IF('[1]TCE - ANEXO III - Preencher'!H728="","",'[1]TCE - ANEXO III - Preencher'!H728)</f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>
        <f>IF('[1]TCE - ANEXO III - Preencher'!X728="","",'[1]TCE - ANEXO III - Preencher'!X728)</f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>
        <f>IF('[1]TCE - ANEXO III - Preencher'!AB728="","",'[1]TCE - ANEXO III - Preencher'!AB728)</f>
      </c>
      <c r="AB719" s="15">
        <f t="shared" si="66"/>
        <v>0</v>
      </c>
    </row>
    <row r="720" spans="1:28" ht="12.75">
      <c r="A720" s="8">
        <f>IFERROR(VLOOKUP(B720,'[1]DADOS (OCULTAR)'!$Q$3:$S$136,3,0),"")</f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>
        <f>IF('[1]TCE - ANEXO III - Preencher'!H729="","",'[1]TCE - ANEXO III - Preencher'!H729)</f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>
        <f>IF('[1]TCE - ANEXO III - Preencher'!X729="","",'[1]TCE - ANEXO III - Preencher'!X729)</f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>
        <f>IF('[1]TCE - ANEXO III - Preencher'!AB729="","",'[1]TCE - ANEXO III - Preencher'!AB729)</f>
      </c>
      <c r="AB720" s="15">
        <f t="shared" si="66"/>
        <v>0</v>
      </c>
    </row>
    <row r="721" spans="1:28" ht="12.75">
      <c r="A721" s="8">
        <f>IFERROR(VLOOKUP(B721,'[1]DADOS (OCULTAR)'!$Q$3:$S$136,3,0),"")</f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>
        <f>IF('[1]TCE - ANEXO III - Preencher'!H730="","",'[1]TCE - ANEXO III - Preencher'!H730)</f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>
        <f>IF('[1]TCE - ANEXO III - Preencher'!X730="","",'[1]TCE - ANEXO III - Preencher'!X730)</f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>
        <f>IF('[1]TCE - ANEXO III - Preencher'!AB730="","",'[1]TCE - ANEXO III - Preencher'!AB730)</f>
      </c>
      <c r="AB721" s="15">
        <f t="shared" si="66"/>
        <v>0</v>
      </c>
    </row>
    <row r="722" spans="1:28" ht="12.75">
      <c r="A722" s="8">
        <f>IFERROR(VLOOKUP(B722,'[1]DADOS (OCULTAR)'!$Q$3:$S$136,3,0),"")</f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>
        <f>IF('[1]TCE - ANEXO III - Preencher'!H731="","",'[1]TCE - ANEXO III - Preencher'!H731)</f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>
        <f>IF('[1]TCE - ANEXO III - Preencher'!X731="","",'[1]TCE - ANEXO III - Preencher'!X731)</f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>
        <f>IF('[1]TCE - ANEXO III - Preencher'!AB731="","",'[1]TCE - ANEXO III - Preencher'!AB731)</f>
      </c>
      <c r="AB722" s="15">
        <f t="shared" si="66"/>
        <v>0</v>
      </c>
    </row>
    <row r="723" spans="1:28" ht="12.75">
      <c r="A723" s="8">
        <f>IFERROR(VLOOKUP(B723,'[1]DADOS (OCULTAR)'!$Q$3:$S$136,3,0),"")</f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>
        <f>IF('[1]TCE - ANEXO III - Preencher'!H732="","",'[1]TCE - ANEXO III - Preencher'!H732)</f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>
        <f>IF('[1]TCE - ANEXO III - Preencher'!X732="","",'[1]TCE - ANEXO III - Preencher'!X732)</f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>
        <f>IF('[1]TCE - ANEXO III - Preencher'!AB732="","",'[1]TCE - ANEXO III - Preencher'!AB732)</f>
      </c>
      <c r="AB723" s="15">
        <f t="shared" si="66"/>
        <v>0</v>
      </c>
    </row>
    <row r="724" spans="1:28" ht="12.75">
      <c r="A724" s="8">
        <f>IFERROR(VLOOKUP(B724,'[1]DADOS (OCULTAR)'!$Q$3:$S$136,3,0),"")</f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>
        <f>IF('[1]TCE - ANEXO III - Preencher'!H733="","",'[1]TCE - ANEXO III - Preencher'!H733)</f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>
        <f>IF('[1]TCE - ANEXO III - Preencher'!X733="","",'[1]TCE - ANEXO III - Preencher'!X733)</f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>
        <f>IF('[1]TCE - ANEXO III - Preencher'!AB733="","",'[1]TCE - ANEXO III - Preencher'!AB733)</f>
      </c>
      <c r="AB724" s="15">
        <f t="shared" si="66"/>
        <v>0</v>
      </c>
    </row>
    <row r="725" spans="1:28" ht="12.75">
      <c r="A725" s="8">
        <f>IFERROR(VLOOKUP(B725,'[1]DADOS (OCULTAR)'!$Q$3:$S$136,3,0),"")</f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>
        <f>IF('[1]TCE - ANEXO III - Preencher'!H734="","",'[1]TCE - ANEXO III - Preencher'!H734)</f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>
        <f>IF('[1]TCE - ANEXO III - Preencher'!X734="","",'[1]TCE - ANEXO III - Preencher'!X734)</f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>
        <f>IF('[1]TCE - ANEXO III - Preencher'!AB734="","",'[1]TCE - ANEXO III - Preencher'!AB734)</f>
      </c>
      <c r="AB725" s="15">
        <f t="shared" si="66"/>
        <v>0</v>
      </c>
    </row>
    <row r="726" spans="1:28" ht="12.75">
      <c r="A726" s="8">
        <f>IFERROR(VLOOKUP(B726,'[1]DADOS (OCULTAR)'!$Q$3:$S$136,3,0),"")</f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>
        <f>IF('[1]TCE - ANEXO III - Preencher'!H735="","",'[1]TCE - ANEXO III - Preencher'!H735)</f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>
        <f>IF('[1]TCE - ANEXO III - Preencher'!X735="","",'[1]TCE - ANEXO III - Preencher'!X735)</f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>
        <f>IF('[1]TCE - ANEXO III - Preencher'!AB735="","",'[1]TCE - ANEXO III - Preencher'!AB735)</f>
      </c>
      <c r="AB726" s="15">
        <f t="shared" si="66"/>
        <v>0</v>
      </c>
    </row>
    <row r="727" spans="1:28" ht="12.75">
      <c r="A727" s="8">
        <f>IFERROR(VLOOKUP(B727,'[1]DADOS (OCULTAR)'!$Q$3:$S$136,3,0),"")</f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>
        <f>IF('[1]TCE - ANEXO III - Preencher'!H736="","",'[1]TCE - ANEXO III - Preencher'!H736)</f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>
        <f>IF('[1]TCE - ANEXO III - Preencher'!X736="","",'[1]TCE - ANEXO III - Preencher'!X736)</f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>
        <f>IF('[1]TCE - ANEXO III - Preencher'!AB736="","",'[1]TCE - ANEXO III - Preencher'!AB736)</f>
      </c>
      <c r="AB727" s="15">
        <f t="shared" si="66"/>
        <v>0</v>
      </c>
    </row>
    <row r="728" spans="1:28" ht="12.75">
      <c r="A728" s="8">
        <f>IFERROR(VLOOKUP(B728,'[1]DADOS (OCULTAR)'!$Q$3:$S$136,3,0),"")</f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>
        <f>IF('[1]TCE - ANEXO III - Preencher'!H737="","",'[1]TCE - ANEXO III - Preencher'!H737)</f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>
        <f>IF('[1]TCE - ANEXO III - Preencher'!X737="","",'[1]TCE - ANEXO III - Preencher'!X737)</f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>
        <f>IF('[1]TCE - ANEXO III - Preencher'!AB737="","",'[1]TCE - ANEXO III - Preencher'!AB737)</f>
      </c>
      <c r="AB728" s="15">
        <f t="shared" si="66"/>
        <v>0</v>
      </c>
    </row>
    <row r="729" spans="1:28" ht="12.75">
      <c r="A729" s="8">
        <f>IFERROR(VLOOKUP(B729,'[1]DADOS (OCULTAR)'!$Q$3:$S$136,3,0),"")</f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>
        <f>IF('[1]TCE - ANEXO III - Preencher'!H738="","",'[1]TCE - ANEXO III - Preencher'!H738)</f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>
        <f>IF('[1]TCE - ANEXO III - Preencher'!X738="","",'[1]TCE - ANEXO III - Preencher'!X738)</f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>
        <f>IF('[1]TCE - ANEXO III - Preencher'!AB738="","",'[1]TCE - ANEXO III - Preencher'!AB738)</f>
      </c>
      <c r="AB729" s="15">
        <f t="shared" si="66"/>
        <v>0</v>
      </c>
    </row>
    <row r="730" spans="1:28" ht="12.75">
      <c r="A730" s="8">
        <f>IFERROR(VLOOKUP(B730,'[1]DADOS (OCULTAR)'!$Q$3:$S$136,3,0),"")</f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>
        <f>IF('[1]TCE - ANEXO III - Preencher'!H739="","",'[1]TCE - ANEXO III - Preencher'!H739)</f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>
        <f>IF('[1]TCE - ANEXO III - Preencher'!X739="","",'[1]TCE - ANEXO III - Preencher'!X739)</f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>
        <f>IF('[1]TCE - ANEXO III - Preencher'!AB739="","",'[1]TCE - ANEXO III - Preencher'!AB739)</f>
      </c>
      <c r="AB730" s="15">
        <f t="shared" si="66"/>
        <v>0</v>
      </c>
    </row>
    <row r="731" spans="1:28" ht="12.75">
      <c r="A731" s="8">
        <f>IFERROR(VLOOKUP(B731,'[1]DADOS (OCULTAR)'!$Q$3:$S$136,3,0),"")</f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>
        <f>IF('[1]TCE - ANEXO III - Preencher'!H740="","",'[1]TCE - ANEXO III - Preencher'!H740)</f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>
        <f>IF('[1]TCE - ANEXO III - Preencher'!X740="","",'[1]TCE - ANEXO III - Preencher'!X740)</f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>
        <f>IF('[1]TCE - ANEXO III - Preencher'!AB740="","",'[1]TCE - ANEXO III - Preencher'!AB740)</f>
      </c>
      <c r="AB731" s="15">
        <f t="shared" si="66"/>
        <v>0</v>
      </c>
    </row>
    <row r="732" spans="1:28" ht="12.75">
      <c r="A732" s="8">
        <f>IFERROR(VLOOKUP(B732,'[1]DADOS (OCULTAR)'!$Q$3:$S$136,3,0),"")</f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>
        <f>IF('[1]TCE - ANEXO III - Preencher'!H741="","",'[1]TCE - ANEXO III - Preencher'!H741)</f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>
        <f>IF('[1]TCE - ANEXO III - Preencher'!X741="","",'[1]TCE - ANEXO III - Preencher'!X741)</f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>
        <f>IF('[1]TCE - ANEXO III - Preencher'!AB741="","",'[1]TCE - ANEXO III - Preencher'!AB741)</f>
      </c>
      <c r="AB732" s="15">
        <f t="shared" si="66"/>
        <v>0</v>
      </c>
    </row>
    <row r="733" spans="1:28" ht="12.75">
      <c r="A733" s="8">
        <f>IFERROR(VLOOKUP(B733,'[1]DADOS (OCULTAR)'!$Q$3:$S$136,3,0),"")</f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>
        <f>IF('[1]TCE - ANEXO III - Preencher'!H742="","",'[1]TCE - ANEXO III - Preencher'!H742)</f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>
        <f>IF('[1]TCE - ANEXO III - Preencher'!X742="","",'[1]TCE - ANEXO III - Preencher'!X742)</f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>
        <f>IF('[1]TCE - ANEXO III - Preencher'!AB742="","",'[1]TCE - ANEXO III - Preencher'!AB742)</f>
      </c>
      <c r="AB733" s="15">
        <f t="shared" si="66"/>
        <v>0</v>
      </c>
    </row>
    <row r="734" spans="1:28" ht="12.75">
      <c r="A734" s="8">
        <f>IFERROR(VLOOKUP(B734,'[1]DADOS (OCULTAR)'!$Q$3:$S$136,3,0),"")</f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>
        <f>IF('[1]TCE - ANEXO III - Preencher'!H743="","",'[1]TCE - ANEXO III - Preencher'!H743)</f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>
        <f>IF('[1]TCE - ANEXO III - Preencher'!X743="","",'[1]TCE - ANEXO III - Preencher'!X743)</f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>
        <f>IF('[1]TCE - ANEXO III - Preencher'!AB743="","",'[1]TCE - ANEXO III - Preencher'!AB743)</f>
      </c>
      <c r="AB734" s="15">
        <f t="shared" si="66"/>
        <v>0</v>
      </c>
    </row>
    <row r="735" spans="1:28" ht="12.75">
      <c r="A735" s="8">
        <f>IFERROR(VLOOKUP(B735,'[1]DADOS (OCULTAR)'!$Q$3:$S$136,3,0),"")</f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>
        <f>IF('[1]TCE - ANEXO III - Preencher'!H744="","",'[1]TCE - ANEXO III - Preencher'!H744)</f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>
        <f>IF('[1]TCE - ANEXO III - Preencher'!X744="","",'[1]TCE - ANEXO III - Preencher'!X744)</f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>
        <f>IF('[1]TCE - ANEXO III - Preencher'!AB744="","",'[1]TCE - ANEXO III - Preencher'!AB744)</f>
      </c>
      <c r="AB735" s="15">
        <f t="shared" si="66"/>
        <v>0</v>
      </c>
    </row>
    <row r="736" spans="1:28" ht="12.75">
      <c r="A736" s="8">
        <f>IFERROR(VLOOKUP(B736,'[1]DADOS (OCULTAR)'!$Q$3:$S$136,3,0),"")</f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>
        <f>IF('[1]TCE - ANEXO III - Preencher'!H745="","",'[1]TCE - ANEXO III - Preencher'!H745)</f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>
        <f>IF('[1]TCE - ANEXO III - Preencher'!X745="","",'[1]TCE - ANEXO III - Preencher'!X745)</f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>
        <f>IF('[1]TCE - ANEXO III - Preencher'!AB745="","",'[1]TCE - ANEXO III - Preencher'!AB745)</f>
      </c>
      <c r="AB736" s="15">
        <f t="shared" si="66"/>
        <v>0</v>
      </c>
    </row>
    <row r="737" spans="1:28" ht="12.75">
      <c r="A737" s="8">
        <f>IFERROR(VLOOKUP(B737,'[1]DADOS (OCULTAR)'!$Q$3:$S$136,3,0),"")</f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>
        <f>IF('[1]TCE - ANEXO III - Preencher'!H746="","",'[1]TCE - ANEXO III - Preencher'!H746)</f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>
        <f>IF('[1]TCE - ANEXO III - Preencher'!X746="","",'[1]TCE - ANEXO III - Preencher'!X746)</f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>
        <f>IF('[1]TCE - ANEXO III - Preencher'!AB746="","",'[1]TCE - ANEXO III - Preencher'!AB746)</f>
      </c>
      <c r="AB737" s="15">
        <f t="shared" si="66"/>
        <v>0</v>
      </c>
    </row>
    <row r="738" spans="1:28" ht="12.75">
      <c r="A738" s="8">
        <f>IFERROR(VLOOKUP(B738,'[1]DADOS (OCULTAR)'!$Q$3:$S$136,3,0),"")</f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>
        <f>IF('[1]TCE - ANEXO III - Preencher'!H747="","",'[1]TCE - ANEXO III - Preencher'!H747)</f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>
        <f>IF('[1]TCE - ANEXO III - Preencher'!X747="","",'[1]TCE - ANEXO III - Preencher'!X747)</f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>
        <f>IF('[1]TCE - ANEXO III - Preencher'!AB747="","",'[1]TCE - ANEXO III - Preencher'!AB747)</f>
      </c>
      <c r="AB738" s="15">
        <f t="shared" si="66"/>
        <v>0</v>
      </c>
    </row>
    <row r="739" spans="1:28" ht="12.75">
      <c r="A739" s="8">
        <f>IFERROR(VLOOKUP(B739,'[1]DADOS (OCULTAR)'!$Q$3:$S$136,3,0),"")</f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>
        <f>IF('[1]TCE - ANEXO III - Preencher'!H748="","",'[1]TCE - ANEXO III - Preencher'!H748)</f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>
        <f>IF('[1]TCE - ANEXO III - Preencher'!X748="","",'[1]TCE - ANEXO III - Preencher'!X748)</f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>
        <f>IF('[1]TCE - ANEXO III - Preencher'!AB748="","",'[1]TCE - ANEXO III - Preencher'!AB748)</f>
      </c>
      <c r="AB739" s="15">
        <f t="shared" si="66"/>
        <v>0</v>
      </c>
    </row>
    <row r="740" spans="1:28" ht="12.75">
      <c r="A740" s="8">
        <f>IFERROR(VLOOKUP(B740,'[1]DADOS (OCULTAR)'!$Q$3:$S$136,3,0),"")</f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>
        <f>IF('[1]TCE - ANEXO III - Preencher'!H749="","",'[1]TCE - ANEXO III - Preencher'!H749)</f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>
        <f>IF('[1]TCE - ANEXO III - Preencher'!X749="","",'[1]TCE - ANEXO III - Preencher'!X749)</f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>
        <f>IF('[1]TCE - ANEXO III - Preencher'!AB749="","",'[1]TCE - ANEXO III - Preencher'!AB749)</f>
      </c>
      <c r="AB740" s="15">
        <f t="shared" si="66"/>
        <v>0</v>
      </c>
    </row>
    <row r="741" spans="1:28" ht="12.75">
      <c r="A741" s="8">
        <f>IFERROR(VLOOKUP(B741,'[1]DADOS (OCULTAR)'!$Q$3:$S$136,3,0),"")</f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>
        <f>IF('[1]TCE - ANEXO III - Preencher'!H750="","",'[1]TCE - ANEXO III - Preencher'!H750)</f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>
        <f>IF('[1]TCE - ANEXO III - Preencher'!X750="","",'[1]TCE - ANEXO III - Preencher'!X750)</f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>
        <f>IF('[1]TCE - ANEXO III - Preencher'!AB750="","",'[1]TCE - ANEXO III - Preencher'!AB750)</f>
      </c>
      <c r="AB741" s="15">
        <f t="shared" si="66"/>
        <v>0</v>
      </c>
    </row>
    <row r="742" spans="1:28" ht="12.75">
      <c r="A742" s="8">
        <f>IFERROR(VLOOKUP(B742,'[1]DADOS (OCULTAR)'!$Q$3:$S$136,3,0),"")</f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>
        <f>IF('[1]TCE - ANEXO III - Preencher'!H751="","",'[1]TCE - ANEXO III - Preencher'!H751)</f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>
        <f>IF('[1]TCE - ANEXO III - Preencher'!X751="","",'[1]TCE - ANEXO III - Preencher'!X751)</f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>
        <f>IF('[1]TCE - ANEXO III - Preencher'!AB751="","",'[1]TCE - ANEXO III - Preencher'!AB751)</f>
      </c>
      <c r="AB742" s="15">
        <f t="shared" si="66"/>
        <v>0</v>
      </c>
    </row>
    <row r="743" spans="1:28" ht="12.75">
      <c r="A743" s="8">
        <f>IFERROR(VLOOKUP(B743,'[1]DADOS (OCULTAR)'!$Q$3:$S$136,3,0),"")</f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>
        <f>IF('[1]TCE - ANEXO III - Preencher'!H752="","",'[1]TCE - ANEXO III - Preencher'!H752)</f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>
        <f>IF('[1]TCE - ANEXO III - Preencher'!X752="","",'[1]TCE - ANEXO III - Preencher'!X752)</f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>
        <f>IF('[1]TCE - ANEXO III - Preencher'!AB752="","",'[1]TCE - ANEXO III - Preencher'!AB752)</f>
      </c>
      <c r="AB743" s="15">
        <f t="shared" si="66"/>
        <v>0</v>
      </c>
    </row>
    <row r="744" spans="1:28" ht="12.75">
      <c r="A744" s="8">
        <f>IFERROR(VLOOKUP(B744,'[1]DADOS (OCULTAR)'!$Q$3:$S$136,3,0),"")</f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>
        <f>IF('[1]TCE - ANEXO III - Preencher'!H753="","",'[1]TCE - ANEXO III - Preencher'!H753)</f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>
        <f>IF('[1]TCE - ANEXO III - Preencher'!X753="","",'[1]TCE - ANEXO III - Preencher'!X753)</f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>
        <f>IF('[1]TCE - ANEXO III - Preencher'!AB753="","",'[1]TCE - ANEXO III - Preencher'!AB753)</f>
      </c>
      <c r="AB744" s="15">
        <f t="shared" si="66"/>
        <v>0</v>
      </c>
    </row>
    <row r="745" spans="1:28" ht="12.75">
      <c r="A745" s="8">
        <f>IFERROR(VLOOKUP(B745,'[1]DADOS (OCULTAR)'!$Q$3:$S$136,3,0),"")</f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>
        <f>IF('[1]TCE - ANEXO III - Preencher'!H754="","",'[1]TCE - ANEXO III - Preencher'!H754)</f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>
        <f>IF('[1]TCE - ANEXO III - Preencher'!X754="","",'[1]TCE - ANEXO III - Preencher'!X754)</f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>
        <f>IF('[1]TCE - ANEXO III - Preencher'!AB754="","",'[1]TCE - ANEXO III - Preencher'!AB754)</f>
      </c>
      <c r="AB745" s="15">
        <f t="shared" si="66"/>
        <v>0</v>
      </c>
    </row>
    <row r="746" spans="1:28" ht="12.75">
      <c r="A746" s="8">
        <f>IFERROR(VLOOKUP(B746,'[1]DADOS (OCULTAR)'!$Q$3:$S$136,3,0),"")</f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>
        <f>IF('[1]TCE - ANEXO III - Preencher'!H755="","",'[1]TCE - ANEXO III - Preencher'!H755)</f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>
        <f>IF('[1]TCE - ANEXO III - Preencher'!X755="","",'[1]TCE - ANEXO III - Preencher'!X755)</f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>
        <f>IF('[1]TCE - ANEXO III - Preencher'!AB755="","",'[1]TCE - ANEXO III - Preencher'!AB755)</f>
      </c>
      <c r="AB746" s="15">
        <f t="shared" si="66"/>
        <v>0</v>
      </c>
    </row>
    <row r="747" spans="1:28" ht="12.75">
      <c r="A747" s="8">
        <f>IFERROR(VLOOKUP(B747,'[1]DADOS (OCULTAR)'!$Q$3:$S$136,3,0),"")</f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>
        <f>IF('[1]TCE - ANEXO III - Preencher'!H756="","",'[1]TCE - ANEXO III - Preencher'!H756)</f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>
        <f>IF('[1]TCE - ANEXO III - Preencher'!X756="","",'[1]TCE - ANEXO III - Preencher'!X756)</f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>
        <f>IF('[1]TCE - ANEXO III - Preencher'!AB756="","",'[1]TCE - ANEXO III - Preencher'!AB756)</f>
      </c>
      <c r="AB747" s="15">
        <f t="shared" si="66"/>
        <v>0</v>
      </c>
    </row>
    <row r="748" spans="1:28" ht="12.75">
      <c r="A748" s="8">
        <f>IFERROR(VLOOKUP(B748,'[1]DADOS (OCULTAR)'!$Q$3:$S$136,3,0),"")</f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>
        <f>IF('[1]TCE - ANEXO III - Preencher'!H757="","",'[1]TCE - ANEXO III - Preencher'!H757)</f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>
        <f>IF('[1]TCE - ANEXO III - Preencher'!X757="","",'[1]TCE - ANEXO III - Preencher'!X757)</f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>
        <f>IF('[1]TCE - ANEXO III - Preencher'!AB757="","",'[1]TCE - ANEXO III - Preencher'!AB757)</f>
      </c>
      <c r="AB748" s="15">
        <f t="shared" si="66"/>
        <v>0</v>
      </c>
    </row>
    <row r="749" spans="1:28" ht="12.75">
      <c r="A749" s="8">
        <f>IFERROR(VLOOKUP(B749,'[1]DADOS (OCULTAR)'!$Q$3:$S$136,3,0),"")</f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>
        <f>IF('[1]TCE - ANEXO III - Preencher'!H758="","",'[1]TCE - ANEXO III - Preencher'!H758)</f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>
        <f>IF('[1]TCE - ANEXO III - Preencher'!X758="","",'[1]TCE - ANEXO III - Preencher'!X758)</f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>
        <f>IF('[1]TCE - ANEXO III - Preencher'!AB758="","",'[1]TCE - ANEXO III - Preencher'!AB758)</f>
      </c>
      <c r="AB749" s="15">
        <f t="shared" si="66"/>
        <v>0</v>
      </c>
    </row>
    <row r="750" spans="1:28" ht="12.75">
      <c r="A750" s="8">
        <f>IFERROR(VLOOKUP(B750,'[1]DADOS (OCULTAR)'!$Q$3:$S$136,3,0),"")</f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>
        <f>IF('[1]TCE - ANEXO III - Preencher'!H759="","",'[1]TCE - ANEXO III - Preencher'!H759)</f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>
        <f>IF('[1]TCE - ANEXO III - Preencher'!X759="","",'[1]TCE - ANEXO III - Preencher'!X759)</f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>
        <f>IF('[1]TCE - ANEXO III - Preencher'!AB759="","",'[1]TCE - ANEXO III - Preencher'!AB759)</f>
      </c>
      <c r="AB750" s="15">
        <f t="shared" si="66"/>
        <v>0</v>
      </c>
    </row>
    <row r="751" spans="1:28" ht="12.75">
      <c r="A751" s="8">
        <f>IFERROR(VLOOKUP(B751,'[1]DADOS (OCULTAR)'!$Q$3:$S$136,3,0),"")</f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>
        <f>IF('[1]TCE - ANEXO III - Preencher'!H760="","",'[1]TCE - ANEXO III - Preencher'!H760)</f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>
        <f>IF('[1]TCE - ANEXO III - Preencher'!X760="","",'[1]TCE - ANEXO III - Preencher'!X760)</f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>
        <f>IF('[1]TCE - ANEXO III - Preencher'!AB760="","",'[1]TCE - ANEXO III - Preencher'!AB760)</f>
      </c>
      <c r="AB751" s="15">
        <f t="shared" si="66"/>
        <v>0</v>
      </c>
    </row>
    <row r="752" spans="1:28" ht="12.75">
      <c r="A752" s="8">
        <f>IFERROR(VLOOKUP(B752,'[1]DADOS (OCULTAR)'!$Q$3:$S$136,3,0),"")</f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>
        <f>IF('[1]TCE - ANEXO III - Preencher'!H761="","",'[1]TCE - ANEXO III - Preencher'!H761)</f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>
        <f>IF('[1]TCE - ANEXO III - Preencher'!X761="","",'[1]TCE - ANEXO III - Preencher'!X761)</f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>
        <f>IF('[1]TCE - ANEXO III - Preencher'!AB761="","",'[1]TCE - ANEXO III - Preencher'!AB761)</f>
      </c>
      <c r="AB752" s="15">
        <f t="shared" si="66"/>
        <v>0</v>
      </c>
    </row>
    <row r="753" spans="1:28" ht="12.75">
      <c r="A753" s="8">
        <f>IFERROR(VLOOKUP(B753,'[1]DADOS (OCULTAR)'!$Q$3:$S$136,3,0),"")</f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>
        <f>IF('[1]TCE - ANEXO III - Preencher'!H762="","",'[1]TCE - ANEXO III - Preencher'!H762)</f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>
        <f>IF('[1]TCE - ANEXO III - Preencher'!X762="","",'[1]TCE - ANEXO III - Preencher'!X762)</f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>
        <f>IF('[1]TCE - ANEXO III - Preencher'!AB762="","",'[1]TCE - ANEXO III - Preencher'!AB762)</f>
      </c>
      <c r="AB753" s="15">
        <f t="shared" si="66"/>
        <v>0</v>
      </c>
    </row>
    <row r="754" spans="1:28" ht="12.75">
      <c r="A754" s="8">
        <f>IFERROR(VLOOKUP(B754,'[1]DADOS (OCULTAR)'!$Q$3:$S$136,3,0),"")</f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>
        <f>IF('[1]TCE - ANEXO III - Preencher'!H763="","",'[1]TCE - ANEXO III - Preencher'!H763)</f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>
        <f>IF('[1]TCE - ANEXO III - Preencher'!X763="","",'[1]TCE - ANEXO III - Preencher'!X763)</f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>
        <f>IF('[1]TCE - ANEXO III - Preencher'!AB763="","",'[1]TCE - ANEXO III - Preencher'!AB763)</f>
      </c>
      <c r="AB754" s="15">
        <f t="shared" si="66"/>
        <v>0</v>
      </c>
    </row>
    <row r="755" spans="1:28" ht="12.75">
      <c r="A755" s="8">
        <f>IFERROR(VLOOKUP(B755,'[1]DADOS (OCULTAR)'!$Q$3:$S$136,3,0),"")</f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>
        <f>IF('[1]TCE - ANEXO III - Preencher'!H764="","",'[1]TCE - ANEXO III - Preencher'!H764)</f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>
        <f>IF('[1]TCE - ANEXO III - Preencher'!X764="","",'[1]TCE - ANEXO III - Preencher'!X764)</f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>
        <f>IF('[1]TCE - ANEXO III - Preencher'!AB764="","",'[1]TCE - ANEXO III - Preencher'!AB764)</f>
      </c>
      <c r="AB755" s="15">
        <f t="shared" si="66"/>
        <v>0</v>
      </c>
    </row>
    <row r="756" spans="1:28" ht="12.75">
      <c r="A756" s="8">
        <f>IFERROR(VLOOKUP(B756,'[1]DADOS (OCULTAR)'!$Q$3:$S$136,3,0),"")</f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>
        <f>IF('[1]TCE - ANEXO III - Preencher'!H765="","",'[1]TCE - ANEXO III - Preencher'!H765)</f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>
        <f>IF('[1]TCE - ANEXO III - Preencher'!X765="","",'[1]TCE - ANEXO III - Preencher'!X765)</f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>
        <f>IF('[1]TCE - ANEXO III - Preencher'!AB765="","",'[1]TCE - ANEXO III - Preencher'!AB765)</f>
      </c>
      <c r="AB756" s="15">
        <f t="shared" si="66"/>
        <v>0</v>
      </c>
    </row>
    <row r="757" spans="1:28" ht="12.75">
      <c r="A757" s="8">
        <f>IFERROR(VLOOKUP(B757,'[1]DADOS (OCULTAR)'!$Q$3:$S$136,3,0),"")</f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>
        <f>IF('[1]TCE - ANEXO III - Preencher'!H766="","",'[1]TCE - ANEXO III - Preencher'!H766)</f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>
        <f>IF('[1]TCE - ANEXO III - Preencher'!X766="","",'[1]TCE - ANEXO III - Preencher'!X766)</f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>
        <f>IF('[1]TCE - ANEXO III - Preencher'!AB766="","",'[1]TCE - ANEXO III - Preencher'!AB766)</f>
      </c>
      <c r="AB757" s="15">
        <f t="shared" si="66"/>
        <v>0</v>
      </c>
    </row>
    <row r="758" spans="1:28" ht="12.75">
      <c r="A758" s="8">
        <f>IFERROR(VLOOKUP(B758,'[1]DADOS (OCULTAR)'!$Q$3:$S$136,3,0),"")</f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>
        <f>IF('[1]TCE - ANEXO III - Preencher'!H767="","",'[1]TCE - ANEXO III - Preencher'!H767)</f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>
        <f>IF('[1]TCE - ANEXO III - Preencher'!X767="","",'[1]TCE - ANEXO III - Preencher'!X767)</f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>
        <f>IF('[1]TCE - ANEXO III - Preencher'!AB767="","",'[1]TCE - ANEXO III - Preencher'!AB767)</f>
      </c>
      <c r="AB758" s="15">
        <f t="shared" si="66"/>
        <v>0</v>
      </c>
    </row>
    <row r="759" spans="1:28" ht="12.75">
      <c r="A759" s="8">
        <f>IFERROR(VLOOKUP(B759,'[1]DADOS (OCULTAR)'!$Q$3:$S$136,3,0),"")</f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>
        <f>IF('[1]TCE - ANEXO III - Preencher'!H768="","",'[1]TCE - ANEXO III - Preencher'!H768)</f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>
        <f>IF('[1]TCE - ANEXO III - Preencher'!X768="","",'[1]TCE - ANEXO III - Preencher'!X768)</f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>
        <f>IF('[1]TCE - ANEXO III - Preencher'!AB768="","",'[1]TCE - ANEXO III - Preencher'!AB768)</f>
      </c>
      <c r="AB759" s="15">
        <f t="shared" si="66"/>
        <v>0</v>
      </c>
    </row>
    <row r="760" spans="1:28" ht="12.75">
      <c r="A760" s="8">
        <f>IFERROR(VLOOKUP(B760,'[1]DADOS (OCULTAR)'!$Q$3:$S$136,3,0),"")</f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>
        <f>IF('[1]TCE - ANEXO III - Preencher'!H769="","",'[1]TCE - ANEXO III - Preencher'!H769)</f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>
        <f>IF('[1]TCE - ANEXO III - Preencher'!X769="","",'[1]TCE - ANEXO III - Preencher'!X769)</f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>
        <f>IF('[1]TCE - ANEXO III - Preencher'!AB769="","",'[1]TCE - ANEXO III - Preencher'!AB769)</f>
      </c>
      <c r="AB760" s="15">
        <f t="shared" si="66"/>
        <v>0</v>
      </c>
    </row>
    <row r="761" spans="1:28" ht="12.75">
      <c r="A761" s="8">
        <f>IFERROR(VLOOKUP(B761,'[1]DADOS (OCULTAR)'!$Q$3:$S$136,3,0),"")</f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>
        <f>IF('[1]TCE - ANEXO III - Preencher'!H770="","",'[1]TCE - ANEXO III - Preencher'!H770)</f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>
        <f>IF('[1]TCE - ANEXO III - Preencher'!X770="","",'[1]TCE - ANEXO III - Preencher'!X770)</f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>
        <f>IF('[1]TCE - ANEXO III - Preencher'!AB770="","",'[1]TCE - ANEXO III - Preencher'!AB770)</f>
      </c>
      <c r="AB761" s="15">
        <f t="shared" si="66"/>
        <v>0</v>
      </c>
    </row>
    <row r="762" spans="1:28" ht="12.75">
      <c r="A762" s="8">
        <f>IFERROR(VLOOKUP(B762,'[1]DADOS (OCULTAR)'!$Q$3:$S$136,3,0),"")</f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>
        <f>IF('[1]TCE - ANEXO III - Preencher'!H771="","",'[1]TCE - ANEXO III - Preencher'!H771)</f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>
        <f>IF('[1]TCE - ANEXO III - Preencher'!X771="","",'[1]TCE - ANEXO III - Preencher'!X771)</f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>
        <f>IF('[1]TCE - ANEXO III - Preencher'!AB771="","",'[1]TCE - ANEXO III - Preencher'!AB771)</f>
      </c>
      <c r="AB762" s="15">
        <f t="shared" si="66"/>
        <v>0</v>
      </c>
    </row>
    <row r="763" spans="1:28" ht="12.75">
      <c r="A763" s="8">
        <f>IFERROR(VLOOKUP(B763,'[1]DADOS (OCULTAR)'!$Q$3:$S$136,3,0),"")</f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>
        <f>IF('[1]TCE - ANEXO III - Preencher'!H772="","",'[1]TCE - ANEXO III - Preencher'!H772)</f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>
        <f>IF('[1]TCE - ANEXO III - Preencher'!X772="","",'[1]TCE - ANEXO III - Preencher'!X772)</f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>
        <f>IF('[1]TCE - ANEXO III - Preencher'!AB772="","",'[1]TCE - ANEXO III - Preencher'!AB772)</f>
      </c>
      <c r="AB763" s="15">
        <f t="shared" si="66"/>
        <v>0</v>
      </c>
    </row>
    <row r="764" spans="1:28" ht="12.75">
      <c r="A764" s="8">
        <f>IFERROR(VLOOKUP(B764,'[1]DADOS (OCULTAR)'!$Q$3:$S$136,3,0),"")</f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>
        <f>IF('[1]TCE - ANEXO III - Preencher'!H773="","",'[1]TCE - ANEXO III - Preencher'!H773)</f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>
        <f>IF('[1]TCE - ANEXO III - Preencher'!X773="","",'[1]TCE - ANEXO III - Preencher'!X773)</f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>
        <f>IF('[1]TCE - ANEXO III - Preencher'!AB773="","",'[1]TCE - ANEXO III - Preencher'!AB773)</f>
      </c>
      <c r="AB764" s="15">
        <f t="shared" si="66"/>
        <v>0</v>
      </c>
    </row>
    <row r="765" spans="1:28" ht="12.75">
      <c r="A765" s="8">
        <f>IFERROR(VLOOKUP(B765,'[1]DADOS (OCULTAR)'!$Q$3:$S$136,3,0),"")</f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>
        <f>IF('[1]TCE - ANEXO III - Preencher'!H774="","",'[1]TCE - ANEXO III - Preencher'!H774)</f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>
        <f>IF('[1]TCE - ANEXO III - Preencher'!X774="","",'[1]TCE - ANEXO III - Preencher'!X774)</f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>
        <f>IF('[1]TCE - ANEXO III - Preencher'!AB774="","",'[1]TCE - ANEXO III - Preencher'!AB774)</f>
      </c>
      <c r="AB765" s="15">
        <f t="shared" si="66"/>
        <v>0</v>
      </c>
    </row>
    <row r="766" spans="1:28" ht="12.75">
      <c r="A766" s="8">
        <f>IFERROR(VLOOKUP(B766,'[1]DADOS (OCULTAR)'!$Q$3:$S$136,3,0),"")</f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>
        <f>IF('[1]TCE - ANEXO III - Preencher'!H775="","",'[1]TCE - ANEXO III - Preencher'!H775)</f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>
        <f>IF('[1]TCE - ANEXO III - Preencher'!X775="","",'[1]TCE - ANEXO III - Preencher'!X775)</f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>
        <f>IF('[1]TCE - ANEXO III - Preencher'!AB775="","",'[1]TCE - ANEXO III - Preencher'!AB775)</f>
      </c>
      <c r="AB766" s="15">
        <f t="shared" si="66"/>
        <v>0</v>
      </c>
    </row>
    <row r="767" spans="1:28" ht="12.75">
      <c r="A767" s="8">
        <f>IFERROR(VLOOKUP(B767,'[1]DADOS (OCULTAR)'!$Q$3:$S$136,3,0),"")</f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>
        <f>IF('[1]TCE - ANEXO III - Preencher'!H776="","",'[1]TCE - ANEXO III - Preencher'!H776)</f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>
        <f>IF('[1]TCE - ANEXO III - Preencher'!X776="","",'[1]TCE - ANEXO III - Preencher'!X776)</f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>
        <f>IF('[1]TCE - ANEXO III - Preencher'!AB776="","",'[1]TCE - ANEXO III - Preencher'!AB776)</f>
      </c>
      <c r="AB767" s="15">
        <f t="shared" si="66"/>
        <v>0</v>
      </c>
    </row>
    <row r="768" spans="1:28" ht="12.75">
      <c r="A768" s="8">
        <f>IFERROR(VLOOKUP(B768,'[1]DADOS (OCULTAR)'!$Q$3:$S$136,3,0),"")</f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>
        <f>IF('[1]TCE - ANEXO III - Preencher'!H777="","",'[1]TCE - ANEXO III - Preencher'!H777)</f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>
        <f>IF('[1]TCE - ANEXO III - Preencher'!X777="","",'[1]TCE - ANEXO III - Preencher'!X777)</f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>
        <f>IF('[1]TCE - ANEXO III - Preencher'!AB777="","",'[1]TCE - ANEXO III - Preencher'!AB777)</f>
      </c>
      <c r="AB768" s="15">
        <f t="shared" si="66"/>
        <v>0</v>
      </c>
    </row>
    <row r="769" spans="1:28" ht="12.75">
      <c r="A769" s="8">
        <f>IFERROR(VLOOKUP(B769,'[1]DADOS (OCULTAR)'!$Q$3:$S$136,3,0),"")</f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>
        <f>IF('[1]TCE - ANEXO III - Preencher'!H778="","",'[1]TCE - ANEXO III - Preencher'!H778)</f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>
        <f>IF('[1]TCE - ANEXO III - Preencher'!X778="","",'[1]TCE - ANEXO III - Preencher'!X778)</f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>
        <f>IF('[1]TCE - ANEXO III - Preencher'!AB778="","",'[1]TCE - ANEXO III - Preencher'!AB778)</f>
      </c>
      <c r="AB769" s="15">
        <f t="shared" si="66"/>
        <v>0</v>
      </c>
    </row>
    <row r="770" spans="1:28" ht="12.75">
      <c r="A770" s="8">
        <f>IFERROR(VLOOKUP(B770,'[1]DADOS (OCULTAR)'!$Q$3:$S$136,3,0),"")</f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>
        <f>IF('[1]TCE - ANEXO III - Preencher'!H779="","",'[1]TCE - ANEXO III - Preencher'!H779)</f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>
        <f>IF('[1]TCE - ANEXO III - Preencher'!X779="","",'[1]TCE - ANEXO III - Preencher'!X779)</f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>
        <f>IF('[1]TCE - ANEXO III - Preencher'!AB779="","",'[1]TCE - ANEXO III - Preencher'!AB779)</f>
      </c>
      <c r="AB770" s="15">
        <f t="shared" si="66"/>
        <v>0</v>
      </c>
    </row>
    <row r="771" spans="1:28" ht="12.75">
      <c r="A771" s="8">
        <f>IFERROR(VLOOKUP(B771,'[1]DADOS (OCULTAR)'!$Q$3:$S$136,3,0),"")</f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>
        <f>IF('[1]TCE - ANEXO III - Preencher'!H780="","",'[1]TCE - ANEXO III - Preencher'!H780)</f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>
        <f>IF('[1]TCE - ANEXO III - Preencher'!X780="","",'[1]TCE - ANEXO III - Preencher'!X780)</f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>
        <f>IF('[1]TCE - ANEXO III - Preencher'!AB780="","",'[1]TCE - ANEXO III - Preencher'!AB780)</f>
      </c>
      <c r="AB771" s="15">
        <f t="shared" si="72" ref="AB771:AB834">H771+I771+J771+M771+P771+S771+V771+Z771</f>
        <v>0</v>
      </c>
    </row>
    <row r="772" spans="1:28" ht="12.75">
      <c r="A772" s="8">
        <f>IFERROR(VLOOKUP(B772,'[1]DADOS (OCULTAR)'!$Q$3:$S$136,3,0),"")</f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>
        <f>IF('[1]TCE - ANEXO III - Preencher'!H781="","",'[1]TCE - ANEXO III - Preencher'!H781)</f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si="73" ref="M772:M835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si="74" ref="P772:P835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si="75" ref="S772:S83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si="76" ref="V772:V835">T772-U772</f>
        <v>0</v>
      </c>
      <c r="W772" s="17">
        <f>IF('[1]TCE - ANEXO III - Preencher'!X781="","",'[1]TCE - ANEXO III - Preencher'!X781)</f>
      </c>
      <c r="X772" s="15">
        <f>'[1]TCE - ANEXO III - Preencher'!Y781</f>
        <v>0</v>
      </c>
      <c r="Y772" s="15">
        <f>'[1]TCE - ANEXO III - Preencher'!Z781</f>
        <v>0</v>
      </c>
      <c r="Z772" s="16">
        <f t="shared" si="77" ref="Z772:Z835">X772-Y772</f>
        <v>0</v>
      </c>
      <c r="AA772" s="17">
        <f>IF('[1]TCE - ANEXO III - Preencher'!AB781="","",'[1]TCE - ANEXO III - Preencher'!AB781)</f>
      </c>
      <c r="AB772" s="15">
        <f t="shared" si="72"/>
        <v>0</v>
      </c>
    </row>
    <row r="773" spans="1:28" ht="12.75">
      <c r="A773" s="8">
        <f>IFERROR(VLOOKUP(B773,'[1]DADOS (OCULTAR)'!$Q$3:$S$136,3,0),"")</f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>
        <f>IF('[1]TCE - ANEXO III - Preencher'!H782="","",'[1]TCE - ANEXO III - Preencher'!H782)</f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>
        <f>IF('[1]TCE - ANEXO III - Preencher'!X782="","",'[1]TCE - ANEXO III - Preencher'!X782)</f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>
        <f>IF('[1]TCE - ANEXO III - Preencher'!AB782="","",'[1]TCE - ANEXO III - Preencher'!AB782)</f>
      </c>
      <c r="AB773" s="15">
        <f t="shared" si="72"/>
        <v>0</v>
      </c>
    </row>
    <row r="774" spans="1:28" ht="12.75">
      <c r="A774" s="8">
        <f>IFERROR(VLOOKUP(B774,'[1]DADOS (OCULTAR)'!$Q$3:$S$136,3,0),"")</f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>
        <f>IF('[1]TCE - ANEXO III - Preencher'!H783="","",'[1]TCE - ANEXO III - Preencher'!H783)</f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>
        <f>IF('[1]TCE - ANEXO III - Preencher'!X783="","",'[1]TCE - ANEXO III - Preencher'!X783)</f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>
        <f>IF('[1]TCE - ANEXO III - Preencher'!AB783="","",'[1]TCE - ANEXO III - Preencher'!AB783)</f>
      </c>
      <c r="AB774" s="15">
        <f t="shared" si="72"/>
        <v>0</v>
      </c>
    </row>
    <row r="775" spans="1:28" ht="12.75">
      <c r="A775" s="8">
        <f>IFERROR(VLOOKUP(B775,'[1]DADOS (OCULTAR)'!$Q$3:$S$136,3,0),"")</f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>
        <f>IF('[1]TCE - ANEXO III - Preencher'!H784="","",'[1]TCE - ANEXO III - Preencher'!H784)</f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>
        <f>IF('[1]TCE - ANEXO III - Preencher'!X784="","",'[1]TCE - ANEXO III - Preencher'!X784)</f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>
        <f>IF('[1]TCE - ANEXO III - Preencher'!AB784="","",'[1]TCE - ANEXO III - Preencher'!AB784)</f>
      </c>
      <c r="AB775" s="15">
        <f t="shared" si="72"/>
        <v>0</v>
      </c>
    </row>
    <row r="776" spans="1:28" ht="12.75">
      <c r="A776" s="8">
        <f>IFERROR(VLOOKUP(B776,'[1]DADOS (OCULTAR)'!$Q$3:$S$136,3,0),"")</f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>
        <f>IF('[1]TCE - ANEXO III - Preencher'!H785="","",'[1]TCE - ANEXO III - Preencher'!H785)</f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>
        <f>IF('[1]TCE - ANEXO III - Preencher'!X785="","",'[1]TCE - ANEXO III - Preencher'!X785)</f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>
        <f>IF('[1]TCE - ANEXO III - Preencher'!AB785="","",'[1]TCE - ANEXO III - Preencher'!AB785)</f>
      </c>
      <c r="AB776" s="15">
        <f t="shared" si="72"/>
        <v>0</v>
      </c>
    </row>
    <row r="777" spans="1:28" ht="12.75">
      <c r="A777" s="8">
        <f>IFERROR(VLOOKUP(B777,'[1]DADOS (OCULTAR)'!$Q$3:$S$136,3,0),"")</f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>
        <f>IF('[1]TCE - ANEXO III - Preencher'!H786="","",'[1]TCE - ANEXO III - Preencher'!H786)</f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>
        <f>IF('[1]TCE - ANEXO III - Preencher'!X786="","",'[1]TCE - ANEXO III - Preencher'!X786)</f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>
        <f>IF('[1]TCE - ANEXO III - Preencher'!AB786="","",'[1]TCE - ANEXO III - Preencher'!AB786)</f>
      </c>
      <c r="AB777" s="15">
        <f t="shared" si="72"/>
        <v>0</v>
      </c>
    </row>
    <row r="778" spans="1:28" ht="12.75">
      <c r="A778" s="8">
        <f>IFERROR(VLOOKUP(B778,'[1]DADOS (OCULTAR)'!$Q$3:$S$136,3,0),"")</f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>
        <f>IF('[1]TCE - ANEXO III - Preencher'!H787="","",'[1]TCE - ANEXO III - Preencher'!H787)</f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>
        <f>IF('[1]TCE - ANEXO III - Preencher'!X787="","",'[1]TCE - ANEXO III - Preencher'!X787)</f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>
        <f>IF('[1]TCE - ANEXO III - Preencher'!AB787="","",'[1]TCE - ANEXO III - Preencher'!AB787)</f>
      </c>
      <c r="AB778" s="15">
        <f t="shared" si="72"/>
        <v>0</v>
      </c>
    </row>
    <row r="779" spans="1:28" ht="12.75">
      <c r="A779" s="8">
        <f>IFERROR(VLOOKUP(B779,'[1]DADOS (OCULTAR)'!$Q$3:$S$136,3,0),"")</f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>
        <f>IF('[1]TCE - ANEXO III - Preencher'!H788="","",'[1]TCE - ANEXO III - Preencher'!H788)</f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>
        <f>IF('[1]TCE - ANEXO III - Preencher'!X788="","",'[1]TCE - ANEXO III - Preencher'!X788)</f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>
        <f>IF('[1]TCE - ANEXO III - Preencher'!AB788="","",'[1]TCE - ANEXO III - Preencher'!AB788)</f>
      </c>
      <c r="AB779" s="15">
        <f t="shared" si="72"/>
        <v>0</v>
      </c>
    </row>
    <row r="780" spans="1:28" ht="12.75">
      <c r="A780" s="8">
        <f>IFERROR(VLOOKUP(B780,'[1]DADOS (OCULTAR)'!$Q$3:$S$136,3,0),"")</f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>
        <f>IF('[1]TCE - ANEXO III - Preencher'!H789="","",'[1]TCE - ANEXO III - Preencher'!H789)</f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>
        <f>IF('[1]TCE - ANEXO III - Preencher'!X789="","",'[1]TCE - ANEXO III - Preencher'!X789)</f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>
        <f>IF('[1]TCE - ANEXO III - Preencher'!AB789="","",'[1]TCE - ANEXO III - Preencher'!AB789)</f>
      </c>
      <c r="AB780" s="15">
        <f t="shared" si="72"/>
        <v>0</v>
      </c>
    </row>
    <row r="781" spans="1:28" ht="12.75">
      <c r="A781" s="8">
        <f>IFERROR(VLOOKUP(B781,'[1]DADOS (OCULTAR)'!$Q$3:$S$136,3,0),"")</f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>
        <f>IF('[1]TCE - ANEXO III - Preencher'!H790="","",'[1]TCE - ANEXO III - Preencher'!H790)</f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>
        <f>IF('[1]TCE - ANEXO III - Preencher'!X790="","",'[1]TCE - ANEXO III - Preencher'!X790)</f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>
        <f>IF('[1]TCE - ANEXO III - Preencher'!AB790="","",'[1]TCE - ANEXO III - Preencher'!AB790)</f>
      </c>
      <c r="AB781" s="15">
        <f t="shared" si="72"/>
        <v>0</v>
      </c>
    </row>
    <row r="782" spans="1:28" ht="12.75">
      <c r="A782" s="8">
        <f>IFERROR(VLOOKUP(B782,'[1]DADOS (OCULTAR)'!$Q$3:$S$136,3,0),"")</f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>
        <f>IF('[1]TCE - ANEXO III - Preencher'!H791="","",'[1]TCE - ANEXO III - Preencher'!H791)</f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>
        <f>IF('[1]TCE - ANEXO III - Preencher'!X791="","",'[1]TCE - ANEXO III - Preencher'!X791)</f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>
        <f>IF('[1]TCE - ANEXO III - Preencher'!AB791="","",'[1]TCE - ANEXO III - Preencher'!AB791)</f>
      </c>
      <c r="AB782" s="15">
        <f t="shared" si="72"/>
        <v>0</v>
      </c>
    </row>
    <row r="783" spans="1:28" ht="12.75">
      <c r="A783" s="8">
        <f>IFERROR(VLOOKUP(B783,'[1]DADOS (OCULTAR)'!$Q$3:$S$136,3,0),"")</f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>
        <f>IF('[1]TCE - ANEXO III - Preencher'!H792="","",'[1]TCE - ANEXO III - Preencher'!H792)</f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>
        <f>IF('[1]TCE - ANEXO III - Preencher'!X792="","",'[1]TCE - ANEXO III - Preencher'!X792)</f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>
        <f>IF('[1]TCE - ANEXO III - Preencher'!AB792="","",'[1]TCE - ANEXO III - Preencher'!AB792)</f>
      </c>
      <c r="AB783" s="15">
        <f t="shared" si="72"/>
        <v>0</v>
      </c>
    </row>
    <row r="784" spans="1:28" ht="12.75">
      <c r="A784" s="8">
        <f>IFERROR(VLOOKUP(B784,'[1]DADOS (OCULTAR)'!$Q$3:$S$136,3,0),"")</f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>
        <f>IF('[1]TCE - ANEXO III - Preencher'!H793="","",'[1]TCE - ANEXO III - Preencher'!H793)</f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>
        <f>IF('[1]TCE - ANEXO III - Preencher'!X793="","",'[1]TCE - ANEXO III - Preencher'!X793)</f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>
        <f>IF('[1]TCE - ANEXO III - Preencher'!AB793="","",'[1]TCE - ANEXO III - Preencher'!AB793)</f>
      </c>
      <c r="AB784" s="15">
        <f t="shared" si="72"/>
        <v>0</v>
      </c>
    </row>
    <row r="785" spans="1:28" ht="12.75">
      <c r="A785" s="8">
        <f>IFERROR(VLOOKUP(B785,'[1]DADOS (OCULTAR)'!$Q$3:$S$136,3,0),"")</f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>
        <f>IF('[1]TCE - ANEXO III - Preencher'!H794="","",'[1]TCE - ANEXO III - Preencher'!H794)</f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>
        <f>IF('[1]TCE - ANEXO III - Preencher'!X794="","",'[1]TCE - ANEXO III - Preencher'!X794)</f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>
        <f>IF('[1]TCE - ANEXO III - Preencher'!AB794="","",'[1]TCE - ANEXO III - Preencher'!AB794)</f>
      </c>
      <c r="AB785" s="15">
        <f t="shared" si="72"/>
        <v>0</v>
      </c>
    </row>
    <row r="786" spans="1:28" ht="12.75">
      <c r="A786" s="8">
        <f>IFERROR(VLOOKUP(B786,'[1]DADOS (OCULTAR)'!$Q$3:$S$136,3,0),"")</f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>
        <f>IF('[1]TCE - ANEXO III - Preencher'!H795="","",'[1]TCE - ANEXO III - Preencher'!H795)</f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>
        <f>IF('[1]TCE - ANEXO III - Preencher'!X795="","",'[1]TCE - ANEXO III - Preencher'!X795)</f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>
        <f>IF('[1]TCE - ANEXO III - Preencher'!AB795="","",'[1]TCE - ANEXO III - Preencher'!AB795)</f>
      </c>
      <c r="AB786" s="15">
        <f t="shared" si="72"/>
        <v>0</v>
      </c>
    </row>
    <row r="787" spans="1:28" ht="12.75">
      <c r="A787" s="8">
        <f>IFERROR(VLOOKUP(B787,'[1]DADOS (OCULTAR)'!$Q$3:$S$136,3,0),"")</f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>
        <f>IF('[1]TCE - ANEXO III - Preencher'!H796="","",'[1]TCE - ANEXO III - Preencher'!H796)</f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>
        <f>IF('[1]TCE - ANEXO III - Preencher'!X796="","",'[1]TCE - ANEXO III - Preencher'!X796)</f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>
        <f>IF('[1]TCE - ANEXO III - Preencher'!AB796="","",'[1]TCE - ANEXO III - Preencher'!AB796)</f>
      </c>
      <c r="AB787" s="15">
        <f t="shared" si="72"/>
        <v>0</v>
      </c>
    </row>
    <row r="788" spans="1:28" ht="12.75">
      <c r="A788" s="8">
        <f>IFERROR(VLOOKUP(B788,'[1]DADOS (OCULTAR)'!$Q$3:$S$136,3,0),"")</f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>
        <f>IF('[1]TCE - ANEXO III - Preencher'!H797="","",'[1]TCE - ANEXO III - Preencher'!H797)</f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>
        <f>IF('[1]TCE - ANEXO III - Preencher'!X797="","",'[1]TCE - ANEXO III - Preencher'!X797)</f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>
        <f>IF('[1]TCE - ANEXO III - Preencher'!AB797="","",'[1]TCE - ANEXO III - Preencher'!AB797)</f>
      </c>
      <c r="AB788" s="15">
        <f t="shared" si="72"/>
        <v>0</v>
      </c>
    </row>
    <row r="789" spans="1:28" ht="12.75">
      <c r="A789" s="8">
        <f>IFERROR(VLOOKUP(B789,'[1]DADOS (OCULTAR)'!$Q$3:$S$136,3,0),"")</f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>
        <f>IF('[1]TCE - ANEXO III - Preencher'!H798="","",'[1]TCE - ANEXO III - Preencher'!H798)</f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>
        <f>IF('[1]TCE - ANEXO III - Preencher'!X798="","",'[1]TCE - ANEXO III - Preencher'!X798)</f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>
        <f>IF('[1]TCE - ANEXO III - Preencher'!AB798="","",'[1]TCE - ANEXO III - Preencher'!AB798)</f>
      </c>
      <c r="AB789" s="15">
        <f t="shared" si="72"/>
        <v>0</v>
      </c>
    </row>
    <row r="790" spans="1:28" ht="12.75">
      <c r="A790" s="8">
        <f>IFERROR(VLOOKUP(B790,'[1]DADOS (OCULTAR)'!$Q$3:$S$136,3,0),"")</f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>
        <f>IF('[1]TCE - ANEXO III - Preencher'!H799="","",'[1]TCE - ANEXO III - Preencher'!H799)</f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>
        <f>IF('[1]TCE - ANEXO III - Preencher'!X799="","",'[1]TCE - ANEXO III - Preencher'!X799)</f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>
        <f>IF('[1]TCE - ANEXO III - Preencher'!AB799="","",'[1]TCE - ANEXO III - Preencher'!AB799)</f>
      </c>
      <c r="AB790" s="15">
        <f t="shared" si="72"/>
        <v>0</v>
      </c>
    </row>
    <row r="791" spans="1:28" ht="12.75">
      <c r="A791" s="8">
        <f>IFERROR(VLOOKUP(B791,'[1]DADOS (OCULTAR)'!$Q$3:$S$136,3,0),"")</f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>
        <f>IF('[1]TCE - ANEXO III - Preencher'!H800="","",'[1]TCE - ANEXO III - Preencher'!H800)</f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>
        <f>IF('[1]TCE - ANEXO III - Preencher'!X800="","",'[1]TCE - ANEXO III - Preencher'!X800)</f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>
        <f>IF('[1]TCE - ANEXO III - Preencher'!AB800="","",'[1]TCE - ANEXO III - Preencher'!AB800)</f>
      </c>
      <c r="AB791" s="15">
        <f t="shared" si="72"/>
        <v>0</v>
      </c>
    </row>
    <row r="792" spans="1:28" ht="12.75">
      <c r="A792" s="8">
        <f>IFERROR(VLOOKUP(B792,'[1]DADOS (OCULTAR)'!$Q$3:$S$136,3,0),"")</f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>
        <f>IF('[1]TCE - ANEXO III - Preencher'!H801="","",'[1]TCE - ANEXO III - Preencher'!H801)</f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>
        <f>IF('[1]TCE - ANEXO III - Preencher'!X801="","",'[1]TCE - ANEXO III - Preencher'!X801)</f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>
        <f>IF('[1]TCE - ANEXO III - Preencher'!AB801="","",'[1]TCE - ANEXO III - Preencher'!AB801)</f>
      </c>
      <c r="AB792" s="15">
        <f t="shared" si="72"/>
        <v>0</v>
      </c>
    </row>
    <row r="793" spans="1:28" ht="12.75">
      <c r="A793" s="8">
        <f>IFERROR(VLOOKUP(B793,'[1]DADOS (OCULTAR)'!$Q$3:$S$136,3,0),"")</f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>
        <f>IF('[1]TCE - ANEXO III - Preencher'!H802="","",'[1]TCE - ANEXO III - Preencher'!H802)</f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>
        <f>IF('[1]TCE - ANEXO III - Preencher'!X802="","",'[1]TCE - ANEXO III - Preencher'!X802)</f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>
        <f>IF('[1]TCE - ANEXO III - Preencher'!AB802="","",'[1]TCE - ANEXO III - Preencher'!AB802)</f>
      </c>
      <c r="AB793" s="15">
        <f t="shared" si="72"/>
        <v>0</v>
      </c>
    </row>
    <row r="794" spans="1:28" ht="12.75">
      <c r="A794" s="8">
        <f>IFERROR(VLOOKUP(B794,'[1]DADOS (OCULTAR)'!$Q$3:$S$136,3,0),"")</f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>
        <f>IF('[1]TCE - ANEXO III - Preencher'!H803="","",'[1]TCE - ANEXO III - Preencher'!H803)</f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>
        <f>IF('[1]TCE - ANEXO III - Preencher'!X803="","",'[1]TCE - ANEXO III - Preencher'!X803)</f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>
        <f>IF('[1]TCE - ANEXO III - Preencher'!AB803="","",'[1]TCE - ANEXO III - Preencher'!AB803)</f>
      </c>
      <c r="AB794" s="15">
        <f t="shared" si="72"/>
        <v>0</v>
      </c>
    </row>
    <row r="795" spans="1:28" ht="12.75">
      <c r="A795" s="8">
        <f>IFERROR(VLOOKUP(B795,'[1]DADOS (OCULTAR)'!$Q$3:$S$136,3,0),"")</f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>
        <f>IF('[1]TCE - ANEXO III - Preencher'!H804="","",'[1]TCE - ANEXO III - Preencher'!H804)</f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>
        <f>IF('[1]TCE - ANEXO III - Preencher'!X804="","",'[1]TCE - ANEXO III - Preencher'!X804)</f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>
        <f>IF('[1]TCE - ANEXO III - Preencher'!AB804="","",'[1]TCE - ANEXO III - Preencher'!AB804)</f>
      </c>
      <c r="AB795" s="15">
        <f t="shared" si="72"/>
        <v>0</v>
      </c>
    </row>
    <row r="796" spans="1:28" ht="12.75">
      <c r="A796" s="8">
        <f>IFERROR(VLOOKUP(B796,'[1]DADOS (OCULTAR)'!$Q$3:$S$136,3,0),"")</f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>
        <f>IF('[1]TCE - ANEXO III - Preencher'!H805="","",'[1]TCE - ANEXO III - Preencher'!H805)</f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>
        <f>IF('[1]TCE - ANEXO III - Preencher'!X805="","",'[1]TCE - ANEXO III - Preencher'!X805)</f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>
        <f>IF('[1]TCE - ANEXO III - Preencher'!AB805="","",'[1]TCE - ANEXO III - Preencher'!AB805)</f>
      </c>
      <c r="AB796" s="15">
        <f t="shared" si="72"/>
        <v>0</v>
      </c>
    </row>
    <row r="797" spans="1:28" ht="12.75">
      <c r="A797" s="8">
        <f>IFERROR(VLOOKUP(B797,'[1]DADOS (OCULTAR)'!$Q$3:$S$136,3,0),"")</f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>
        <f>IF('[1]TCE - ANEXO III - Preencher'!H806="","",'[1]TCE - ANEXO III - Preencher'!H806)</f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>
        <f>IF('[1]TCE - ANEXO III - Preencher'!X806="","",'[1]TCE - ANEXO III - Preencher'!X806)</f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>
        <f>IF('[1]TCE - ANEXO III - Preencher'!AB806="","",'[1]TCE - ANEXO III - Preencher'!AB806)</f>
      </c>
      <c r="AB797" s="15">
        <f t="shared" si="72"/>
        <v>0</v>
      </c>
    </row>
    <row r="798" spans="1:28" ht="12.75">
      <c r="A798" s="8">
        <f>IFERROR(VLOOKUP(B798,'[1]DADOS (OCULTAR)'!$Q$3:$S$136,3,0),"")</f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>
        <f>IF('[1]TCE - ANEXO III - Preencher'!H807="","",'[1]TCE - ANEXO III - Preencher'!H807)</f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>
        <f>IF('[1]TCE - ANEXO III - Preencher'!X807="","",'[1]TCE - ANEXO III - Preencher'!X807)</f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>
        <f>IF('[1]TCE - ANEXO III - Preencher'!AB807="","",'[1]TCE - ANEXO III - Preencher'!AB807)</f>
      </c>
      <c r="AB798" s="15">
        <f t="shared" si="72"/>
        <v>0</v>
      </c>
    </row>
    <row r="799" spans="1:28" ht="12.75">
      <c r="A799" s="8">
        <f>IFERROR(VLOOKUP(B799,'[1]DADOS (OCULTAR)'!$Q$3:$S$136,3,0),"")</f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>
        <f>IF('[1]TCE - ANEXO III - Preencher'!H808="","",'[1]TCE - ANEXO III - Preencher'!H808)</f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>
        <f>IF('[1]TCE - ANEXO III - Preencher'!X808="","",'[1]TCE - ANEXO III - Preencher'!X808)</f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>
        <f>IF('[1]TCE - ANEXO III - Preencher'!AB808="","",'[1]TCE - ANEXO III - Preencher'!AB808)</f>
      </c>
      <c r="AB799" s="15">
        <f t="shared" si="72"/>
        <v>0</v>
      </c>
    </row>
    <row r="800" spans="1:28" ht="12.75">
      <c r="A800" s="8">
        <f>IFERROR(VLOOKUP(B800,'[1]DADOS (OCULTAR)'!$Q$3:$S$136,3,0),"")</f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>
        <f>IF('[1]TCE - ANEXO III - Preencher'!H809="","",'[1]TCE - ANEXO III - Preencher'!H809)</f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>
        <f>IF('[1]TCE - ANEXO III - Preencher'!X809="","",'[1]TCE - ANEXO III - Preencher'!X809)</f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>
        <f>IF('[1]TCE - ANEXO III - Preencher'!AB809="","",'[1]TCE - ANEXO III - Preencher'!AB809)</f>
      </c>
      <c r="AB800" s="15">
        <f t="shared" si="72"/>
        <v>0</v>
      </c>
    </row>
    <row r="801" spans="1:28" ht="12.75">
      <c r="A801" s="8">
        <f>IFERROR(VLOOKUP(B801,'[1]DADOS (OCULTAR)'!$Q$3:$S$136,3,0),"")</f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>
        <f>IF('[1]TCE - ANEXO III - Preencher'!H810="","",'[1]TCE - ANEXO III - Preencher'!H810)</f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>
        <f>IF('[1]TCE - ANEXO III - Preencher'!X810="","",'[1]TCE - ANEXO III - Preencher'!X810)</f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>
        <f>IF('[1]TCE - ANEXO III - Preencher'!AB810="","",'[1]TCE - ANEXO III - Preencher'!AB810)</f>
      </c>
      <c r="AB801" s="15">
        <f t="shared" si="72"/>
        <v>0</v>
      </c>
    </row>
    <row r="802" spans="1:28" ht="12.75">
      <c r="A802" s="8">
        <f>IFERROR(VLOOKUP(B802,'[1]DADOS (OCULTAR)'!$Q$3:$S$136,3,0),"")</f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>
        <f>IF('[1]TCE - ANEXO III - Preencher'!H811="","",'[1]TCE - ANEXO III - Preencher'!H811)</f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>
        <f>IF('[1]TCE - ANEXO III - Preencher'!X811="","",'[1]TCE - ANEXO III - Preencher'!X811)</f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>
        <f>IF('[1]TCE - ANEXO III - Preencher'!AB811="","",'[1]TCE - ANEXO III - Preencher'!AB811)</f>
      </c>
      <c r="AB802" s="15">
        <f t="shared" si="72"/>
        <v>0</v>
      </c>
    </row>
    <row r="803" spans="1:28" ht="12.75">
      <c r="A803" s="8">
        <f>IFERROR(VLOOKUP(B803,'[1]DADOS (OCULTAR)'!$Q$3:$S$136,3,0),"")</f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>
        <f>IF('[1]TCE - ANEXO III - Preencher'!H812="","",'[1]TCE - ANEXO III - Preencher'!H812)</f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>
        <f>IF('[1]TCE - ANEXO III - Preencher'!X812="","",'[1]TCE - ANEXO III - Preencher'!X812)</f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>
        <f>IF('[1]TCE - ANEXO III - Preencher'!AB812="","",'[1]TCE - ANEXO III - Preencher'!AB812)</f>
      </c>
      <c r="AB803" s="15">
        <f t="shared" si="72"/>
        <v>0</v>
      </c>
    </row>
    <row r="804" spans="1:28" ht="12.75">
      <c r="A804" s="8">
        <f>IFERROR(VLOOKUP(B804,'[1]DADOS (OCULTAR)'!$Q$3:$S$136,3,0),"")</f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>
        <f>IF('[1]TCE - ANEXO III - Preencher'!H813="","",'[1]TCE - ANEXO III - Preencher'!H813)</f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>
        <f>IF('[1]TCE - ANEXO III - Preencher'!X813="","",'[1]TCE - ANEXO III - Preencher'!X813)</f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>
        <f>IF('[1]TCE - ANEXO III - Preencher'!AB813="","",'[1]TCE - ANEXO III - Preencher'!AB813)</f>
      </c>
      <c r="AB804" s="15">
        <f t="shared" si="72"/>
        <v>0</v>
      </c>
    </row>
    <row r="805" spans="1:28" ht="12.75">
      <c r="A805" s="8">
        <f>IFERROR(VLOOKUP(B805,'[1]DADOS (OCULTAR)'!$Q$3:$S$136,3,0),"")</f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>
        <f>IF('[1]TCE - ANEXO III - Preencher'!H814="","",'[1]TCE - ANEXO III - Preencher'!H814)</f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>
        <f>IF('[1]TCE - ANEXO III - Preencher'!X814="","",'[1]TCE - ANEXO III - Preencher'!X814)</f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>
        <f>IF('[1]TCE - ANEXO III - Preencher'!AB814="","",'[1]TCE - ANEXO III - Preencher'!AB814)</f>
      </c>
      <c r="AB805" s="15">
        <f t="shared" si="72"/>
        <v>0</v>
      </c>
    </row>
    <row r="806" spans="1:28" ht="12.75">
      <c r="A806" s="8">
        <f>IFERROR(VLOOKUP(B806,'[1]DADOS (OCULTAR)'!$Q$3:$S$136,3,0),"")</f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>
        <f>IF('[1]TCE - ANEXO III - Preencher'!H815="","",'[1]TCE - ANEXO III - Preencher'!H815)</f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>
        <f>IF('[1]TCE - ANEXO III - Preencher'!X815="","",'[1]TCE - ANEXO III - Preencher'!X815)</f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>
        <f>IF('[1]TCE - ANEXO III - Preencher'!AB815="","",'[1]TCE - ANEXO III - Preencher'!AB815)</f>
      </c>
      <c r="AB806" s="15">
        <f t="shared" si="72"/>
        <v>0</v>
      </c>
    </row>
    <row r="807" spans="1:28" ht="12.75">
      <c r="A807" s="8">
        <f>IFERROR(VLOOKUP(B807,'[1]DADOS (OCULTAR)'!$Q$3:$S$136,3,0),"")</f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>
        <f>IF('[1]TCE - ANEXO III - Preencher'!H816="","",'[1]TCE - ANEXO III - Preencher'!H816)</f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>
        <f>IF('[1]TCE - ANEXO III - Preencher'!X816="","",'[1]TCE - ANEXO III - Preencher'!X816)</f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>
        <f>IF('[1]TCE - ANEXO III - Preencher'!AB816="","",'[1]TCE - ANEXO III - Preencher'!AB816)</f>
      </c>
      <c r="AB807" s="15">
        <f t="shared" si="72"/>
        <v>0</v>
      </c>
    </row>
    <row r="808" spans="1:28" ht="12.75">
      <c r="A808" s="8">
        <f>IFERROR(VLOOKUP(B808,'[1]DADOS (OCULTAR)'!$Q$3:$S$136,3,0),"")</f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>
        <f>IF('[1]TCE - ANEXO III - Preencher'!H817="","",'[1]TCE - ANEXO III - Preencher'!H817)</f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>
        <f>IF('[1]TCE - ANEXO III - Preencher'!X817="","",'[1]TCE - ANEXO III - Preencher'!X817)</f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>
        <f>IF('[1]TCE - ANEXO III - Preencher'!AB817="","",'[1]TCE - ANEXO III - Preencher'!AB817)</f>
      </c>
      <c r="AB808" s="15">
        <f t="shared" si="72"/>
        <v>0</v>
      </c>
    </row>
    <row r="809" spans="1:28" ht="12.75">
      <c r="A809" s="8">
        <f>IFERROR(VLOOKUP(B809,'[1]DADOS (OCULTAR)'!$Q$3:$S$136,3,0),"")</f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>
        <f>IF('[1]TCE - ANEXO III - Preencher'!H818="","",'[1]TCE - ANEXO III - Preencher'!H818)</f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>
        <f>IF('[1]TCE - ANEXO III - Preencher'!X818="","",'[1]TCE - ANEXO III - Preencher'!X818)</f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>
        <f>IF('[1]TCE - ANEXO III - Preencher'!AB818="","",'[1]TCE - ANEXO III - Preencher'!AB818)</f>
      </c>
      <c r="AB809" s="15">
        <f t="shared" si="72"/>
        <v>0</v>
      </c>
    </row>
    <row r="810" spans="1:28" ht="12.75">
      <c r="A810" s="8">
        <f>IFERROR(VLOOKUP(B810,'[1]DADOS (OCULTAR)'!$Q$3:$S$136,3,0),"")</f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>
        <f>IF('[1]TCE - ANEXO III - Preencher'!H819="","",'[1]TCE - ANEXO III - Preencher'!H819)</f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>
        <f>IF('[1]TCE - ANEXO III - Preencher'!X819="","",'[1]TCE - ANEXO III - Preencher'!X819)</f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>
        <f>IF('[1]TCE - ANEXO III - Preencher'!AB819="","",'[1]TCE - ANEXO III - Preencher'!AB819)</f>
      </c>
      <c r="AB810" s="15">
        <f t="shared" si="72"/>
        <v>0</v>
      </c>
    </row>
    <row r="811" spans="1:28" ht="12.75">
      <c r="A811" s="8">
        <f>IFERROR(VLOOKUP(B811,'[1]DADOS (OCULTAR)'!$Q$3:$S$136,3,0),"")</f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>
        <f>IF('[1]TCE - ANEXO III - Preencher'!H820="","",'[1]TCE - ANEXO III - Preencher'!H820)</f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>
        <f>IF('[1]TCE - ANEXO III - Preencher'!X820="","",'[1]TCE - ANEXO III - Preencher'!X820)</f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>
        <f>IF('[1]TCE - ANEXO III - Preencher'!AB820="","",'[1]TCE - ANEXO III - Preencher'!AB820)</f>
      </c>
      <c r="AB811" s="15">
        <f t="shared" si="72"/>
        <v>0</v>
      </c>
    </row>
    <row r="812" spans="1:28" ht="12.75">
      <c r="A812" s="8">
        <f>IFERROR(VLOOKUP(B812,'[1]DADOS (OCULTAR)'!$Q$3:$S$136,3,0),"")</f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>
        <f>IF('[1]TCE - ANEXO III - Preencher'!H821="","",'[1]TCE - ANEXO III - Preencher'!H821)</f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>
        <f>IF('[1]TCE - ANEXO III - Preencher'!X821="","",'[1]TCE - ANEXO III - Preencher'!X821)</f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>
        <f>IF('[1]TCE - ANEXO III - Preencher'!AB821="","",'[1]TCE - ANEXO III - Preencher'!AB821)</f>
      </c>
      <c r="AB812" s="15">
        <f t="shared" si="72"/>
        <v>0</v>
      </c>
    </row>
    <row r="813" spans="1:28" ht="12.75">
      <c r="A813" s="8">
        <f>IFERROR(VLOOKUP(B813,'[1]DADOS (OCULTAR)'!$Q$3:$S$136,3,0),"")</f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>
        <f>IF('[1]TCE - ANEXO III - Preencher'!H822="","",'[1]TCE - ANEXO III - Preencher'!H822)</f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>
        <f>IF('[1]TCE - ANEXO III - Preencher'!X822="","",'[1]TCE - ANEXO III - Preencher'!X822)</f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>
        <f>IF('[1]TCE - ANEXO III - Preencher'!AB822="","",'[1]TCE - ANEXO III - Preencher'!AB822)</f>
      </c>
      <c r="AB813" s="15">
        <f t="shared" si="72"/>
        <v>0</v>
      </c>
    </row>
    <row r="814" spans="1:28" ht="12.75">
      <c r="A814" s="8">
        <f>IFERROR(VLOOKUP(B814,'[1]DADOS (OCULTAR)'!$Q$3:$S$136,3,0),"")</f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>
        <f>IF('[1]TCE - ANEXO III - Preencher'!H823="","",'[1]TCE - ANEXO III - Preencher'!H823)</f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>
        <f>IF('[1]TCE - ANEXO III - Preencher'!X823="","",'[1]TCE - ANEXO III - Preencher'!X823)</f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>
        <f>IF('[1]TCE - ANEXO III - Preencher'!AB823="","",'[1]TCE - ANEXO III - Preencher'!AB823)</f>
      </c>
      <c r="AB814" s="15">
        <f t="shared" si="72"/>
        <v>0</v>
      </c>
    </row>
    <row r="815" spans="1:28" ht="12.75">
      <c r="A815" s="8">
        <f>IFERROR(VLOOKUP(B815,'[1]DADOS (OCULTAR)'!$Q$3:$S$136,3,0),"")</f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>
        <f>IF('[1]TCE - ANEXO III - Preencher'!H824="","",'[1]TCE - ANEXO III - Preencher'!H824)</f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>
        <f>IF('[1]TCE - ANEXO III - Preencher'!X824="","",'[1]TCE - ANEXO III - Preencher'!X824)</f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>
        <f>IF('[1]TCE - ANEXO III - Preencher'!AB824="","",'[1]TCE - ANEXO III - Preencher'!AB824)</f>
      </c>
      <c r="AB815" s="15">
        <f t="shared" si="72"/>
        <v>0</v>
      </c>
    </row>
    <row r="816" spans="1:28" ht="12.75">
      <c r="A816" s="8">
        <f>IFERROR(VLOOKUP(B816,'[1]DADOS (OCULTAR)'!$Q$3:$S$136,3,0),"")</f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>
        <f>IF('[1]TCE - ANEXO III - Preencher'!H825="","",'[1]TCE - ANEXO III - Preencher'!H825)</f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>
        <f>IF('[1]TCE - ANEXO III - Preencher'!X825="","",'[1]TCE - ANEXO III - Preencher'!X825)</f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>
        <f>IF('[1]TCE - ANEXO III - Preencher'!AB825="","",'[1]TCE - ANEXO III - Preencher'!AB825)</f>
      </c>
      <c r="AB816" s="15">
        <f t="shared" si="72"/>
        <v>0</v>
      </c>
    </row>
    <row r="817" spans="1:28" ht="12.75">
      <c r="A817" s="8">
        <f>IFERROR(VLOOKUP(B817,'[1]DADOS (OCULTAR)'!$Q$3:$S$136,3,0),"")</f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>
        <f>IF('[1]TCE - ANEXO III - Preencher'!H826="","",'[1]TCE - ANEXO III - Preencher'!H826)</f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>
        <f>IF('[1]TCE - ANEXO III - Preencher'!X826="","",'[1]TCE - ANEXO III - Preencher'!X826)</f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>
        <f>IF('[1]TCE - ANEXO III - Preencher'!AB826="","",'[1]TCE - ANEXO III - Preencher'!AB826)</f>
      </c>
      <c r="AB817" s="15">
        <f t="shared" si="72"/>
        <v>0</v>
      </c>
    </row>
    <row r="818" spans="1:28" ht="12.75">
      <c r="A818" s="8">
        <f>IFERROR(VLOOKUP(B818,'[1]DADOS (OCULTAR)'!$Q$3:$S$136,3,0),"")</f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>
        <f>IF('[1]TCE - ANEXO III - Preencher'!H827="","",'[1]TCE - ANEXO III - Preencher'!H827)</f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>
        <f>IF('[1]TCE - ANEXO III - Preencher'!X827="","",'[1]TCE - ANEXO III - Preencher'!X827)</f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>
        <f>IF('[1]TCE - ANEXO III - Preencher'!AB827="","",'[1]TCE - ANEXO III - Preencher'!AB827)</f>
      </c>
      <c r="AB818" s="15">
        <f t="shared" si="72"/>
        <v>0</v>
      </c>
    </row>
    <row r="819" spans="1:28" ht="12.75">
      <c r="A819" s="8">
        <f>IFERROR(VLOOKUP(B819,'[1]DADOS (OCULTAR)'!$Q$3:$S$136,3,0),"")</f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>
        <f>IF('[1]TCE - ANEXO III - Preencher'!H828="","",'[1]TCE - ANEXO III - Preencher'!H828)</f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>
        <f>IF('[1]TCE - ANEXO III - Preencher'!X828="","",'[1]TCE - ANEXO III - Preencher'!X828)</f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>
        <f>IF('[1]TCE - ANEXO III - Preencher'!AB828="","",'[1]TCE - ANEXO III - Preencher'!AB828)</f>
      </c>
      <c r="AB819" s="15">
        <f t="shared" si="72"/>
        <v>0</v>
      </c>
    </row>
    <row r="820" spans="1:28" ht="12.75">
      <c r="A820" s="8">
        <f>IFERROR(VLOOKUP(B820,'[1]DADOS (OCULTAR)'!$Q$3:$S$136,3,0),"")</f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>
        <f>IF('[1]TCE - ANEXO III - Preencher'!H829="","",'[1]TCE - ANEXO III - Preencher'!H829)</f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>
        <f>IF('[1]TCE - ANEXO III - Preencher'!X829="","",'[1]TCE - ANEXO III - Preencher'!X829)</f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>
        <f>IF('[1]TCE - ANEXO III - Preencher'!AB829="","",'[1]TCE - ANEXO III - Preencher'!AB829)</f>
      </c>
      <c r="AB820" s="15">
        <f t="shared" si="72"/>
        <v>0</v>
      </c>
    </row>
    <row r="821" spans="1:28" ht="12.75">
      <c r="A821" s="8">
        <f>IFERROR(VLOOKUP(B821,'[1]DADOS (OCULTAR)'!$Q$3:$S$136,3,0),"")</f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>
        <f>IF('[1]TCE - ANEXO III - Preencher'!H830="","",'[1]TCE - ANEXO III - Preencher'!H830)</f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>
        <f>IF('[1]TCE - ANEXO III - Preencher'!X830="","",'[1]TCE - ANEXO III - Preencher'!X830)</f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>
        <f>IF('[1]TCE - ANEXO III - Preencher'!AB830="","",'[1]TCE - ANEXO III - Preencher'!AB830)</f>
      </c>
      <c r="AB821" s="15">
        <f t="shared" si="72"/>
        <v>0</v>
      </c>
    </row>
    <row r="822" spans="1:28" ht="12.75">
      <c r="A822" s="8">
        <f>IFERROR(VLOOKUP(B822,'[1]DADOS (OCULTAR)'!$Q$3:$S$136,3,0),"")</f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>
        <f>IF('[1]TCE - ANEXO III - Preencher'!H831="","",'[1]TCE - ANEXO III - Preencher'!H831)</f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>
        <f>IF('[1]TCE - ANEXO III - Preencher'!X831="","",'[1]TCE - ANEXO III - Preencher'!X831)</f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>
        <f>IF('[1]TCE - ANEXO III - Preencher'!AB831="","",'[1]TCE - ANEXO III - Preencher'!AB831)</f>
      </c>
      <c r="AB822" s="15">
        <f t="shared" si="72"/>
        <v>0</v>
      </c>
    </row>
    <row r="823" spans="1:28" ht="12.75">
      <c r="A823" s="8">
        <f>IFERROR(VLOOKUP(B823,'[1]DADOS (OCULTAR)'!$Q$3:$S$136,3,0),"")</f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>
        <f>IF('[1]TCE - ANEXO III - Preencher'!H832="","",'[1]TCE - ANEXO III - Preencher'!H832)</f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>
        <f>IF('[1]TCE - ANEXO III - Preencher'!X832="","",'[1]TCE - ANEXO III - Preencher'!X832)</f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>
        <f>IF('[1]TCE - ANEXO III - Preencher'!AB832="","",'[1]TCE - ANEXO III - Preencher'!AB832)</f>
      </c>
      <c r="AB823" s="15">
        <f t="shared" si="72"/>
        <v>0</v>
      </c>
    </row>
    <row r="824" spans="1:28" ht="12.75">
      <c r="A824" s="8">
        <f>IFERROR(VLOOKUP(B824,'[1]DADOS (OCULTAR)'!$Q$3:$S$136,3,0),"")</f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>
        <f>IF('[1]TCE - ANEXO III - Preencher'!H833="","",'[1]TCE - ANEXO III - Preencher'!H833)</f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>
        <f>IF('[1]TCE - ANEXO III - Preencher'!X833="","",'[1]TCE - ANEXO III - Preencher'!X833)</f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>
        <f>IF('[1]TCE - ANEXO III - Preencher'!AB833="","",'[1]TCE - ANEXO III - Preencher'!AB833)</f>
      </c>
      <c r="AB824" s="15">
        <f t="shared" si="72"/>
        <v>0</v>
      </c>
    </row>
    <row r="825" spans="1:28" ht="12.75">
      <c r="A825" s="8">
        <f>IFERROR(VLOOKUP(B825,'[1]DADOS (OCULTAR)'!$Q$3:$S$136,3,0),"")</f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>
        <f>IF('[1]TCE - ANEXO III - Preencher'!H834="","",'[1]TCE - ANEXO III - Preencher'!H834)</f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>
        <f>IF('[1]TCE - ANEXO III - Preencher'!X834="","",'[1]TCE - ANEXO III - Preencher'!X834)</f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>
        <f>IF('[1]TCE - ANEXO III - Preencher'!AB834="","",'[1]TCE - ANEXO III - Preencher'!AB834)</f>
      </c>
      <c r="AB825" s="15">
        <f t="shared" si="72"/>
        <v>0</v>
      </c>
    </row>
    <row r="826" spans="1:28" ht="12.75">
      <c r="A826" s="8">
        <f>IFERROR(VLOOKUP(B826,'[1]DADOS (OCULTAR)'!$Q$3:$S$136,3,0),"")</f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>
        <f>IF('[1]TCE - ANEXO III - Preencher'!H835="","",'[1]TCE - ANEXO III - Preencher'!H835)</f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>
        <f>IF('[1]TCE - ANEXO III - Preencher'!X835="","",'[1]TCE - ANEXO III - Preencher'!X835)</f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>
        <f>IF('[1]TCE - ANEXO III - Preencher'!AB835="","",'[1]TCE - ANEXO III - Preencher'!AB835)</f>
      </c>
      <c r="AB826" s="15">
        <f t="shared" si="72"/>
        <v>0</v>
      </c>
    </row>
    <row r="827" spans="1:28" ht="12.75">
      <c r="A827" s="8">
        <f>IFERROR(VLOOKUP(B827,'[1]DADOS (OCULTAR)'!$Q$3:$S$136,3,0),"")</f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>
        <f>IF('[1]TCE - ANEXO III - Preencher'!H836="","",'[1]TCE - ANEXO III - Preencher'!H836)</f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>
        <f>IF('[1]TCE - ANEXO III - Preencher'!X836="","",'[1]TCE - ANEXO III - Preencher'!X836)</f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>
        <f>IF('[1]TCE - ANEXO III - Preencher'!AB836="","",'[1]TCE - ANEXO III - Preencher'!AB836)</f>
      </c>
      <c r="AB827" s="15">
        <f t="shared" si="72"/>
        <v>0</v>
      </c>
    </row>
    <row r="828" spans="1:28" ht="12.75">
      <c r="A828" s="8">
        <f>IFERROR(VLOOKUP(B828,'[1]DADOS (OCULTAR)'!$Q$3:$S$136,3,0),"")</f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>
        <f>IF('[1]TCE - ANEXO III - Preencher'!H837="","",'[1]TCE - ANEXO III - Preencher'!H837)</f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>
        <f>IF('[1]TCE - ANEXO III - Preencher'!X837="","",'[1]TCE - ANEXO III - Preencher'!X837)</f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>
        <f>IF('[1]TCE - ANEXO III - Preencher'!AB837="","",'[1]TCE - ANEXO III - Preencher'!AB837)</f>
      </c>
      <c r="AB828" s="15">
        <f t="shared" si="72"/>
        <v>0</v>
      </c>
    </row>
    <row r="829" spans="1:28" ht="12.75">
      <c r="A829" s="8">
        <f>IFERROR(VLOOKUP(B829,'[1]DADOS (OCULTAR)'!$Q$3:$S$136,3,0),"")</f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>
        <f>IF('[1]TCE - ANEXO III - Preencher'!H838="","",'[1]TCE - ANEXO III - Preencher'!H838)</f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>
        <f>IF('[1]TCE - ANEXO III - Preencher'!X838="","",'[1]TCE - ANEXO III - Preencher'!X838)</f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>
        <f>IF('[1]TCE - ANEXO III - Preencher'!AB838="","",'[1]TCE - ANEXO III - Preencher'!AB838)</f>
      </c>
      <c r="AB829" s="15">
        <f t="shared" si="72"/>
        <v>0</v>
      </c>
    </row>
    <row r="830" spans="1:28" ht="12.75">
      <c r="A830" s="8">
        <f>IFERROR(VLOOKUP(B830,'[1]DADOS (OCULTAR)'!$Q$3:$S$136,3,0),"")</f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>
        <f>IF('[1]TCE - ANEXO III - Preencher'!H839="","",'[1]TCE - ANEXO III - Preencher'!H839)</f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>
        <f>IF('[1]TCE - ANEXO III - Preencher'!X839="","",'[1]TCE - ANEXO III - Preencher'!X839)</f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>
        <f>IF('[1]TCE - ANEXO III - Preencher'!AB839="","",'[1]TCE - ANEXO III - Preencher'!AB839)</f>
      </c>
      <c r="AB830" s="15">
        <f t="shared" si="72"/>
        <v>0</v>
      </c>
    </row>
    <row r="831" spans="1:28" ht="12.75">
      <c r="A831" s="8">
        <f>IFERROR(VLOOKUP(B831,'[1]DADOS (OCULTAR)'!$Q$3:$S$136,3,0),"")</f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>
        <f>IF('[1]TCE - ANEXO III - Preencher'!H840="","",'[1]TCE - ANEXO III - Preencher'!H840)</f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>
        <f>IF('[1]TCE - ANEXO III - Preencher'!X840="","",'[1]TCE - ANEXO III - Preencher'!X840)</f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>
        <f>IF('[1]TCE - ANEXO III - Preencher'!AB840="","",'[1]TCE - ANEXO III - Preencher'!AB840)</f>
      </c>
      <c r="AB831" s="15">
        <f t="shared" si="72"/>
        <v>0</v>
      </c>
    </row>
    <row r="832" spans="1:28" ht="12.75">
      <c r="A832" s="8">
        <f>IFERROR(VLOOKUP(B832,'[1]DADOS (OCULTAR)'!$Q$3:$S$136,3,0),"")</f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>
        <f>IF('[1]TCE - ANEXO III - Preencher'!H841="","",'[1]TCE - ANEXO III - Preencher'!H841)</f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>
        <f>IF('[1]TCE - ANEXO III - Preencher'!X841="","",'[1]TCE - ANEXO III - Preencher'!X841)</f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>
        <f>IF('[1]TCE - ANEXO III - Preencher'!AB841="","",'[1]TCE - ANEXO III - Preencher'!AB841)</f>
      </c>
      <c r="AB832" s="15">
        <f t="shared" si="72"/>
        <v>0</v>
      </c>
    </row>
    <row r="833" spans="1:28" ht="12.75">
      <c r="A833" s="8">
        <f>IFERROR(VLOOKUP(B833,'[1]DADOS (OCULTAR)'!$Q$3:$S$136,3,0),"")</f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>
        <f>IF('[1]TCE - ANEXO III - Preencher'!H842="","",'[1]TCE - ANEXO III - Preencher'!H842)</f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>
        <f>IF('[1]TCE - ANEXO III - Preencher'!X842="","",'[1]TCE - ANEXO III - Preencher'!X842)</f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>
        <f>IF('[1]TCE - ANEXO III - Preencher'!AB842="","",'[1]TCE - ANEXO III - Preencher'!AB842)</f>
      </c>
      <c r="AB833" s="15">
        <f t="shared" si="72"/>
        <v>0</v>
      </c>
    </row>
    <row r="834" spans="1:28" ht="12.75">
      <c r="A834" s="8">
        <f>IFERROR(VLOOKUP(B834,'[1]DADOS (OCULTAR)'!$Q$3:$S$136,3,0),"")</f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>
        <f>IF('[1]TCE - ANEXO III - Preencher'!H843="","",'[1]TCE - ANEXO III - Preencher'!H843)</f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>
        <f>IF('[1]TCE - ANEXO III - Preencher'!X843="","",'[1]TCE - ANEXO III - Preencher'!X843)</f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>
        <f>IF('[1]TCE - ANEXO III - Preencher'!AB843="","",'[1]TCE - ANEXO III - Preencher'!AB843)</f>
      </c>
      <c r="AB834" s="15">
        <f t="shared" si="72"/>
        <v>0</v>
      </c>
    </row>
    <row r="835" spans="1:28" ht="12.75">
      <c r="A835" s="8">
        <f>IFERROR(VLOOKUP(B835,'[1]DADOS (OCULTAR)'!$Q$3:$S$136,3,0),"")</f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>
        <f>IF('[1]TCE - ANEXO III - Preencher'!H844="","",'[1]TCE - ANEXO III - Preencher'!H844)</f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>
        <f>IF('[1]TCE - ANEXO III - Preencher'!X844="","",'[1]TCE - ANEXO III - Preencher'!X844)</f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>
        <f>IF('[1]TCE - ANEXO III - Preencher'!AB844="","",'[1]TCE - ANEXO III - Preencher'!AB844)</f>
      </c>
      <c r="AB835" s="15">
        <f t="shared" si="78" ref="AB835:AB898">H835+I835+J835+M835+P835+S835+V835+Z835</f>
        <v>0</v>
      </c>
    </row>
    <row r="836" spans="1:28" ht="12.75">
      <c r="A836" s="8">
        <f>IFERROR(VLOOKUP(B836,'[1]DADOS (OCULTAR)'!$Q$3:$S$136,3,0),"")</f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>
        <f>IF('[1]TCE - ANEXO III - Preencher'!H845="","",'[1]TCE - ANEXO III - Preencher'!H845)</f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si="79" ref="M836:M89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si="80" ref="P836:P899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si="81" ref="S836:S899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si="82" ref="V836:V899">T836-U836</f>
        <v>0</v>
      </c>
      <c r="W836" s="17">
        <f>IF('[1]TCE - ANEXO III - Preencher'!X845="","",'[1]TCE - ANEXO III - Preencher'!X845)</f>
      </c>
      <c r="X836" s="15">
        <f>'[1]TCE - ANEXO III - Preencher'!Y845</f>
        <v>0</v>
      </c>
      <c r="Y836" s="15">
        <f>'[1]TCE - ANEXO III - Preencher'!Z845</f>
        <v>0</v>
      </c>
      <c r="Z836" s="16">
        <f t="shared" si="83" ref="Z836:Z899">X836-Y836</f>
        <v>0</v>
      </c>
      <c r="AA836" s="17">
        <f>IF('[1]TCE - ANEXO III - Preencher'!AB845="","",'[1]TCE - ANEXO III - Preencher'!AB845)</f>
      </c>
      <c r="AB836" s="15">
        <f t="shared" si="78"/>
        <v>0</v>
      </c>
    </row>
    <row r="837" spans="1:28" ht="12.75">
      <c r="A837" s="8">
        <f>IFERROR(VLOOKUP(B837,'[1]DADOS (OCULTAR)'!$Q$3:$S$136,3,0),"")</f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>
        <f>IF('[1]TCE - ANEXO III - Preencher'!H846="","",'[1]TCE - ANEXO III - Preencher'!H846)</f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>
        <f>IF('[1]TCE - ANEXO III - Preencher'!X846="","",'[1]TCE - ANEXO III - Preencher'!X846)</f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>
        <f>IF('[1]TCE - ANEXO III - Preencher'!AB846="","",'[1]TCE - ANEXO III - Preencher'!AB846)</f>
      </c>
      <c r="AB837" s="15">
        <f t="shared" si="78"/>
        <v>0</v>
      </c>
    </row>
    <row r="838" spans="1:28" ht="12.75">
      <c r="A838" s="8">
        <f>IFERROR(VLOOKUP(B838,'[1]DADOS (OCULTAR)'!$Q$3:$S$136,3,0),"")</f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>
        <f>IF('[1]TCE - ANEXO III - Preencher'!H847="","",'[1]TCE - ANEXO III - Preencher'!H847)</f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>
        <f>IF('[1]TCE - ANEXO III - Preencher'!X847="","",'[1]TCE - ANEXO III - Preencher'!X847)</f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>
        <f>IF('[1]TCE - ANEXO III - Preencher'!AB847="","",'[1]TCE - ANEXO III - Preencher'!AB847)</f>
      </c>
      <c r="AB838" s="15">
        <f t="shared" si="78"/>
        <v>0</v>
      </c>
    </row>
    <row r="839" spans="1:28" ht="12.75">
      <c r="A839" s="8">
        <f>IFERROR(VLOOKUP(B839,'[1]DADOS (OCULTAR)'!$Q$3:$S$136,3,0),"")</f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>
        <f>IF('[1]TCE - ANEXO III - Preencher'!H848="","",'[1]TCE - ANEXO III - Preencher'!H848)</f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>
        <f>IF('[1]TCE - ANEXO III - Preencher'!X848="","",'[1]TCE - ANEXO III - Preencher'!X848)</f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>
        <f>IF('[1]TCE - ANEXO III - Preencher'!AB848="","",'[1]TCE - ANEXO III - Preencher'!AB848)</f>
      </c>
      <c r="AB839" s="15">
        <f t="shared" si="78"/>
        <v>0</v>
      </c>
    </row>
    <row r="840" spans="1:28" ht="12.75">
      <c r="A840" s="8">
        <f>IFERROR(VLOOKUP(B840,'[1]DADOS (OCULTAR)'!$Q$3:$S$136,3,0),"")</f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>
        <f>IF('[1]TCE - ANEXO III - Preencher'!H849="","",'[1]TCE - ANEXO III - Preencher'!H849)</f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>
        <f>IF('[1]TCE - ANEXO III - Preencher'!X849="","",'[1]TCE - ANEXO III - Preencher'!X849)</f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>
        <f>IF('[1]TCE - ANEXO III - Preencher'!AB849="","",'[1]TCE - ANEXO III - Preencher'!AB849)</f>
      </c>
      <c r="AB840" s="15">
        <f t="shared" si="78"/>
        <v>0</v>
      </c>
    </row>
    <row r="841" spans="1:28" ht="12.75">
      <c r="A841" s="8">
        <f>IFERROR(VLOOKUP(B841,'[1]DADOS (OCULTAR)'!$Q$3:$S$136,3,0),"")</f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>
        <f>IF('[1]TCE - ANEXO III - Preencher'!H850="","",'[1]TCE - ANEXO III - Preencher'!H850)</f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>
        <f>IF('[1]TCE - ANEXO III - Preencher'!X850="","",'[1]TCE - ANEXO III - Preencher'!X850)</f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>
        <f>IF('[1]TCE - ANEXO III - Preencher'!AB850="","",'[1]TCE - ANEXO III - Preencher'!AB850)</f>
      </c>
      <c r="AB841" s="15">
        <f t="shared" si="78"/>
        <v>0</v>
      </c>
    </row>
    <row r="842" spans="1:28" ht="12.75">
      <c r="A842" s="8">
        <f>IFERROR(VLOOKUP(B842,'[1]DADOS (OCULTAR)'!$Q$3:$S$136,3,0),"")</f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>
        <f>IF('[1]TCE - ANEXO III - Preencher'!H851="","",'[1]TCE - ANEXO III - Preencher'!H851)</f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>
        <f>IF('[1]TCE - ANEXO III - Preencher'!X851="","",'[1]TCE - ANEXO III - Preencher'!X851)</f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>
        <f>IF('[1]TCE - ANEXO III - Preencher'!AB851="","",'[1]TCE - ANEXO III - Preencher'!AB851)</f>
      </c>
      <c r="AB842" s="15">
        <f t="shared" si="78"/>
        <v>0</v>
      </c>
    </row>
    <row r="843" spans="1:28" ht="12.75">
      <c r="A843" s="8">
        <f>IFERROR(VLOOKUP(B843,'[1]DADOS (OCULTAR)'!$Q$3:$S$136,3,0),"")</f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>
        <f>IF('[1]TCE - ANEXO III - Preencher'!H852="","",'[1]TCE - ANEXO III - Preencher'!H852)</f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>
        <f>IF('[1]TCE - ANEXO III - Preencher'!X852="","",'[1]TCE - ANEXO III - Preencher'!X852)</f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>
        <f>IF('[1]TCE - ANEXO III - Preencher'!AB852="","",'[1]TCE - ANEXO III - Preencher'!AB852)</f>
      </c>
      <c r="AB843" s="15">
        <f t="shared" si="78"/>
        <v>0</v>
      </c>
    </row>
    <row r="844" spans="1:28" ht="12.75">
      <c r="A844" s="8">
        <f>IFERROR(VLOOKUP(B844,'[1]DADOS (OCULTAR)'!$Q$3:$S$136,3,0),"")</f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>
        <f>IF('[1]TCE - ANEXO III - Preencher'!H853="","",'[1]TCE - ANEXO III - Preencher'!H853)</f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>
        <f>IF('[1]TCE - ANEXO III - Preencher'!X853="","",'[1]TCE - ANEXO III - Preencher'!X853)</f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>
        <f>IF('[1]TCE - ANEXO III - Preencher'!AB853="","",'[1]TCE - ANEXO III - Preencher'!AB853)</f>
      </c>
      <c r="AB844" s="15">
        <f t="shared" si="78"/>
        <v>0</v>
      </c>
    </row>
    <row r="845" spans="1:28" ht="12.75">
      <c r="A845" s="8">
        <f>IFERROR(VLOOKUP(B845,'[1]DADOS (OCULTAR)'!$Q$3:$S$136,3,0),"")</f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>
        <f>IF('[1]TCE - ANEXO III - Preencher'!H854="","",'[1]TCE - ANEXO III - Preencher'!H854)</f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>
        <f>IF('[1]TCE - ANEXO III - Preencher'!X854="","",'[1]TCE - ANEXO III - Preencher'!X854)</f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>
        <f>IF('[1]TCE - ANEXO III - Preencher'!AB854="","",'[1]TCE - ANEXO III - Preencher'!AB854)</f>
      </c>
      <c r="AB845" s="15">
        <f t="shared" si="78"/>
        <v>0</v>
      </c>
    </row>
    <row r="846" spans="1:28" ht="12.75">
      <c r="A846" s="8">
        <f>IFERROR(VLOOKUP(B846,'[1]DADOS (OCULTAR)'!$Q$3:$S$136,3,0),"")</f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>
        <f>IF('[1]TCE - ANEXO III - Preencher'!H855="","",'[1]TCE - ANEXO III - Preencher'!H855)</f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>
        <f>IF('[1]TCE - ANEXO III - Preencher'!X855="","",'[1]TCE - ANEXO III - Preencher'!X855)</f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>
        <f>IF('[1]TCE - ANEXO III - Preencher'!AB855="","",'[1]TCE - ANEXO III - Preencher'!AB855)</f>
      </c>
      <c r="AB846" s="15">
        <f t="shared" si="78"/>
        <v>0</v>
      </c>
    </row>
    <row r="847" spans="1:28" ht="12.75">
      <c r="A847" s="8">
        <f>IFERROR(VLOOKUP(B847,'[1]DADOS (OCULTAR)'!$Q$3:$S$136,3,0),"")</f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>
        <f>IF('[1]TCE - ANEXO III - Preencher'!H856="","",'[1]TCE - ANEXO III - Preencher'!H856)</f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>
        <f>IF('[1]TCE - ANEXO III - Preencher'!X856="","",'[1]TCE - ANEXO III - Preencher'!X856)</f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>
        <f>IF('[1]TCE - ANEXO III - Preencher'!AB856="","",'[1]TCE - ANEXO III - Preencher'!AB856)</f>
      </c>
      <c r="AB847" s="15">
        <f t="shared" si="78"/>
        <v>0</v>
      </c>
    </row>
    <row r="848" spans="1:28" ht="12.75">
      <c r="A848" s="8">
        <f>IFERROR(VLOOKUP(B848,'[1]DADOS (OCULTAR)'!$Q$3:$S$136,3,0),"")</f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>
        <f>IF('[1]TCE - ANEXO III - Preencher'!H857="","",'[1]TCE - ANEXO III - Preencher'!H857)</f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>
        <f>IF('[1]TCE - ANEXO III - Preencher'!X857="","",'[1]TCE - ANEXO III - Preencher'!X857)</f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>
        <f>IF('[1]TCE - ANEXO III - Preencher'!AB857="","",'[1]TCE - ANEXO III - Preencher'!AB857)</f>
      </c>
      <c r="AB848" s="15">
        <f t="shared" si="78"/>
        <v>0</v>
      </c>
    </row>
    <row r="849" spans="1:28" ht="12.75">
      <c r="A849" s="8">
        <f>IFERROR(VLOOKUP(B849,'[1]DADOS (OCULTAR)'!$Q$3:$S$136,3,0),"")</f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>
        <f>IF('[1]TCE - ANEXO III - Preencher'!H858="","",'[1]TCE - ANEXO III - Preencher'!H858)</f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>
        <f>IF('[1]TCE - ANEXO III - Preencher'!X858="","",'[1]TCE - ANEXO III - Preencher'!X858)</f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>
        <f>IF('[1]TCE - ANEXO III - Preencher'!AB858="","",'[1]TCE - ANEXO III - Preencher'!AB858)</f>
      </c>
      <c r="AB849" s="15">
        <f t="shared" si="78"/>
        <v>0</v>
      </c>
    </row>
    <row r="850" spans="1:28" ht="12.75">
      <c r="A850" s="8">
        <f>IFERROR(VLOOKUP(B850,'[1]DADOS (OCULTAR)'!$Q$3:$S$136,3,0),"")</f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>
        <f>IF('[1]TCE - ANEXO III - Preencher'!H859="","",'[1]TCE - ANEXO III - Preencher'!H859)</f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>
        <f>IF('[1]TCE - ANEXO III - Preencher'!X859="","",'[1]TCE - ANEXO III - Preencher'!X859)</f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>
        <f>IF('[1]TCE - ANEXO III - Preencher'!AB859="","",'[1]TCE - ANEXO III - Preencher'!AB859)</f>
      </c>
      <c r="AB850" s="15">
        <f t="shared" si="78"/>
        <v>0</v>
      </c>
    </row>
    <row r="851" spans="1:28" ht="12.75">
      <c r="A851" s="8">
        <f>IFERROR(VLOOKUP(B851,'[1]DADOS (OCULTAR)'!$Q$3:$S$136,3,0),"")</f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>
        <f>IF('[1]TCE - ANEXO III - Preencher'!H860="","",'[1]TCE - ANEXO III - Preencher'!H860)</f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>
        <f>IF('[1]TCE - ANEXO III - Preencher'!X860="","",'[1]TCE - ANEXO III - Preencher'!X860)</f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>
        <f>IF('[1]TCE - ANEXO III - Preencher'!AB860="","",'[1]TCE - ANEXO III - Preencher'!AB860)</f>
      </c>
      <c r="AB851" s="15">
        <f t="shared" si="78"/>
        <v>0</v>
      </c>
    </row>
    <row r="852" spans="1:28" ht="12.75">
      <c r="A852" s="8">
        <f>IFERROR(VLOOKUP(B852,'[1]DADOS (OCULTAR)'!$Q$3:$S$136,3,0),"")</f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>
        <f>IF('[1]TCE - ANEXO III - Preencher'!H861="","",'[1]TCE - ANEXO III - Preencher'!H861)</f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>
        <f>IF('[1]TCE - ANEXO III - Preencher'!X861="","",'[1]TCE - ANEXO III - Preencher'!X861)</f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>
        <f>IF('[1]TCE - ANEXO III - Preencher'!AB861="","",'[1]TCE - ANEXO III - Preencher'!AB861)</f>
      </c>
      <c r="AB852" s="15">
        <f t="shared" si="78"/>
        <v>0</v>
      </c>
    </row>
    <row r="853" spans="1:28" ht="12.75">
      <c r="A853" s="8">
        <f>IFERROR(VLOOKUP(B853,'[1]DADOS (OCULTAR)'!$Q$3:$S$136,3,0),"")</f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>
        <f>IF('[1]TCE - ANEXO III - Preencher'!H862="","",'[1]TCE - ANEXO III - Preencher'!H862)</f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>
        <f>IF('[1]TCE - ANEXO III - Preencher'!X862="","",'[1]TCE - ANEXO III - Preencher'!X862)</f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>
        <f>IF('[1]TCE - ANEXO III - Preencher'!AB862="","",'[1]TCE - ANEXO III - Preencher'!AB862)</f>
      </c>
      <c r="AB853" s="15">
        <f t="shared" si="78"/>
        <v>0</v>
      </c>
    </row>
    <row r="854" spans="1:28" ht="12.75">
      <c r="A854" s="8">
        <f>IFERROR(VLOOKUP(B854,'[1]DADOS (OCULTAR)'!$Q$3:$S$136,3,0),"")</f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>
        <f>IF('[1]TCE - ANEXO III - Preencher'!H863="","",'[1]TCE - ANEXO III - Preencher'!H863)</f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>
        <f>IF('[1]TCE - ANEXO III - Preencher'!X863="","",'[1]TCE - ANEXO III - Preencher'!X863)</f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>
        <f>IF('[1]TCE - ANEXO III - Preencher'!AB863="","",'[1]TCE - ANEXO III - Preencher'!AB863)</f>
      </c>
      <c r="AB854" s="15">
        <f t="shared" si="78"/>
        <v>0</v>
      </c>
    </row>
    <row r="855" spans="1:28" ht="12.75">
      <c r="A855" s="8">
        <f>IFERROR(VLOOKUP(B855,'[1]DADOS (OCULTAR)'!$Q$3:$S$136,3,0),"")</f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>
        <f>IF('[1]TCE - ANEXO III - Preencher'!H864="","",'[1]TCE - ANEXO III - Preencher'!H864)</f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>
        <f>IF('[1]TCE - ANEXO III - Preencher'!X864="","",'[1]TCE - ANEXO III - Preencher'!X864)</f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>
        <f>IF('[1]TCE - ANEXO III - Preencher'!AB864="","",'[1]TCE - ANEXO III - Preencher'!AB864)</f>
      </c>
      <c r="AB855" s="15">
        <f t="shared" si="78"/>
        <v>0</v>
      </c>
    </row>
    <row r="856" spans="1:28" ht="12.75">
      <c r="A856" s="8">
        <f>IFERROR(VLOOKUP(B856,'[1]DADOS (OCULTAR)'!$Q$3:$S$136,3,0),"")</f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>
        <f>IF('[1]TCE - ANEXO III - Preencher'!H865="","",'[1]TCE - ANEXO III - Preencher'!H865)</f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>
        <f>IF('[1]TCE - ANEXO III - Preencher'!X865="","",'[1]TCE - ANEXO III - Preencher'!X865)</f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>
        <f>IF('[1]TCE - ANEXO III - Preencher'!AB865="","",'[1]TCE - ANEXO III - Preencher'!AB865)</f>
      </c>
      <c r="AB856" s="15">
        <f t="shared" si="78"/>
        <v>0</v>
      </c>
    </row>
    <row r="857" spans="1:28" ht="12.75">
      <c r="A857" s="8">
        <f>IFERROR(VLOOKUP(B857,'[1]DADOS (OCULTAR)'!$Q$3:$S$136,3,0),"")</f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>
        <f>IF('[1]TCE - ANEXO III - Preencher'!H866="","",'[1]TCE - ANEXO III - Preencher'!H866)</f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>
        <f>IF('[1]TCE - ANEXO III - Preencher'!X866="","",'[1]TCE - ANEXO III - Preencher'!X866)</f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>
        <f>IF('[1]TCE - ANEXO III - Preencher'!AB866="","",'[1]TCE - ANEXO III - Preencher'!AB866)</f>
      </c>
      <c r="AB857" s="15">
        <f t="shared" si="78"/>
        <v>0</v>
      </c>
    </row>
    <row r="858" spans="1:28" ht="12.75">
      <c r="A858" s="8">
        <f>IFERROR(VLOOKUP(B858,'[1]DADOS (OCULTAR)'!$Q$3:$S$136,3,0),"")</f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>
        <f>IF('[1]TCE - ANEXO III - Preencher'!H867="","",'[1]TCE - ANEXO III - Preencher'!H867)</f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>
        <f>IF('[1]TCE - ANEXO III - Preencher'!X867="","",'[1]TCE - ANEXO III - Preencher'!X867)</f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>
        <f>IF('[1]TCE - ANEXO III - Preencher'!AB867="","",'[1]TCE - ANEXO III - Preencher'!AB867)</f>
      </c>
      <c r="AB858" s="15">
        <f t="shared" si="78"/>
        <v>0</v>
      </c>
    </row>
    <row r="859" spans="1:28" ht="12.75">
      <c r="A859" s="8">
        <f>IFERROR(VLOOKUP(B859,'[1]DADOS (OCULTAR)'!$Q$3:$S$136,3,0),"")</f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>
        <f>IF('[1]TCE - ANEXO III - Preencher'!H868="","",'[1]TCE - ANEXO III - Preencher'!H868)</f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>
        <f>IF('[1]TCE - ANEXO III - Preencher'!X868="","",'[1]TCE - ANEXO III - Preencher'!X868)</f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>
        <f>IF('[1]TCE - ANEXO III - Preencher'!AB868="","",'[1]TCE - ANEXO III - Preencher'!AB868)</f>
      </c>
      <c r="AB859" s="15">
        <f t="shared" si="78"/>
        <v>0</v>
      </c>
    </row>
    <row r="860" spans="1:28" ht="12.75">
      <c r="A860" s="8">
        <f>IFERROR(VLOOKUP(B860,'[1]DADOS (OCULTAR)'!$Q$3:$S$136,3,0),"")</f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>
        <f>IF('[1]TCE - ANEXO III - Preencher'!H869="","",'[1]TCE - ANEXO III - Preencher'!H869)</f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>
        <f>IF('[1]TCE - ANEXO III - Preencher'!X869="","",'[1]TCE - ANEXO III - Preencher'!X869)</f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>
        <f>IF('[1]TCE - ANEXO III - Preencher'!AB869="","",'[1]TCE - ANEXO III - Preencher'!AB869)</f>
      </c>
      <c r="AB860" s="15">
        <f t="shared" si="78"/>
        <v>0</v>
      </c>
    </row>
    <row r="861" spans="1:28" ht="12.75">
      <c r="A861" s="8">
        <f>IFERROR(VLOOKUP(B861,'[1]DADOS (OCULTAR)'!$Q$3:$S$136,3,0),"")</f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>
        <f>IF('[1]TCE - ANEXO III - Preencher'!H870="","",'[1]TCE - ANEXO III - Preencher'!H870)</f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>
        <f>IF('[1]TCE - ANEXO III - Preencher'!X870="","",'[1]TCE - ANEXO III - Preencher'!X870)</f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>
        <f>IF('[1]TCE - ANEXO III - Preencher'!AB870="","",'[1]TCE - ANEXO III - Preencher'!AB870)</f>
      </c>
      <c r="AB861" s="15">
        <f t="shared" si="78"/>
        <v>0</v>
      </c>
    </row>
    <row r="862" spans="1:28" ht="12.75">
      <c r="A862" s="8">
        <f>IFERROR(VLOOKUP(B862,'[1]DADOS (OCULTAR)'!$Q$3:$S$136,3,0),"")</f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>
        <f>IF('[1]TCE - ANEXO III - Preencher'!H871="","",'[1]TCE - ANEXO III - Preencher'!H871)</f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>
        <f>IF('[1]TCE - ANEXO III - Preencher'!X871="","",'[1]TCE - ANEXO III - Preencher'!X871)</f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>
        <f>IF('[1]TCE - ANEXO III - Preencher'!AB871="","",'[1]TCE - ANEXO III - Preencher'!AB871)</f>
      </c>
      <c r="AB862" s="15">
        <f t="shared" si="78"/>
        <v>0</v>
      </c>
    </row>
    <row r="863" spans="1:28" ht="12.75">
      <c r="A863" s="8">
        <f>IFERROR(VLOOKUP(B863,'[1]DADOS (OCULTAR)'!$Q$3:$S$136,3,0),"")</f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>
        <f>IF('[1]TCE - ANEXO III - Preencher'!H872="","",'[1]TCE - ANEXO III - Preencher'!H872)</f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>
        <f>IF('[1]TCE - ANEXO III - Preencher'!X872="","",'[1]TCE - ANEXO III - Preencher'!X872)</f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>
        <f>IF('[1]TCE - ANEXO III - Preencher'!AB872="","",'[1]TCE - ANEXO III - Preencher'!AB872)</f>
      </c>
      <c r="AB863" s="15">
        <f t="shared" si="78"/>
        <v>0</v>
      </c>
    </row>
    <row r="864" spans="1:28" ht="12.75">
      <c r="A864" s="8">
        <f>IFERROR(VLOOKUP(B864,'[1]DADOS (OCULTAR)'!$Q$3:$S$136,3,0),"")</f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>
        <f>IF('[1]TCE - ANEXO III - Preencher'!H873="","",'[1]TCE - ANEXO III - Preencher'!H873)</f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>
        <f>IF('[1]TCE - ANEXO III - Preencher'!X873="","",'[1]TCE - ANEXO III - Preencher'!X873)</f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>
        <f>IF('[1]TCE - ANEXO III - Preencher'!AB873="","",'[1]TCE - ANEXO III - Preencher'!AB873)</f>
      </c>
      <c r="AB864" s="15">
        <f t="shared" si="78"/>
        <v>0</v>
      </c>
    </row>
    <row r="865" spans="1:28" ht="12.75">
      <c r="A865" s="8">
        <f>IFERROR(VLOOKUP(B865,'[1]DADOS (OCULTAR)'!$Q$3:$S$136,3,0),"")</f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>
        <f>IF('[1]TCE - ANEXO III - Preencher'!H874="","",'[1]TCE - ANEXO III - Preencher'!H874)</f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>
        <f>IF('[1]TCE - ANEXO III - Preencher'!X874="","",'[1]TCE - ANEXO III - Preencher'!X874)</f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>
        <f>IF('[1]TCE - ANEXO III - Preencher'!AB874="","",'[1]TCE - ANEXO III - Preencher'!AB874)</f>
      </c>
      <c r="AB865" s="15">
        <f t="shared" si="78"/>
        <v>0</v>
      </c>
    </row>
    <row r="866" spans="1:28" ht="12.75">
      <c r="A866" s="8">
        <f>IFERROR(VLOOKUP(B866,'[1]DADOS (OCULTAR)'!$Q$3:$S$136,3,0),"")</f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>
        <f>IF('[1]TCE - ANEXO III - Preencher'!H875="","",'[1]TCE - ANEXO III - Preencher'!H875)</f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>
        <f>IF('[1]TCE - ANEXO III - Preencher'!X875="","",'[1]TCE - ANEXO III - Preencher'!X875)</f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>
        <f>IF('[1]TCE - ANEXO III - Preencher'!AB875="","",'[1]TCE - ANEXO III - Preencher'!AB875)</f>
      </c>
      <c r="AB866" s="15">
        <f t="shared" si="78"/>
        <v>0</v>
      </c>
    </row>
    <row r="867" spans="1:28" ht="12.75">
      <c r="A867" s="8">
        <f>IFERROR(VLOOKUP(B867,'[1]DADOS (OCULTAR)'!$Q$3:$S$136,3,0),"")</f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>
        <f>IF('[1]TCE - ANEXO III - Preencher'!H876="","",'[1]TCE - ANEXO III - Preencher'!H876)</f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>
        <f>IF('[1]TCE - ANEXO III - Preencher'!X876="","",'[1]TCE - ANEXO III - Preencher'!X876)</f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>
        <f>IF('[1]TCE - ANEXO III - Preencher'!AB876="","",'[1]TCE - ANEXO III - Preencher'!AB876)</f>
      </c>
      <c r="AB867" s="15">
        <f t="shared" si="78"/>
        <v>0</v>
      </c>
    </row>
    <row r="868" spans="1:28" ht="12.75">
      <c r="A868" s="8">
        <f>IFERROR(VLOOKUP(B868,'[1]DADOS (OCULTAR)'!$Q$3:$S$136,3,0),"")</f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>
        <f>IF('[1]TCE - ANEXO III - Preencher'!H877="","",'[1]TCE - ANEXO III - Preencher'!H877)</f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>
        <f>IF('[1]TCE - ANEXO III - Preencher'!X877="","",'[1]TCE - ANEXO III - Preencher'!X877)</f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>
        <f>IF('[1]TCE - ANEXO III - Preencher'!AB877="","",'[1]TCE - ANEXO III - Preencher'!AB877)</f>
      </c>
      <c r="AB868" s="15">
        <f t="shared" si="78"/>
        <v>0</v>
      </c>
    </row>
    <row r="869" spans="1:28" ht="12.75">
      <c r="A869" s="8">
        <f>IFERROR(VLOOKUP(B869,'[1]DADOS (OCULTAR)'!$Q$3:$S$136,3,0),"")</f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>
        <f>IF('[1]TCE - ANEXO III - Preencher'!H878="","",'[1]TCE - ANEXO III - Preencher'!H878)</f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>
        <f>IF('[1]TCE - ANEXO III - Preencher'!X878="","",'[1]TCE - ANEXO III - Preencher'!X878)</f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>
        <f>IF('[1]TCE - ANEXO III - Preencher'!AB878="","",'[1]TCE - ANEXO III - Preencher'!AB878)</f>
      </c>
      <c r="AB869" s="15">
        <f t="shared" si="78"/>
        <v>0</v>
      </c>
    </row>
    <row r="870" spans="1:28" ht="12.75">
      <c r="A870" s="8">
        <f>IFERROR(VLOOKUP(B870,'[1]DADOS (OCULTAR)'!$Q$3:$S$136,3,0),"")</f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>
        <f>IF('[1]TCE - ANEXO III - Preencher'!H879="","",'[1]TCE - ANEXO III - Preencher'!H879)</f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>
        <f>IF('[1]TCE - ANEXO III - Preencher'!X879="","",'[1]TCE - ANEXO III - Preencher'!X879)</f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>
        <f>IF('[1]TCE - ANEXO III - Preencher'!AB879="","",'[1]TCE - ANEXO III - Preencher'!AB879)</f>
      </c>
      <c r="AB870" s="15">
        <f t="shared" si="78"/>
        <v>0</v>
      </c>
    </row>
    <row r="871" spans="1:28" ht="12.75">
      <c r="A871" s="8">
        <f>IFERROR(VLOOKUP(B871,'[1]DADOS (OCULTAR)'!$Q$3:$S$136,3,0),"")</f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>
        <f>IF('[1]TCE - ANEXO III - Preencher'!H880="","",'[1]TCE - ANEXO III - Preencher'!H880)</f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>
        <f>IF('[1]TCE - ANEXO III - Preencher'!X880="","",'[1]TCE - ANEXO III - Preencher'!X880)</f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>
        <f>IF('[1]TCE - ANEXO III - Preencher'!AB880="","",'[1]TCE - ANEXO III - Preencher'!AB880)</f>
      </c>
      <c r="AB871" s="15">
        <f t="shared" si="78"/>
        <v>0</v>
      </c>
    </row>
    <row r="872" spans="1:28" ht="12.75">
      <c r="A872" s="8">
        <f>IFERROR(VLOOKUP(B872,'[1]DADOS (OCULTAR)'!$Q$3:$S$136,3,0),"")</f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>
        <f>IF('[1]TCE - ANEXO III - Preencher'!H881="","",'[1]TCE - ANEXO III - Preencher'!H881)</f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>
        <f>IF('[1]TCE - ANEXO III - Preencher'!X881="","",'[1]TCE - ANEXO III - Preencher'!X881)</f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>
        <f>IF('[1]TCE - ANEXO III - Preencher'!AB881="","",'[1]TCE - ANEXO III - Preencher'!AB881)</f>
      </c>
      <c r="AB872" s="15">
        <f t="shared" si="78"/>
        <v>0</v>
      </c>
    </row>
    <row r="873" spans="1:28" ht="12.75">
      <c r="A873" s="8">
        <f>IFERROR(VLOOKUP(B873,'[1]DADOS (OCULTAR)'!$Q$3:$S$136,3,0),"")</f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>
        <f>IF('[1]TCE - ANEXO III - Preencher'!H882="","",'[1]TCE - ANEXO III - Preencher'!H882)</f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>
        <f>IF('[1]TCE - ANEXO III - Preencher'!X882="","",'[1]TCE - ANEXO III - Preencher'!X882)</f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>
        <f>IF('[1]TCE - ANEXO III - Preencher'!AB882="","",'[1]TCE - ANEXO III - Preencher'!AB882)</f>
      </c>
      <c r="AB873" s="15">
        <f t="shared" si="78"/>
        <v>0</v>
      </c>
    </row>
    <row r="874" spans="1:28" ht="12.75">
      <c r="A874" s="8">
        <f>IFERROR(VLOOKUP(B874,'[1]DADOS (OCULTAR)'!$Q$3:$S$136,3,0),"")</f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>
        <f>IF('[1]TCE - ANEXO III - Preencher'!H883="","",'[1]TCE - ANEXO III - Preencher'!H883)</f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>
        <f>IF('[1]TCE - ANEXO III - Preencher'!X883="","",'[1]TCE - ANEXO III - Preencher'!X883)</f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>
        <f>IF('[1]TCE - ANEXO III - Preencher'!AB883="","",'[1]TCE - ANEXO III - Preencher'!AB883)</f>
      </c>
      <c r="AB874" s="15">
        <f t="shared" si="78"/>
        <v>0</v>
      </c>
    </row>
    <row r="875" spans="1:28" ht="12.75">
      <c r="A875" s="8">
        <f>IFERROR(VLOOKUP(B875,'[1]DADOS (OCULTAR)'!$Q$3:$S$136,3,0),"")</f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>
        <f>IF('[1]TCE - ANEXO III - Preencher'!H884="","",'[1]TCE - ANEXO III - Preencher'!H884)</f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>
        <f>IF('[1]TCE - ANEXO III - Preencher'!X884="","",'[1]TCE - ANEXO III - Preencher'!X884)</f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>
        <f>IF('[1]TCE - ANEXO III - Preencher'!AB884="","",'[1]TCE - ANEXO III - Preencher'!AB884)</f>
      </c>
      <c r="AB875" s="15">
        <f t="shared" si="78"/>
        <v>0</v>
      </c>
    </row>
    <row r="876" spans="1:28" ht="12.75">
      <c r="A876" s="8">
        <f>IFERROR(VLOOKUP(B876,'[1]DADOS (OCULTAR)'!$Q$3:$S$136,3,0),"")</f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>
        <f>IF('[1]TCE - ANEXO III - Preencher'!H885="","",'[1]TCE - ANEXO III - Preencher'!H885)</f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>
        <f>IF('[1]TCE - ANEXO III - Preencher'!X885="","",'[1]TCE - ANEXO III - Preencher'!X885)</f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>
        <f>IF('[1]TCE - ANEXO III - Preencher'!AB885="","",'[1]TCE - ANEXO III - Preencher'!AB885)</f>
      </c>
      <c r="AB876" s="15">
        <f t="shared" si="78"/>
        <v>0</v>
      </c>
    </row>
    <row r="877" spans="1:28" ht="12.75">
      <c r="A877" s="8">
        <f>IFERROR(VLOOKUP(B877,'[1]DADOS (OCULTAR)'!$Q$3:$S$136,3,0),"")</f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>
        <f>IF('[1]TCE - ANEXO III - Preencher'!H886="","",'[1]TCE - ANEXO III - Preencher'!H886)</f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>
        <f>IF('[1]TCE - ANEXO III - Preencher'!X886="","",'[1]TCE - ANEXO III - Preencher'!X886)</f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>
        <f>IF('[1]TCE - ANEXO III - Preencher'!AB886="","",'[1]TCE - ANEXO III - Preencher'!AB886)</f>
      </c>
      <c r="AB877" s="15">
        <f t="shared" si="78"/>
        <v>0</v>
      </c>
    </row>
    <row r="878" spans="1:28" ht="12.75">
      <c r="A878" s="8">
        <f>IFERROR(VLOOKUP(B878,'[1]DADOS (OCULTAR)'!$Q$3:$S$136,3,0),"")</f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>
        <f>IF('[1]TCE - ANEXO III - Preencher'!H887="","",'[1]TCE - ANEXO III - Preencher'!H887)</f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>
        <f>IF('[1]TCE - ANEXO III - Preencher'!X887="","",'[1]TCE - ANEXO III - Preencher'!X887)</f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>
        <f>IF('[1]TCE - ANEXO III - Preencher'!AB887="","",'[1]TCE - ANEXO III - Preencher'!AB887)</f>
      </c>
      <c r="AB878" s="15">
        <f t="shared" si="78"/>
        <v>0</v>
      </c>
    </row>
    <row r="879" spans="1:28" ht="12.75">
      <c r="A879" s="8">
        <f>IFERROR(VLOOKUP(B879,'[1]DADOS (OCULTAR)'!$Q$3:$S$136,3,0),"")</f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>
        <f>IF('[1]TCE - ANEXO III - Preencher'!H888="","",'[1]TCE - ANEXO III - Preencher'!H888)</f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>
        <f>IF('[1]TCE - ANEXO III - Preencher'!X888="","",'[1]TCE - ANEXO III - Preencher'!X888)</f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>
        <f>IF('[1]TCE - ANEXO III - Preencher'!AB888="","",'[1]TCE - ANEXO III - Preencher'!AB888)</f>
      </c>
      <c r="AB879" s="15">
        <f t="shared" si="78"/>
        <v>0</v>
      </c>
    </row>
    <row r="880" spans="1:28" ht="12.75">
      <c r="A880" s="8">
        <f>IFERROR(VLOOKUP(B880,'[1]DADOS (OCULTAR)'!$Q$3:$S$136,3,0),"")</f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>
        <f>IF('[1]TCE - ANEXO III - Preencher'!H889="","",'[1]TCE - ANEXO III - Preencher'!H889)</f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>
        <f>IF('[1]TCE - ANEXO III - Preencher'!X889="","",'[1]TCE - ANEXO III - Preencher'!X889)</f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>
        <f>IF('[1]TCE - ANEXO III - Preencher'!AB889="","",'[1]TCE - ANEXO III - Preencher'!AB889)</f>
      </c>
      <c r="AB880" s="15">
        <f t="shared" si="78"/>
        <v>0</v>
      </c>
    </row>
    <row r="881" spans="1:28" ht="12.75">
      <c r="A881" s="8">
        <f>IFERROR(VLOOKUP(B881,'[1]DADOS (OCULTAR)'!$Q$3:$S$136,3,0),"")</f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>
        <f>IF('[1]TCE - ANEXO III - Preencher'!H890="","",'[1]TCE - ANEXO III - Preencher'!H890)</f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>
        <f>IF('[1]TCE - ANEXO III - Preencher'!X890="","",'[1]TCE - ANEXO III - Preencher'!X890)</f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>
        <f>IF('[1]TCE - ANEXO III - Preencher'!AB890="","",'[1]TCE - ANEXO III - Preencher'!AB890)</f>
      </c>
      <c r="AB881" s="15">
        <f t="shared" si="78"/>
        <v>0</v>
      </c>
    </row>
    <row r="882" spans="1:28" ht="12.75">
      <c r="A882" s="8">
        <f>IFERROR(VLOOKUP(B882,'[1]DADOS (OCULTAR)'!$Q$3:$S$136,3,0),"")</f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>
        <f>IF('[1]TCE - ANEXO III - Preencher'!H891="","",'[1]TCE - ANEXO III - Preencher'!H891)</f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>
        <f>IF('[1]TCE - ANEXO III - Preencher'!X891="","",'[1]TCE - ANEXO III - Preencher'!X891)</f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>
        <f>IF('[1]TCE - ANEXO III - Preencher'!AB891="","",'[1]TCE - ANEXO III - Preencher'!AB891)</f>
      </c>
      <c r="AB882" s="15">
        <f t="shared" si="78"/>
        <v>0</v>
      </c>
    </row>
    <row r="883" spans="1:28" ht="12.75">
      <c r="A883" s="8">
        <f>IFERROR(VLOOKUP(B883,'[1]DADOS (OCULTAR)'!$Q$3:$S$136,3,0),"")</f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>
        <f>IF('[1]TCE - ANEXO III - Preencher'!H892="","",'[1]TCE - ANEXO III - Preencher'!H892)</f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>
        <f>IF('[1]TCE - ANEXO III - Preencher'!X892="","",'[1]TCE - ANEXO III - Preencher'!X892)</f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>
        <f>IF('[1]TCE - ANEXO III - Preencher'!AB892="","",'[1]TCE - ANEXO III - Preencher'!AB892)</f>
      </c>
      <c r="AB883" s="15">
        <f t="shared" si="78"/>
        <v>0</v>
      </c>
    </row>
    <row r="884" spans="1:28" ht="12.75">
      <c r="A884" s="8">
        <f>IFERROR(VLOOKUP(B884,'[1]DADOS (OCULTAR)'!$Q$3:$S$136,3,0),"")</f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>
        <f>IF('[1]TCE - ANEXO III - Preencher'!H893="","",'[1]TCE - ANEXO III - Preencher'!H893)</f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>
        <f>IF('[1]TCE - ANEXO III - Preencher'!X893="","",'[1]TCE - ANEXO III - Preencher'!X893)</f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>
        <f>IF('[1]TCE - ANEXO III - Preencher'!AB893="","",'[1]TCE - ANEXO III - Preencher'!AB893)</f>
      </c>
      <c r="AB884" s="15">
        <f t="shared" si="78"/>
        <v>0</v>
      </c>
    </row>
    <row r="885" spans="1:28" ht="12.75">
      <c r="A885" s="8">
        <f>IFERROR(VLOOKUP(B885,'[1]DADOS (OCULTAR)'!$Q$3:$S$136,3,0),"")</f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>
        <f>IF('[1]TCE - ANEXO III - Preencher'!H894="","",'[1]TCE - ANEXO III - Preencher'!H894)</f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>
        <f>IF('[1]TCE - ANEXO III - Preencher'!X894="","",'[1]TCE - ANEXO III - Preencher'!X894)</f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>
        <f>IF('[1]TCE - ANEXO III - Preencher'!AB894="","",'[1]TCE - ANEXO III - Preencher'!AB894)</f>
      </c>
      <c r="AB885" s="15">
        <f t="shared" si="78"/>
        <v>0</v>
      </c>
    </row>
    <row r="886" spans="1:28" ht="12.75">
      <c r="A886" s="8">
        <f>IFERROR(VLOOKUP(B886,'[1]DADOS (OCULTAR)'!$Q$3:$S$136,3,0),"")</f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>
        <f>IF('[1]TCE - ANEXO III - Preencher'!H895="","",'[1]TCE - ANEXO III - Preencher'!H895)</f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>
        <f>IF('[1]TCE - ANEXO III - Preencher'!X895="","",'[1]TCE - ANEXO III - Preencher'!X895)</f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>
        <f>IF('[1]TCE - ANEXO III - Preencher'!AB895="","",'[1]TCE - ANEXO III - Preencher'!AB895)</f>
      </c>
      <c r="AB886" s="15">
        <f t="shared" si="78"/>
        <v>0</v>
      </c>
    </row>
    <row r="887" spans="1:28" ht="12.75">
      <c r="A887" s="8">
        <f>IFERROR(VLOOKUP(B887,'[1]DADOS (OCULTAR)'!$Q$3:$S$136,3,0),"")</f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>
        <f>IF('[1]TCE - ANEXO III - Preencher'!H896="","",'[1]TCE - ANEXO III - Preencher'!H896)</f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>
        <f>IF('[1]TCE - ANEXO III - Preencher'!X896="","",'[1]TCE - ANEXO III - Preencher'!X896)</f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>
        <f>IF('[1]TCE - ANEXO III - Preencher'!AB896="","",'[1]TCE - ANEXO III - Preencher'!AB896)</f>
      </c>
      <c r="AB887" s="15">
        <f t="shared" si="78"/>
        <v>0</v>
      </c>
    </row>
    <row r="888" spans="1:28" ht="12.75">
      <c r="A888" s="8">
        <f>IFERROR(VLOOKUP(B888,'[1]DADOS (OCULTAR)'!$Q$3:$S$136,3,0),"")</f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>
        <f>IF('[1]TCE - ANEXO III - Preencher'!H897="","",'[1]TCE - ANEXO III - Preencher'!H897)</f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>
        <f>IF('[1]TCE - ANEXO III - Preencher'!X897="","",'[1]TCE - ANEXO III - Preencher'!X897)</f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>
        <f>IF('[1]TCE - ANEXO III - Preencher'!AB897="","",'[1]TCE - ANEXO III - Preencher'!AB897)</f>
      </c>
      <c r="AB888" s="15">
        <f t="shared" si="78"/>
        <v>0</v>
      </c>
    </row>
    <row r="889" spans="1:28" ht="12.75">
      <c r="A889" s="8">
        <f>IFERROR(VLOOKUP(B889,'[1]DADOS (OCULTAR)'!$Q$3:$S$136,3,0),"")</f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>
        <f>IF('[1]TCE - ANEXO III - Preencher'!H898="","",'[1]TCE - ANEXO III - Preencher'!H898)</f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>
        <f>IF('[1]TCE - ANEXO III - Preencher'!X898="","",'[1]TCE - ANEXO III - Preencher'!X898)</f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>
        <f>IF('[1]TCE - ANEXO III - Preencher'!AB898="","",'[1]TCE - ANEXO III - Preencher'!AB898)</f>
      </c>
      <c r="AB889" s="15">
        <f t="shared" si="78"/>
        <v>0</v>
      </c>
    </row>
    <row r="890" spans="1:28" ht="12.75">
      <c r="A890" s="8">
        <f>IFERROR(VLOOKUP(B890,'[1]DADOS (OCULTAR)'!$Q$3:$S$136,3,0),"")</f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>
        <f>IF('[1]TCE - ANEXO III - Preencher'!H899="","",'[1]TCE - ANEXO III - Preencher'!H899)</f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>
        <f>IF('[1]TCE - ANEXO III - Preencher'!X899="","",'[1]TCE - ANEXO III - Preencher'!X899)</f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>
        <f>IF('[1]TCE - ANEXO III - Preencher'!AB899="","",'[1]TCE - ANEXO III - Preencher'!AB899)</f>
      </c>
      <c r="AB890" s="15">
        <f t="shared" si="78"/>
        <v>0</v>
      </c>
    </row>
    <row r="891" spans="1:28" ht="12.75">
      <c r="A891" s="8">
        <f>IFERROR(VLOOKUP(B891,'[1]DADOS (OCULTAR)'!$Q$3:$S$136,3,0),"")</f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>
        <f>IF('[1]TCE - ANEXO III - Preencher'!H900="","",'[1]TCE - ANEXO III - Preencher'!H900)</f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>
        <f>IF('[1]TCE - ANEXO III - Preencher'!X900="","",'[1]TCE - ANEXO III - Preencher'!X900)</f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>
        <f>IF('[1]TCE - ANEXO III - Preencher'!AB900="","",'[1]TCE - ANEXO III - Preencher'!AB900)</f>
      </c>
      <c r="AB891" s="15">
        <f t="shared" si="78"/>
        <v>0</v>
      </c>
    </row>
    <row r="892" spans="1:28" ht="12.75">
      <c r="A892" s="8">
        <f>IFERROR(VLOOKUP(B892,'[1]DADOS (OCULTAR)'!$Q$3:$S$136,3,0),"")</f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>
        <f>IF('[1]TCE - ANEXO III - Preencher'!H901="","",'[1]TCE - ANEXO III - Preencher'!H901)</f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>
        <f>IF('[1]TCE - ANEXO III - Preencher'!X901="","",'[1]TCE - ANEXO III - Preencher'!X901)</f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>
        <f>IF('[1]TCE - ANEXO III - Preencher'!AB901="","",'[1]TCE - ANEXO III - Preencher'!AB901)</f>
      </c>
      <c r="AB892" s="15">
        <f t="shared" si="78"/>
        <v>0</v>
      </c>
    </row>
    <row r="893" spans="1:28" ht="12.75">
      <c r="A893" s="8">
        <f>IFERROR(VLOOKUP(B893,'[1]DADOS (OCULTAR)'!$Q$3:$S$136,3,0),"")</f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>
        <f>IF('[1]TCE - ANEXO III - Preencher'!H902="","",'[1]TCE - ANEXO III - Preencher'!H902)</f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>
        <f>IF('[1]TCE - ANEXO III - Preencher'!X902="","",'[1]TCE - ANEXO III - Preencher'!X902)</f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>
        <f>IF('[1]TCE - ANEXO III - Preencher'!AB902="","",'[1]TCE - ANEXO III - Preencher'!AB902)</f>
      </c>
      <c r="AB893" s="15">
        <f t="shared" si="78"/>
        <v>0</v>
      </c>
    </row>
    <row r="894" spans="1:28" ht="12.75">
      <c r="A894" s="8">
        <f>IFERROR(VLOOKUP(B894,'[1]DADOS (OCULTAR)'!$Q$3:$S$136,3,0),"")</f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>
        <f>IF('[1]TCE - ANEXO III - Preencher'!H903="","",'[1]TCE - ANEXO III - Preencher'!H903)</f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>
        <f>IF('[1]TCE - ANEXO III - Preencher'!X903="","",'[1]TCE - ANEXO III - Preencher'!X903)</f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>
        <f>IF('[1]TCE - ANEXO III - Preencher'!AB903="","",'[1]TCE - ANEXO III - Preencher'!AB903)</f>
      </c>
      <c r="AB894" s="15">
        <f t="shared" si="78"/>
        <v>0</v>
      </c>
    </row>
    <row r="895" spans="1:28" ht="12.75">
      <c r="A895" s="8">
        <f>IFERROR(VLOOKUP(B895,'[1]DADOS (OCULTAR)'!$Q$3:$S$136,3,0),"")</f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>
        <f>IF('[1]TCE - ANEXO III - Preencher'!H904="","",'[1]TCE - ANEXO III - Preencher'!H904)</f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>
        <f>IF('[1]TCE - ANEXO III - Preencher'!X904="","",'[1]TCE - ANEXO III - Preencher'!X904)</f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>
        <f>IF('[1]TCE - ANEXO III - Preencher'!AB904="","",'[1]TCE - ANEXO III - Preencher'!AB904)</f>
      </c>
      <c r="AB895" s="15">
        <f t="shared" si="78"/>
        <v>0</v>
      </c>
    </row>
    <row r="896" spans="1:28" ht="12.75">
      <c r="A896" s="8">
        <f>IFERROR(VLOOKUP(B896,'[1]DADOS (OCULTAR)'!$Q$3:$S$136,3,0),"")</f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>
        <f>IF('[1]TCE - ANEXO III - Preencher'!H905="","",'[1]TCE - ANEXO III - Preencher'!H905)</f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>
        <f>IF('[1]TCE - ANEXO III - Preencher'!X905="","",'[1]TCE - ANEXO III - Preencher'!X905)</f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>
        <f>IF('[1]TCE - ANEXO III - Preencher'!AB905="","",'[1]TCE - ANEXO III - Preencher'!AB905)</f>
      </c>
      <c r="AB896" s="15">
        <f t="shared" si="78"/>
        <v>0</v>
      </c>
    </row>
    <row r="897" spans="1:28" ht="12.75">
      <c r="A897" s="8">
        <f>IFERROR(VLOOKUP(B897,'[1]DADOS (OCULTAR)'!$Q$3:$S$136,3,0),"")</f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>
        <f>IF('[1]TCE - ANEXO III - Preencher'!H906="","",'[1]TCE - ANEXO III - Preencher'!H906)</f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>
        <f>IF('[1]TCE - ANEXO III - Preencher'!X906="","",'[1]TCE - ANEXO III - Preencher'!X906)</f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>
        <f>IF('[1]TCE - ANEXO III - Preencher'!AB906="","",'[1]TCE - ANEXO III - Preencher'!AB906)</f>
      </c>
      <c r="AB897" s="15">
        <f t="shared" si="78"/>
        <v>0</v>
      </c>
    </row>
    <row r="898" spans="1:28" ht="12.75">
      <c r="A898" s="8">
        <f>IFERROR(VLOOKUP(B898,'[1]DADOS (OCULTAR)'!$Q$3:$S$136,3,0),"")</f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>
        <f>IF('[1]TCE - ANEXO III - Preencher'!H907="","",'[1]TCE - ANEXO III - Preencher'!H907)</f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>
        <f>IF('[1]TCE - ANEXO III - Preencher'!X907="","",'[1]TCE - ANEXO III - Preencher'!X907)</f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>
        <f>IF('[1]TCE - ANEXO III - Preencher'!AB907="","",'[1]TCE - ANEXO III - Preencher'!AB907)</f>
      </c>
      <c r="AB898" s="15">
        <f t="shared" si="78"/>
        <v>0</v>
      </c>
    </row>
    <row r="899" spans="1:28" ht="12.75">
      <c r="A899" s="8">
        <f>IFERROR(VLOOKUP(B899,'[1]DADOS (OCULTAR)'!$Q$3:$S$136,3,0),"")</f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>
        <f>IF('[1]TCE - ANEXO III - Preencher'!H908="","",'[1]TCE - ANEXO III - Preencher'!H908)</f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>
        <f>IF('[1]TCE - ANEXO III - Preencher'!X908="","",'[1]TCE - ANEXO III - Preencher'!X908)</f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>
        <f>IF('[1]TCE - ANEXO III - Preencher'!AB908="","",'[1]TCE - ANEXO III - Preencher'!AB908)</f>
      </c>
      <c r="AB899" s="15">
        <f t="shared" si="84" ref="AB899:AB962">H899+I899+J899+M899+P899+S899+V899+Z899</f>
        <v>0</v>
      </c>
    </row>
    <row r="900" spans="1:28" ht="12.75">
      <c r="A900" s="8">
        <f>IFERROR(VLOOKUP(B900,'[1]DADOS (OCULTAR)'!$Q$3:$S$136,3,0),"")</f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>
        <f>IF('[1]TCE - ANEXO III - Preencher'!H909="","",'[1]TCE - ANEXO III - Preencher'!H909)</f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si="85" ref="M900:M963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si="86" ref="P900:P963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si="87" ref="S900:S963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si="88" ref="V900:V963">T900-U900</f>
        <v>0</v>
      </c>
      <c r="W900" s="17">
        <f>IF('[1]TCE - ANEXO III - Preencher'!X909="","",'[1]TCE - ANEXO III - Preencher'!X909)</f>
      </c>
      <c r="X900" s="15">
        <f>'[1]TCE - ANEXO III - Preencher'!Y909</f>
        <v>0</v>
      </c>
      <c r="Y900" s="15">
        <f>'[1]TCE - ANEXO III - Preencher'!Z909</f>
        <v>0</v>
      </c>
      <c r="Z900" s="16">
        <f t="shared" si="89" ref="Z900:Z963">X900-Y900</f>
        <v>0</v>
      </c>
      <c r="AA900" s="17">
        <f>IF('[1]TCE - ANEXO III - Preencher'!AB909="","",'[1]TCE - ANEXO III - Preencher'!AB909)</f>
      </c>
      <c r="AB900" s="15">
        <f t="shared" si="84"/>
        <v>0</v>
      </c>
    </row>
    <row r="901" spans="1:28" ht="12.75">
      <c r="A901" s="8">
        <f>IFERROR(VLOOKUP(B901,'[1]DADOS (OCULTAR)'!$Q$3:$S$136,3,0),"")</f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>
        <f>IF('[1]TCE - ANEXO III - Preencher'!H910="","",'[1]TCE - ANEXO III - Preencher'!H910)</f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>
        <f>IF('[1]TCE - ANEXO III - Preencher'!X910="","",'[1]TCE - ANEXO III - Preencher'!X910)</f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>
        <f>IF('[1]TCE - ANEXO III - Preencher'!AB910="","",'[1]TCE - ANEXO III - Preencher'!AB910)</f>
      </c>
      <c r="AB901" s="15">
        <f t="shared" si="84"/>
        <v>0</v>
      </c>
    </row>
    <row r="902" spans="1:28" ht="12.75">
      <c r="A902" s="8">
        <f>IFERROR(VLOOKUP(B902,'[1]DADOS (OCULTAR)'!$Q$3:$S$136,3,0),"")</f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>
        <f>IF('[1]TCE - ANEXO III - Preencher'!H911="","",'[1]TCE - ANEXO III - Preencher'!H911)</f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>
        <f>IF('[1]TCE - ANEXO III - Preencher'!X911="","",'[1]TCE - ANEXO III - Preencher'!X911)</f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>
        <f>IF('[1]TCE - ANEXO III - Preencher'!AB911="","",'[1]TCE - ANEXO III - Preencher'!AB911)</f>
      </c>
      <c r="AB902" s="15">
        <f t="shared" si="84"/>
        <v>0</v>
      </c>
    </row>
    <row r="903" spans="1:28" ht="12.75">
      <c r="A903" s="8">
        <f>IFERROR(VLOOKUP(B903,'[1]DADOS (OCULTAR)'!$Q$3:$S$136,3,0),"")</f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>
        <f>IF('[1]TCE - ANEXO III - Preencher'!H912="","",'[1]TCE - ANEXO III - Preencher'!H912)</f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>
        <f>IF('[1]TCE - ANEXO III - Preencher'!X912="","",'[1]TCE - ANEXO III - Preencher'!X912)</f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>
        <f>IF('[1]TCE - ANEXO III - Preencher'!AB912="","",'[1]TCE - ANEXO III - Preencher'!AB912)</f>
      </c>
      <c r="AB903" s="15">
        <f t="shared" si="84"/>
        <v>0</v>
      </c>
    </row>
    <row r="904" spans="1:28" ht="12.75">
      <c r="A904" s="8">
        <f>IFERROR(VLOOKUP(B904,'[1]DADOS (OCULTAR)'!$Q$3:$S$136,3,0),"")</f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>
        <f>IF('[1]TCE - ANEXO III - Preencher'!H913="","",'[1]TCE - ANEXO III - Preencher'!H913)</f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>
        <f>IF('[1]TCE - ANEXO III - Preencher'!X913="","",'[1]TCE - ANEXO III - Preencher'!X913)</f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>
        <f>IF('[1]TCE - ANEXO III - Preencher'!AB913="","",'[1]TCE - ANEXO III - Preencher'!AB913)</f>
      </c>
      <c r="AB904" s="15">
        <f t="shared" si="84"/>
        <v>0</v>
      </c>
    </row>
    <row r="905" spans="1:28" ht="12.75">
      <c r="A905" s="8">
        <f>IFERROR(VLOOKUP(B905,'[1]DADOS (OCULTAR)'!$Q$3:$S$136,3,0),"")</f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>
        <f>IF('[1]TCE - ANEXO III - Preencher'!H914="","",'[1]TCE - ANEXO III - Preencher'!H914)</f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>
        <f>IF('[1]TCE - ANEXO III - Preencher'!X914="","",'[1]TCE - ANEXO III - Preencher'!X914)</f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>
        <f>IF('[1]TCE - ANEXO III - Preencher'!AB914="","",'[1]TCE - ANEXO III - Preencher'!AB914)</f>
      </c>
      <c r="AB905" s="15">
        <f t="shared" si="84"/>
        <v>0</v>
      </c>
    </row>
    <row r="906" spans="1:28" ht="12.75">
      <c r="A906" s="8">
        <f>IFERROR(VLOOKUP(B906,'[1]DADOS (OCULTAR)'!$Q$3:$S$136,3,0),"")</f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>
        <f>IF('[1]TCE - ANEXO III - Preencher'!H915="","",'[1]TCE - ANEXO III - Preencher'!H915)</f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>
        <f>IF('[1]TCE - ANEXO III - Preencher'!X915="","",'[1]TCE - ANEXO III - Preencher'!X915)</f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>
        <f>IF('[1]TCE - ANEXO III - Preencher'!AB915="","",'[1]TCE - ANEXO III - Preencher'!AB915)</f>
      </c>
      <c r="AB906" s="15">
        <f t="shared" si="84"/>
        <v>0</v>
      </c>
    </row>
    <row r="907" spans="1:28" ht="12.75">
      <c r="A907" s="8">
        <f>IFERROR(VLOOKUP(B907,'[1]DADOS (OCULTAR)'!$Q$3:$S$136,3,0),"")</f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>
        <f>IF('[1]TCE - ANEXO III - Preencher'!H916="","",'[1]TCE - ANEXO III - Preencher'!H916)</f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>
        <f>IF('[1]TCE - ANEXO III - Preencher'!X916="","",'[1]TCE - ANEXO III - Preencher'!X916)</f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>
        <f>IF('[1]TCE - ANEXO III - Preencher'!AB916="","",'[1]TCE - ANEXO III - Preencher'!AB916)</f>
      </c>
      <c r="AB907" s="15">
        <f t="shared" si="84"/>
        <v>0</v>
      </c>
    </row>
    <row r="908" spans="1:28" ht="12.75">
      <c r="A908" s="8">
        <f>IFERROR(VLOOKUP(B908,'[1]DADOS (OCULTAR)'!$Q$3:$S$136,3,0),"")</f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>
        <f>IF('[1]TCE - ANEXO III - Preencher'!H917="","",'[1]TCE - ANEXO III - Preencher'!H917)</f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>
        <f>IF('[1]TCE - ANEXO III - Preencher'!X917="","",'[1]TCE - ANEXO III - Preencher'!X917)</f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>
        <f>IF('[1]TCE - ANEXO III - Preencher'!AB917="","",'[1]TCE - ANEXO III - Preencher'!AB917)</f>
      </c>
      <c r="AB908" s="15">
        <f t="shared" si="84"/>
        <v>0</v>
      </c>
    </row>
    <row r="909" spans="1:28" ht="12.75">
      <c r="A909" s="8">
        <f>IFERROR(VLOOKUP(B909,'[1]DADOS (OCULTAR)'!$Q$3:$S$136,3,0),"")</f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>
        <f>IF('[1]TCE - ANEXO III - Preencher'!H918="","",'[1]TCE - ANEXO III - Preencher'!H918)</f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>
        <f>IF('[1]TCE - ANEXO III - Preencher'!X918="","",'[1]TCE - ANEXO III - Preencher'!X918)</f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>
        <f>IF('[1]TCE - ANEXO III - Preencher'!AB918="","",'[1]TCE - ANEXO III - Preencher'!AB918)</f>
      </c>
      <c r="AB909" s="15">
        <f t="shared" si="84"/>
        <v>0</v>
      </c>
    </row>
    <row r="910" spans="1:28" ht="12.75">
      <c r="A910" s="8">
        <f>IFERROR(VLOOKUP(B910,'[1]DADOS (OCULTAR)'!$Q$3:$S$136,3,0),"")</f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>
        <f>IF('[1]TCE - ANEXO III - Preencher'!H919="","",'[1]TCE - ANEXO III - Preencher'!H919)</f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>
        <f>IF('[1]TCE - ANEXO III - Preencher'!X919="","",'[1]TCE - ANEXO III - Preencher'!X919)</f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>
        <f>IF('[1]TCE - ANEXO III - Preencher'!AB919="","",'[1]TCE - ANEXO III - Preencher'!AB919)</f>
      </c>
      <c r="AB910" s="15">
        <f t="shared" si="84"/>
        <v>0</v>
      </c>
    </row>
    <row r="911" spans="1:28" ht="12.75">
      <c r="A911" s="8">
        <f>IFERROR(VLOOKUP(B911,'[1]DADOS (OCULTAR)'!$Q$3:$S$136,3,0),"")</f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>
        <f>IF('[1]TCE - ANEXO III - Preencher'!H920="","",'[1]TCE - ANEXO III - Preencher'!H920)</f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>
        <f>IF('[1]TCE - ANEXO III - Preencher'!X920="","",'[1]TCE - ANEXO III - Preencher'!X920)</f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>
        <f>IF('[1]TCE - ANEXO III - Preencher'!AB920="","",'[1]TCE - ANEXO III - Preencher'!AB920)</f>
      </c>
      <c r="AB911" s="15">
        <f t="shared" si="84"/>
        <v>0</v>
      </c>
    </row>
    <row r="912" spans="1:28" ht="12.75">
      <c r="A912" s="8">
        <f>IFERROR(VLOOKUP(B912,'[1]DADOS (OCULTAR)'!$Q$3:$S$136,3,0),"")</f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>
        <f>IF('[1]TCE - ANEXO III - Preencher'!H921="","",'[1]TCE - ANEXO III - Preencher'!H921)</f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>
        <f>IF('[1]TCE - ANEXO III - Preencher'!X921="","",'[1]TCE - ANEXO III - Preencher'!X921)</f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>
        <f>IF('[1]TCE - ANEXO III - Preencher'!AB921="","",'[1]TCE - ANEXO III - Preencher'!AB921)</f>
      </c>
      <c r="AB912" s="15">
        <f t="shared" si="84"/>
        <v>0</v>
      </c>
    </row>
    <row r="913" spans="1:28" ht="12.75">
      <c r="A913" s="8">
        <f>IFERROR(VLOOKUP(B913,'[1]DADOS (OCULTAR)'!$Q$3:$S$136,3,0),"")</f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>
        <f>IF('[1]TCE - ANEXO III - Preencher'!H922="","",'[1]TCE - ANEXO III - Preencher'!H922)</f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>
        <f>IF('[1]TCE - ANEXO III - Preencher'!X922="","",'[1]TCE - ANEXO III - Preencher'!X922)</f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>
        <f>IF('[1]TCE - ANEXO III - Preencher'!AB922="","",'[1]TCE - ANEXO III - Preencher'!AB922)</f>
      </c>
      <c r="AB913" s="15">
        <f t="shared" si="84"/>
        <v>0</v>
      </c>
    </row>
    <row r="914" spans="1:28" ht="12.75">
      <c r="A914" s="8">
        <f>IFERROR(VLOOKUP(B914,'[1]DADOS (OCULTAR)'!$Q$3:$S$136,3,0),"")</f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>
        <f>IF('[1]TCE - ANEXO III - Preencher'!H923="","",'[1]TCE - ANEXO III - Preencher'!H923)</f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>
        <f>IF('[1]TCE - ANEXO III - Preencher'!X923="","",'[1]TCE - ANEXO III - Preencher'!X923)</f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>
        <f>IF('[1]TCE - ANEXO III - Preencher'!AB923="","",'[1]TCE - ANEXO III - Preencher'!AB923)</f>
      </c>
      <c r="AB914" s="15">
        <f t="shared" si="84"/>
        <v>0</v>
      </c>
    </row>
    <row r="915" spans="1:28" ht="12.75">
      <c r="A915" s="8">
        <f>IFERROR(VLOOKUP(B915,'[1]DADOS (OCULTAR)'!$Q$3:$S$136,3,0),"")</f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>
        <f>IF('[1]TCE - ANEXO III - Preencher'!H924="","",'[1]TCE - ANEXO III - Preencher'!H924)</f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>
        <f>IF('[1]TCE - ANEXO III - Preencher'!X924="","",'[1]TCE - ANEXO III - Preencher'!X924)</f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>
        <f>IF('[1]TCE - ANEXO III - Preencher'!AB924="","",'[1]TCE - ANEXO III - Preencher'!AB924)</f>
      </c>
      <c r="AB915" s="15">
        <f t="shared" si="84"/>
        <v>0</v>
      </c>
    </row>
    <row r="916" spans="1:28" ht="12.75">
      <c r="A916" s="8">
        <f>IFERROR(VLOOKUP(B916,'[1]DADOS (OCULTAR)'!$Q$3:$S$136,3,0),"")</f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>
        <f>IF('[1]TCE - ANEXO III - Preencher'!H925="","",'[1]TCE - ANEXO III - Preencher'!H925)</f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>
        <f>IF('[1]TCE - ANEXO III - Preencher'!X925="","",'[1]TCE - ANEXO III - Preencher'!X925)</f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>
        <f>IF('[1]TCE - ANEXO III - Preencher'!AB925="","",'[1]TCE - ANEXO III - Preencher'!AB925)</f>
      </c>
      <c r="AB916" s="15">
        <f t="shared" si="84"/>
        <v>0</v>
      </c>
    </row>
    <row r="917" spans="1:28" ht="12.75">
      <c r="A917" s="8">
        <f>IFERROR(VLOOKUP(B917,'[1]DADOS (OCULTAR)'!$Q$3:$S$136,3,0),"")</f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>
        <f>IF('[1]TCE - ANEXO III - Preencher'!H926="","",'[1]TCE - ANEXO III - Preencher'!H926)</f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>
        <f>IF('[1]TCE - ANEXO III - Preencher'!X926="","",'[1]TCE - ANEXO III - Preencher'!X926)</f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>
        <f>IF('[1]TCE - ANEXO III - Preencher'!AB926="","",'[1]TCE - ANEXO III - Preencher'!AB926)</f>
      </c>
      <c r="AB917" s="15">
        <f t="shared" si="84"/>
        <v>0</v>
      </c>
    </row>
    <row r="918" spans="1:28" ht="12.75">
      <c r="A918" s="8">
        <f>IFERROR(VLOOKUP(B918,'[1]DADOS (OCULTAR)'!$Q$3:$S$136,3,0),"")</f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>
        <f>IF('[1]TCE - ANEXO III - Preencher'!H927="","",'[1]TCE - ANEXO III - Preencher'!H927)</f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>
        <f>IF('[1]TCE - ANEXO III - Preencher'!X927="","",'[1]TCE - ANEXO III - Preencher'!X927)</f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>
        <f>IF('[1]TCE - ANEXO III - Preencher'!AB927="","",'[1]TCE - ANEXO III - Preencher'!AB927)</f>
      </c>
      <c r="AB918" s="15">
        <f t="shared" si="84"/>
        <v>0</v>
      </c>
    </row>
    <row r="919" spans="1:28" ht="12.75">
      <c r="A919" s="8">
        <f>IFERROR(VLOOKUP(B919,'[1]DADOS (OCULTAR)'!$Q$3:$S$136,3,0),"")</f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>
        <f>IF('[1]TCE - ANEXO III - Preencher'!H928="","",'[1]TCE - ANEXO III - Preencher'!H928)</f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>
        <f>IF('[1]TCE - ANEXO III - Preencher'!X928="","",'[1]TCE - ANEXO III - Preencher'!X928)</f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>
        <f>IF('[1]TCE - ANEXO III - Preencher'!AB928="","",'[1]TCE - ANEXO III - Preencher'!AB928)</f>
      </c>
      <c r="AB919" s="15">
        <f t="shared" si="84"/>
        <v>0</v>
      </c>
    </row>
    <row r="920" spans="1:28" ht="12.75">
      <c r="A920" s="8">
        <f>IFERROR(VLOOKUP(B920,'[1]DADOS (OCULTAR)'!$Q$3:$S$136,3,0),"")</f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>
        <f>IF('[1]TCE - ANEXO III - Preencher'!H929="","",'[1]TCE - ANEXO III - Preencher'!H929)</f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>
        <f>IF('[1]TCE - ANEXO III - Preencher'!X929="","",'[1]TCE - ANEXO III - Preencher'!X929)</f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>
        <f>IF('[1]TCE - ANEXO III - Preencher'!AB929="","",'[1]TCE - ANEXO III - Preencher'!AB929)</f>
      </c>
      <c r="AB920" s="15">
        <f t="shared" si="84"/>
        <v>0</v>
      </c>
    </row>
    <row r="921" spans="1:28" ht="12.75">
      <c r="A921" s="8">
        <f>IFERROR(VLOOKUP(B921,'[1]DADOS (OCULTAR)'!$Q$3:$S$136,3,0),"")</f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>
        <f>IF('[1]TCE - ANEXO III - Preencher'!H930="","",'[1]TCE - ANEXO III - Preencher'!H930)</f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>
        <f>IF('[1]TCE - ANEXO III - Preencher'!X930="","",'[1]TCE - ANEXO III - Preencher'!X930)</f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>
        <f>IF('[1]TCE - ANEXO III - Preencher'!AB930="","",'[1]TCE - ANEXO III - Preencher'!AB930)</f>
      </c>
      <c r="AB921" s="15">
        <f t="shared" si="84"/>
        <v>0</v>
      </c>
    </row>
    <row r="922" spans="1:28" ht="12.75">
      <c r="A922" s="8">
        <f>IFERROR(VLOOKUP(B922,'[1]DADOS (OCULTAR)'!$Q$3:$S$136,3,0),"")</f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>
        <f>IF('[1]TCE - ANEXO III - Preencher'!H931="","",'[1]TCE - ANEXO III - Preencher'!H931)</f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>
        <f>IF('[1]TCE - ANEXO III - Preencher'!X931="","",'[1]TCE - ANEXO III - Preencher'!X931)</f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>
        <f>IF('[1]TCE - ANEXO III - Preencher'!AB931="","",'[1]TCE - ANEXO III - Preencher'!AB931)</f>
      </c>
      <c r="AB922" s="15">
        <f t="shared" si="84"/>
        <v>0</v>
      </c>
    </row>
    <row r="923" spans="1:28" ht="12.75">
      <c r="A923" s="8">
        <f>IFERROR(VLOOKUP(B923,'[1]DADOS (OCULTAR)'!$Q$3:$S$136,3,0),"")</f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>
        <f>IF('[1]TCE - ANEXO III - Preencher'!H932="","",'[1]TCE - ANEXO III - Preencher'!H932)</f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>
        <f>IF('[1]TCE - ANEXO III - Preencher'!X932="","",'[1]TCE - ANEXO III - Preencher'!X932)</f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>
        <f>IF('[1]TCE - ANEXO III - Preencher'!AB932="","",'[1]TCE - ANEXO III - Preencher'!AB932)</f>
      </c>
      <c r="AB923" s="15">
        <f t="shared" si="84"/>
        <v>0</v>
      </c>
    </row>
    <row r="924" spans="1:28" ht="12.75">
      <c r="A924" s="8">
        <f>IFERROR(VLOOKUP(B924,'[1]DADOS (OCULTAR)'!$Q$3:$S$136,3,0),"")</f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>
        <f>IF('[1]TCE - ANEXO III - Preencher'!H933="","",'[1]TCE - ANEXO III - Preencher'!H933)</f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>
        <f>IF('[1]TCE - ANEXO III - Preencher'!X933="","",'[1]TCE - ANEXO III - Preencher'!X933)</f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>
        <f>IF('[1]TCE - ANEXO III - Preencher'!AB933="","",'[1]TCE - ANEXO III - Preencher'!AB933)</f>
      </c>
      <c r="AB924" s="15">
        <f t="shared" si="84"/>
        <v>0</v>
      </c>
    </row>
    <row r="925" spans="1:28" ht="12.75">
      <c r="A925" s="8">
        <f>IFERROR(VLOOKUP(B925,'[1]DADOS (OCULTAR)'!$Q$3:$S$136,3,0),"")</f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>
        <f>IF('[1]TCE - ANEXO III - Preencher'!H934="","",'[1]TCE - ANEXO III - Preencher'!H934)</f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>
        <f>IF('[1]TCE - ANEXO III - Preencher'!X934="","",'[1]TCE - ANEXO III - Preencher'!X934)</f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>
        <f>IF('[1]TCE - ANEXO III - Preencher'!AB934="","",'[1]TCE - ANEXO III - Preencher'!AB934)</f>
      </c>
      <c r="AB925" s="15">
        <f t="shared" si="84"/>
        <v>0</v>
      </c>
    </row>
    <row r="926" spans="1:28" ht="12.75">
      <c r="A926" s="8">
        <f>IFERROR(VLOOKUP(B926,'[1]DADOS (OCULTAR)'!$Q$3:$S$136,3,0),"")</f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>
        <f>IF('[1]TCE - ANEXO III - Preencher'!H935="","",'[1]TCE - ANEXO III - Preencher'!H935)</f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>
        <f>IF('[1]TCE - ANEXO III - Preencher'!X935="","",'[1]TCE - ANEXO III - Preencher'!X935)</f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>
        <f>IF('[1]TCE - ANEXO III - Preencher'!AB935="","",'[1]TCE - ANEXO III - Preencher'!AB935)</f>
      </c>
      <c r="AB926" s="15">
        <f t="shared" si="84"/>
        <v>0</v>
      </c>
    </row>
    <row r="927" spans="1:28" ht="12.75">
      <c r="A927" s="8">
        <f>IFERROR(VLOOKUP(B927,'[1]DADOS (OCULTAR)'!$Q$3:$S$136,3,0),"")</f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>
        <f>IF('[1]TCE - ANEXO III - Preencher'!H936="","",'[1]TCE - ANEXO III - Preencher'!H936)</f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>
        <f>IF('[1]TCE - ANEXO III - Preencher'!X936="","",'[1]TCE - ANEXO III - Preencher'!X936)</f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>
        <f>IF('[1]TCE - ANEXO III - Preencher'!AB936="","",'[1]TCE - ANEXO III - Preencher'!AB936)</f>
      </c>
      <c r="AB927" s="15">
        <f t="shared" si="84"/>
        <v>0</v>
      </c>
    </row>
    <row r="928" spans="1:28" ht="12.75">
      <c r="A928" s="8">
        <f>IFERROR(VLOOKUP(B928,'[1]DADOS (OCULTAR)'!$Q$3:$S$136,3,0),"")</f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>
        <f>IF('[1]TCE - ANEXO III - Preencher'!H937="","",'[1]TCE - ANEXO III - Preencher'!H937)</f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>
        <f>IF('[1]TCE - ANEXO III - Preencher'!X937="","",'[1]TCE - ANEXO III - Preencher'!X937)</f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>
        <f>IF('[1]TCE - ANEXO III - Preencher'!AB937="","",'[1]TCE - ANEXO III - Preencher'!AB937)</f>
      </c>
      <c r="AB928" s="15">
        <f t="shared" si="84"/>
        <v>0</v>
      </c>
    </row>
    <row r="929" spans="1:28" ht="12.75">
      <c r="A929" s="8">
        <f>IFERROR(VLOOKUP(B929,'[1]DADOS (OCULTAR)'!$Q$3:$S$136,3,0),"")</f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>
        <f>IF('[1]TCE - ANEXO III - Preencher'!H938="","",'[1]TCE - ANEXO III - Preencher'!H938)</f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>
        <f>IF('[1]TCE - ANEXO III - Preencher'!X938="","",'[1]TCE - ANEXO III - Preencher'!X938)</f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>
        <f>IF('[1]TCE - ANEXO III - Preencher'!AB938="","",'[1]TCE - ANEXO III - Preencher'!AB938)</f>
      </c>
      <c r="AB929" s="15">
        <f t="shared" si="84"/>
        <v>0</v>
      </c>
    </row>
    <row r="930" spans="1:28" ht="12.75">
      <c r="A930" s="8">
        <f>IFERROR(VLOOKUP(B930,'[1]DADOS (OCULTAR)'!$Q$3:$S$136,3,0),"")</f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>
        <f>IF('[1]TCE - ANEXO III - Preencher'!H939="","",'[1]TCE - ANEXO III - Preencher'!H939)</f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>
        <f>IF('[1]TCE - ANEXO III - Preencher'!X939="","",'[1]TCE - ANEXO III - Preencher'!X939)</f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>
        <f>IF('[1]TCE - ANEXO III - Preencher'!AB939="","",'[1]TCE - ANEXO III - Preencher'!AB939)</f>
      </c>
      <c r="AB930" s="15">
        <f t="shared" si="84"/>
        <v>0</v>
      </c>
    </row>
    <row r="931" spans="1:28" ht="12.75">
      <c r="A931" s="8">
        <f>IFERROR(VLOOKUP(B931,'[1]DADOS (OCULTAR)'!$Q$3:$S$136,3,0),"")</f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>
        <f>IF('[1]TCE - ANEXO III - Preencher'!H940="","",'[1]TCE - ANEXO III - Preencher'!H940)</f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>
        <f>IF('[1]TCE - ANEXO III - Preencher'!X940="","",'[1]TCE - ANEXO III - Preencher'!X940)</f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>
        <f>IF('[1]TCE - ANEXO III - Preencher'!AB940="","",'[1]TCE - ANEXO III - Preencher'!AB940)</f>
      </c>
      <c r="AB931" s="15">
        <f t="shared" si="84"/>
        <v>0</v>
      </c>
    </row>
    <row r="932" spans="1:28" ht="12.75">
      <c r="A932" s="8">
        <f>IFERROR(VLOOKUP(B932,'[1]DADOS (OCULTAR)'!$Q$3:$S$136,3,0),"")</f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>
        <f>IF('[1]TCE - ANEXO III - Preencher'!H941="","",'[1]TCE - ANEXO III - Preencher'!H941)</f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>
        <f>IF('[1]TCE - ANEXO III - Preencher'!X941="","",'[1]TCE - ANEXO III - Preencher'!X941)</f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>
        <f>IF('[1]TCE - ANEXO III - Preencher'!AB941="","",'[1]TCE - ANEXO III - Preencher'!AB941)</f>
      </c>
      <c r="AB932" s="15">
        <f t="shared" si="84"/>
        <v>0</v>
      </c>
    </row>
    <row r="933" spans="1:28" ht="12.75">
      <c r="A933" s="8">
        <f>IFERROR(VLOOKUP(B933,'[1]DADOS (OCULTAR)'!$Q$3:$S$136,3,0),"")</f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>
        <f>IF('[1]TCE - ANEXO III - Preencher'!H942="","",'[1]TCE - ANEXO III - Preencher'!H942)</f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>
        <f>IF('[1]TCE - ANEXO III - Preencher'!X942="","",'[1]TCE - ANEXO III - Preencher'!X942)</f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>
        <f>IF('[1]TCE - ANEXO III - Preencher'!AB942="","",'[1]TCE - ANEXO III - Preencher'!AB942)</f>
      </c>
      <c r="AB933" s="15">
        <f t="shared" si="84"/>
        <v>0</v>
      </c>
    </row>
    <row r="934" spans="1:28" ht="12.75">
      <c r="A934" s="8">
        <f>IFERROR(VLOOKUP(B934,'[1]DADOS (OCULTAR)'!$Q$3:$S$136,3,0),"")</f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>
        <f>IF('[1]TCE - ANEXO III - Preencher'!H943="","",'[1]TCE - ANEXO III - Preencher'!H943)</f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>
        <f>IF('[1]TCE - ANEXO III - Preencher'!X943="","",'[1]TCE - ANEXO III - Preencher'!X943)</f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>
        <f>IF('[1]TCE - ANEXO III - Preencher'!AB943="","",'[1]TCE - ANEXO III - Preencher'!AB943)</f>
      </c>
      <c r="AB934" s="15">
        <f t="shared" si="84"/>
        <v>0</v>
      </c>
    </row>
    <row r="935" spans="1:28" ht="12.75">
      <c r="A935" s="8">
        <f>IFERROR(VLOOKUP(B935,'[1]DADOS (OCULTAR)'!$Q$3:$S$136,3,0),"")</f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>
        <f>IF('[1]TCE - ANEXO III - Preencher'!H944="","",'[1]TCE - ANEXO III - Preencher'!H944)</f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>
        <f>IF('[1]TCE - ANEXO III - Preencher'!X944="","",'[1]TCE - ANEXO III - Preencher'!X944)</f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>
        <f>IF('[1]TCE - ANEXO III - Preencher'!AB944="","",'[1]TCE - ANEXO III - Preencher'!AB944)</f>
      </c>
      <c r="AB935" s="15">
        <f t="shared" si="84"/>
        <v>0</v>
      </c>
    </row>
    <row r="936" spans="1:28" ht="12.75">
      <c r="A936" s="8">
        <f>IFERROR(VLOOKUP(B936,'[1]DADOS (OCULTAR)'!$Q$3:$S$136,3,0),"")</f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>
        <f>IF('[1]TCE - ANEXO III - Preencher'!H945="","",'[1]TCE - ANEXO III - Preencher'!H945)</f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>
        <f>IF('[1]TCE - ANEXO III - Preencher'!X945="","",'[1]TCE - ANEXO III - Preencher'!X945)</f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>
        <f>IF('[1]TCE - ANEXO III - Preencher'!AB945="","",'[1]TCE - ANEXO III - Preencher'!AB945)</f>
      </c>
      <c r="AB936" s="15">
        <f t="shared" si="84"/>
        <v>0</v>
      </c>
    </row>
    <row r="937" spans="1:28" ht="12.75">
      <c r="A937" s="8">
        <f>IFERROR(VLOOKUP(B937,'[1]DADOS (OCULTAR)'!$Q$3:$S$136,3,0),"")</f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>
        <f>IF('[1]TCE - ANEXO III - Preencher'!H946="","",'[1]TCE - ANEXO III - Preencher'!H946)</f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>
        <f>IF('[1]TCE - ANEXO III - Preencher'!X946="","",'[1]TCE - ANEXO III - Preencher'!X946)</f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>
        <f>IF('[1]TCE - ANEXO III - Preencher'!AB946="","",'[1]TCE - ANEXO III - Preencher'!AB946)</f>
      </c>
      <c r="AB937" s="15">
        <f t="shared" si="84"/>
        <v>0</v>
      </c>
    </row>
    <row r="938" spans="1:28" ht="12.75">
      <c r="A938" s="8">
        <f>IFERROR(VLOOKUP(B938,'[1]DADOS (OCULTAR)'!$Q$3:$S$136,3,0),"")</f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>
        <f>IF('[1]TCE - ANEXO III - Preencher'!H947="","",'[1]TCE - ANEXO III - Preencher'!H947)</f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>
        <f>IF('[1]TCE - ANEXO III - Preencher'!X947="","",'[1]TCE - ANEXO III - Preencher'!X947)</f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>
        <f>IF('[1]TCE - ANEXO III - Preencher'!AB947="","",'[1]TCE - ANEXO III - Preencher'!AB947)</f>
      </c>
      <c r="AB938" s="15">
        <f t="shared" si="84"/>
        <v>0</v>
      </c>
    </row>
    <row r="939" spans="1:28" ht="12.75">
      <c r="A939" s="8">
        <f>IFERROR(VLOOKUP(B939,'[1]DADOS (OCULTAR)'!$Q$3:$S$136,3,0),"")</f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>
        <f>IF('[1]TCE - ANEXO III - Preencher'!H948="","",'[1]TCE - ANEXO III - Preencher'!H948)</f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>
        <f>IF('[1]TCE - ANEXO III - Preencher'!X948="","",'[1]TCE - ANEXO III - Preencher'!X948)</f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>
        <f>IF('[1]TCE - ANEXO III - Preencher'!AB948="","",'[1]TCE - ANEXO III - Preencher'!AB948)</f>
      </c>
      <c r="AB939" s="15">
        <f t="shared" si="84"/>
        <v>0</v>
      </c>
    </row>
    <row r="940" spans="1:28" ht="12.75">
      <c r="A940" s="8">
        <f>IFERROR(VLOOKUP(B940,'[1]DADOS (OCULTAR)'!$Q$3:$S$136,3,0),"")</f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>
        <f>IF('[1]TCE - ANEXO III - Preencher'!H949="","",'[1]TCE - ANEXO III - Preencher'!H949)</f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>
        <f>IF('[1]TCE - ANEXO III - Preencher'!X949="","",'[1]TCE - ANEXO III - Preencher'!X949)</f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>
        <f>IF('[1]TCE - ANEXO III - Preencher'!AB949="","",'[1]TCE - ANEXO III - Preencher'!AB949)</f>
      </c>
      <c r="AB940" s="15">
        <f t="shared" si="84"/>
        <v>0</v>
      </c>
    </row>
    <row r="941" spans="1:28" ht="12.75">
      <c r="A941" s="8">
        <f>IFERROR(VLOOKUP(B941,'[1]DADOS (OCULTAR)'!$Q$3:$S$136,3,0),"")</f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>
        <f>IF('[1]TCE - ANEXO III - Preencher'!H950="","",'[1]TCE - ANEXO III - Preencher'!H950)</f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>
        <f>IF('[1]TCE - ANEXO III - Preencher'!X950="","",'[1]TCE - ANEXO III - Preencher'!X950)</f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>
        <f>IF('[1]TCE - ANEXO III - Preencher'!AB950="","",'[1]TCE - ANEXO III - Preencher'!AB950)</f>
      </c>
      <c r="AB941" s="15">
        <f t="shared" si="84"/>
        <v>0</v>
      </c>
    </row>
    <row r="942" spans="1:28" ht="12.75">
      <c r="A942" s="8">
        <f>IFERROR(VLOOKUP(B942,'[1]DADOS (OCULTAR)'!$Q$3:$S$136,3,0),"")</f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>
        <f>IF('[1]TCE - ANEXO III - Preencher'!H951="","",'[1]TCE - ANEXO III - Preencher'!H951)</f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>
        <f>IF('[1]TCE - ANEXO III - Preencher'!X951="","",'[1]TCE - ANEXO III - Preencher'!X951)</f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>
        <f>IF('[1]TCE - ANEXO III - Preencher'!AB951="","",'[1]TCE - ANEXO III - Preencher'!AB951)</f>
      </c>
      <c r="AB942" s="15">
        <f t="shared" si="84"/>
        <v>0</v>
      </c>
    </row>
    <row r="943" spans="1:28" ht="12.75">
      <c r="A943" s="8">
        <f>IFERROR(VLOOKUP(B943,'[1]DADOS (OCULTAR)'!$Q$3:$S$136,3,0),"")</f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>
        <f>IF('[1]TCE - ANEXO III - Preencher'!H952="","",'[1]TCE - ANEXO III - Preencher'!H952)</f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>
        <f>IF('[1]TCE - ANEXO III - Preencher'!X952="","",'[1]TCE - ANEXO III - Preencher'!X952)</f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>
        <f>IF('[1]TCE - ANEXO III - Preencher'!AB952="","",'[1]TCE - ANEXO III - Preencher'!AB952)</f>
      </c>
      <c r="AB943" s="15">
        <f t="shared" si="84"/>
        <v>0</v>
      </c>
    </row>
    <row r="944" spans="1:28" ht="12.75">
      <c r="A944" s="8">
        <f>IFERROR(VLOOKUP(B944,'[1]DADOS (OCULTAR)'!$Q$3:$S$136,3,0),"")</f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>
        <f>IF('[1]TCE - ANEXO III - Preencher'!H953="","",'[1]TCE - ANEXO III - Preencher'!H953)</f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>
        <f>IF('[1]TCE - ANEXO III - Preencher'!X953="","",'[1]TCE - ANEXO III - Preencher'!X953)</f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>
        <f>IF('[1]TCE - ANEXO III - Preencher'!AB953="","",'[1]TCE - ANEXO III - Preencher'!AB953)</f>
      </c>
      <c r="AB944" s="15">
        <f t="shared" si="84"/>
        <v>0</v>
      </c>
    </row>
    <row r="945" spans="1:28" ht="12.75">
      <c r="A945" s="8">
        <f>IFERROR(VLOOKUP(B945,'[1]DADOS (OCULTAR)'!$Q$3:$S$136,3,0),"")</f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>
        <f>IF('[1]TCE - ANEXO III - Preencher'!H954="","",'[1]TCE - ANEXO III - Preencher'!H954)</f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>
        <f>IF('[1]TCE - ANEXO III - Preencher'!X954="","",'[1]TCE - ANEXO III - Preencher'!X954)</f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>
        <f>IF('[1]TCE - ANEXO III - Preencher'!AB954="","",'[1]TCE - ANEXO III - Preencher'!AB954)</f>
      </c>
      <c r="AB945" s="15">
        <f t="shared" si="84"/>
        <v>0</v>
      </c>
    </row>
    <row r="946" spans="1:28" ht="12.75">
      <c r="A946" s="8">
        <f>IFERROR(VLOOKUP(B946,'[1]DADOS (OCULTAR)'!$Q$3:$S$136,3,0),"")</f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>
        <f>IF('[1]TCE - ANEXO III - Preencher'!H955="","",'[1]TCE - ANEXO III - Preencher'!H955)</f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>
        <f>IF('[1]TCE - ANEXO III - Preencher'!X955="","",'[1]TCE - ANEXO III - Preencher'!X955)</f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>
        <f>IF('[1]TCE - ANEXO III - Preencher'!AB955="","",'[1]TCE - ANEXO III - Preencher'!AB955)</f>
      </c>
      <c r="AB946" s="15">
        <f t="shared" si="84"/>
        <v>0</v>
      </c>
    </row>
    <row r="947" spans="1:28" ht="12.75">
      <c r="A947" s="8">
        <f>IFERROR(VLOOKUP(B947,'[1]DADOS (OCULTAR)'!$Q$3:$S$136,3,0),"")</f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>
        <f>IF('[1]TCE - ANEXO III - Preencher'!H956="","",'[1]TCE - ANEXO III - Preencher'!H956)</f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>
        <f>IF('[1]TCE - ANEXO III - Preencher'!X956="","",'[1]TCE - ANEXO III - Preencher'!X956)</f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>
        <f>IF('[1]TCE - ANEXO III - Preencher'!AB956="","",'[1]TCE - ANEXO III - Preencher'!AB956)</f>
      </c>
      <c r="AB947" s="15">
        <f t="shared" si="84"/>
        <v>0</v>
      </c>
    </row>
    <row r="948" spans="1:28" ht="12.75">
      <c r="A948" s="8">
        <f>IFERROR(VLOOKUP(B948,'[1]DADOS (OCULTAR)'!$Q$3:$S$136,3,0),"")</f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>
        <f>IF('[1]TCE - ANEXO III - Preencher'!H957="","",'[1]TCE - ANEXO III - Preencher'!H957)</f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>
        <f>IF('[1]TCE - ANEXO III - Preencher'!X957="","",'[1]TCE - ANEXO III - Preencher'!X957)</f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>
        <f>IF('[1]TCE - ANEXO III - Preencher'!AB957="","",'[1]TCE - ANEXO III - Preencher'!AB957)</f>
      </c>
      <c r="AB948" s="15">
        <f t="shared" si="84"/>
        <v>0</v>
      </c>
    </row>
    <row r="949" spans="1:28" ht="12.75">
      <c r="A949" s="8">
        <f>IFERROR(VLOOKUP(B949,'[1]DADOS (OCULTAR)'!$Q$3:$S$136,3,0),"")</f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>
        <f>IF('[1]TCE - ANEXO III - Preencher'!H958="","",'[1]TCE - ANEXO III - Preencher'!H958)</f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>
        <f>IF('[1]TCE - ANEXO III - Preencher'!X958="","",'[1]TCE - ANEXO III - Preencher'!X958)</f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>
        <f>IF('[1]TCE - ANEXO III - Preencher'!AB958="","",'[1]TCE - ANEXO III - Preencher'!AB958)</f>
      </c>
      <c r="AB949" s="15">
        <f t="shared" si="84"/>
        <v>0</v>
      </c>
    </row>
    <row r="950" spans="1:28" ht="12.75">
      <c r="A950" s="8">
        <f>IFERROR(VLOOKUP(B950,'[1]DADOS (OCULTAR)'!$Q$3:$S$136,3,0),"")</f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>
        <f>IF('[1]TCE - ANEXO III - Preencher'!H959="","",'[1]TCE - ANEXO III - Preencher'!H959)</f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>
        <f>IF('[1]TCE - ANEXO III - Preencher'!X959="","",'[1]TCE - ANEXO III - Preencher'!X959)</f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>
        <f>IF('[1]TCE - ANEXO III - Preencher'!AB959="","",'[1]TCE - ANEXO III - Preencher'!AB959)</f>
      </c>
      <c r="AB950" s="15">
        <f t="shared" si="84"/>
        <v>0</v>
      </c>
    </row>
    <row r="951" spans="1:28" ht="12.75">
      <c r="A951" s="8">
        <f>IFERROR(VLOOKUP(B951,'[1]DADOS (OCULTAR)'!$Q$3:$S$136,3,0),"")</f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>
        <f>IF('[1]TCE - ANEXO III - Preencher'!H960="","",'[1]TCE - ANEXO III - Preencher'!H960)</f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>
        <f>IF('[1]TCE - ANEXO III - Preencher'!X960="","",'[1]TCE - ANEXO III - Preencher'!X960)</f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>
        <f>IF('[1]TCE - ANEXO III - Preencher'!AB960="","",'[1]TCE - ANEXO III - Preencher'!AB960)</f>
      </c>
      <c r="AB951" s="15">
        <f t="shared" si="84"/>
        <v>0</v>
      </c>
    </row>
    <row r="952" spans="1:28" ht="12.75">
      <c r="A952" s="8">
        <f>IFERROR(VLOOKUP(B952,'[1]DADOS (OCULTAR)'!$Q$3:$S$136,3,0),"")</f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>
        <f>IF('[1]TCE - ANEXO III - Preencher'!H961="","",'[1]TCE - ANEXO III - Preencher'!H961)</f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>
        <f>IF('[1]TCE - ANEXO III - Preencher'!X961="","",'[1]TCE - ANEXO III - Preencher'!X961)</f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>
        <f>IF('[1]TCE - ANEXO III - Preencher'!AB961="","",'[1]TCE - ANEXO III - Preencher'!AB961)</f>
      </c>
      <c r="AB952" s="15">
        <f t="shared" si="84"/>
        <v>0</v>
      </c>
    </row>
    <row r="953" spans="1:28" ht="12.75">
      <c r="A953" s="8">
        <f>IFERROR(VLOOKUP(B953,'[1]DADOS (OCULTAR)'!$Q$3:$S$136,3,0),"")</f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>
        <f>IF('[1]TCE - ANEXO III - Preencher'!H962="","",'[1]TCE - ANEXO III - Preencher'!H962)</f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>
        <f>IF('[1]TCE - ANEXO III - Preencher'!X962="","",'[1]TCE - ANEXO III - Preencher'!X962)</f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>
        <f>IF('[1]TCE - ANEXO III - Preencher'!AB962="","",'[1]TCE - ANEXO III - Preencher'!AB962)</f>
      </c>
      <c r="AB953" s="15">
        <f t="shared" si="84"/>
        <v>0</v>
      </c>
    </row>
    <row r="954" spans="1:28" ht="12.75">
      <c r="A954" s="8">
        <f>IFERROR(VLOOKUP(B954,'[1]DADOS (OCULTAR)'!$Q$3:$S$136,3,0),"")</f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>
        <f>IF('[1]TCE - ANEXO III - Preencher'!H963="","",'[1]TCE - ANEXO III - Preencher'!H963)</f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>
        <f>IF('[1]TCE - ANEXO III - Preencher'!X963="","",'[1]TCE - ANEXO III - Preencher'!X963)</f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>
        <f>IF('[1]TCE - ANEXO III - Preencher'!AB963="","",'[1]TCE - ANEXO III - Preencher'!AB963)</f>
      </c>
      <c r="AB954" s="15">
        <f t="shared" si="84"/>
        <v>0</v>
      </c>
    </row>
    <row r="955" spans="1:28" ht="12.75">
      <c r="A955" s="8">
        <f>IFERROR(VLOOKUP(B955,'[1]DADOS (OCULTAR)'!$Q$3:$S$136,3,0),"")</f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>
        <f>IF('[1]TCE - ANEXO III - Preencher'!H964="","",'[1]TCE - ANEXO III - Preencher'!H964)</f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>
        <f>IF('[1]TCE - ANEXO III - Preencher'!X964="","",'[1]TCE - ANEXO III - Preencher'!X964)</f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>
        <f>IF('[1]TCE - ANEXO III - Preencher'!AB964="","",'[1]TCE - ANEXO III - Preencher'!AB964)</f>
      </c>
      <c r="AB955" s="15">
        <f t="shared" si="84"/>
        <v>0</v>
      </c>
    </row>
    <row r="956" spans="1:28" ht="12.75">
      <c r="A956" s="8">
        <f>IFERROR(VLOOKUP(B956,'[1]DADOS (OCULTAR)'!$Q$3:$S$136,3,0),"")</f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>
        <f>IF('[1]TCE - ANEXO III - Preencher'!H965="","",'[1]TCE - ANEXO III - Preencher'!H965)</f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>
        <f>IF('[1]TCE - ANEXO III - Preencher'!X965="","",'[1]TCE - ANEXO III - Preencher'!X965)</f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>
        <f>IF('[1]TCE - ANEXO III - Preencher'!AB965="","",'[1]TCE - ANEXO III - Preencher'!AB965)</f>
      </c>
      <c r="AB956" s="15">
        <f t="shared" si="84"/>
        <v>0</v>
      </c>
    </row>
    <row r="957" spans="1:28" ht="12.75">
      <c r="A957" s="8">
        <f>IFERROR(VLOOKUP(B957,'[1]DADOS (OCULTAR)'!$Q$3:$S$136,3,0),"")</f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>
        <f>IF('[1]TCE - ANEXO III - Preencher'!H966="","",'[1]TCE - ANEXO III - Preencher'!H966)</f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>
        <f>IF('[1]TCE - ANEXO III - Preencher'!X966="","",'[1]TCE - ANEXO III - Preencher'!X966)</f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>
        <f>IF('[1]TCE - ANEXO III - Preencher'!AB966="","",'[1]TCE - ANEXO III - Preencher'!AB966)</f>
      </c>
      <c r="AB957" s="15">
        <f t="shared" si="84"/>
        <v>0</v>
      </c>
    </row>
    <row r="958" spans="1:28" ht="12.75">
      <c r="A958" s="8">
        <f>IFERROR(VLOOKUP(B958,'[1]DADOS (OCULTAR)'!$Q$3:$S$136,3,0),"")</f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>
        <f>IF('[1]TCE - ANEXO III - Preencher'!H967="","",'[1]TCE - ANEXO III - Preencher'!H967)</f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>
        <f>IF('[1]TCE - ANEXO III - Preencher'!X967="","",'[1]TCE - ANEXO III - Preencher'!X967)</f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>
        <f>IF('[1]TCE - ANEXO III - Preencher'!AB967="","",'[1]TCE - ANEXO III - Preencher'!AB967)</f>
      </c>
      <c r="AB958" s="15">
        <f t="shared" si="84"/>
        <v>0</v>
      </c>
    </row>
    <row r="959" spans="1:28" ht="12.75">
      <c r="A959" s="8">
        <f>IFERROR(VLOOKUP(B959,'[1]DADOS (OCULTAR)'!$Q$3:$S$136,3,0),"")</f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>
        <f>IF('[1]TCE - ANEXO III - Preencher'!H968="","",'[1]TCE - ANEXO III - Preencher'!H968)</f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>
        <f>IF('[1]TCE - ANEXO III - Preencher'!X968="","",'[1]TCE - ANEXO III - Preencher'!X968)</f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>
        <f>IF('[1]TCE - ANEXO III - Preencher'!AB968="","",'[1]TCE - ANEXO III - Preencher'!AB968)</f>
      </c>
      <c r="AB959" s="15">
        <f t="shared" si="84"/>
        <v>0</v>
      </c>
    </row>
    <row r="960" spans="1:28" ht="12.75">
      <c r="A960" s="8">
        <f>IFERROR(VLOOKUP(B960,'[1]DADOS (OCULTAR)'!$Q$3:$S$136,3,0),"")</f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>
        <f>IF('[1]TCE - ANEXO III - Preencher'!H969="","",'[1]TCE - ANEXO III - Preencher'!H969)</f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>
        <f>IF('[1]TCE - ANEXO III - Preencher'!X969="","",'[1]TCE - ANEXO III - Preencher'!X969)</f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>
        <f>IF('[1]TCE - ANEXO III - Preencher'!AB969="","",'[1]TCE - ANEXO III - Preencher'!AB969)</f>
      </c>
      <c r="AB960" s="15">
        <f t="shared" si="84"/>
        <v>0</v>
      </c>
    </row>
    <row r="961" spans="1:28" ht="12.75">
      <c r="A961" s="8">
        <f>IFERROR(VLOOKUP(B961,'[1]DADOS (OCULTAR)'!$Q$3:$S$136,3,0),"")</f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>
        <f>IF('[1]TCE - ANEXO III - Preencher'!H970="","",'[1]TCE - ANEXO III - Preencher'!H970)</f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>
        <f>IF('[1]TCE - ANEXO III - Preencher'!X970="","",'[1]TCE - ANEXO III - Preencher'!X970)</f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>
        <f>IF('[1]TCE - ANEXO III - Preencher'!AB970="","",'[1]TCE - ANEXO III - Preencher'!AB970)</f>
      </c>
      <c r="AB961" s="15">
        <f t="shared" si="84"/>
        <v>0</v>
      </c>
    </row>
    <row r="962" spans="1:28" ht="12.75">
      <c r="A962" s="8">
        <f>IFERROR(VLOOKUP(B962,'[1]DADOS (OCULTAR)'!$Q$3:$S$136,3,0),"")</f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>
        <f>IF('[1]TCE - ANEXO III - Preencher'!H971="","",'[1]TCE - ANEXO III - Preencher'!H971)</f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>
        <f>IF('[1]TCE - ANEXO III - Preencher'!X971="","",'[1]TCE - ANEXO III - Preencher'!X971)</f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>
        <f>IF('[1]TCE - ANEXO III - Preencher'!AB971="","",'[1]TCE - ANEXO III - Preencher'!AB971)</f>
      </c>
      <c r="AB962" s="15">
        <f t="shared" si="84"/>
        <v>0</v>
      </c>
    </row>
    <row r="963" spans="1:28" ht="12.75">
      <c r="A963" s="8">
        <f>IFERROR(VLOOKUP(B963,'[1]DADOS (OCULTAR)'!$Q$3:$S$136,3,0),"")</f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>
        <f>IF('[1]TCE - ANEXO III - Preencher'!H972="","",'[1]TCE - ANEXO III - Preencher'!H972)</f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>
        <f>IF('[1]TCE - ANEXO III - Preencher'!X972="","",'[1]TCE - ANEXO III - Preencher'!X972)</f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>
        <f>IF('[1]TCE - ANEXO III - Preencher'!AB972="","",'[1]TCE - ANEXO III - Preencher'!AB972)</f>
      </c>
      <c r="AB963" s="15">
        <f t="shared" si="90" ref="AB963:AB1026">H963+I963+J963+M963+P963+S963+V963+Z963</f>
        <v>0</v>
      </c>
    </row>
    <row r="964" spans="1:28" ht="12.75">
      <c r="A964" s="8">
        <f>IFERROR(VLOOKUP(B964,'[1]DADOS (OCULTAR)'!$Q$3:$S$136,3,0),"")</f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>
        <f>IF('[1]TCE - ANEXO III - Preencher'!H973="","",'[1]TCE - ANEXO III - Preencher'!H973)</f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si="91" ref="M964:M1027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si="92" ref="P964:P1027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si="93" ref="S964:S1027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si="94" ref="V964:V1027">T964-U964</f>
        <v>0</v>
      </c>
      <c r="W964" s="17">
        <f>IF('[1]TCE - ANEXO III - Preencher'!X973="","",'[1]TCE - ANEXO III - Preencher'!X973)</f>
      </c>
      <c r="X964" s="15">
        <f>'[1]TCE - ANEXO III - Preencher'!Y973</f>
        <v>0</v>
      </c>
      <c r="Y964" s="15">
        <f>'[1]TCE - ANEXO III - Preencher'!Z973</f>
        <v>0</v>
      </c>
      <c r="Z964" s="16">
        <f t="shared" si="95" ref="Z964:Z1027">X964-Y964</f>
        <v>0</v>
      </c>
      <c r="AA964" s="17">
        <f>IF('[1]TCE - ANEXO III - Preencher'!AB973="","",'[1]TCE - ANEXO III - Preencher'!AB973)</f>
      </c>
      <c r="AB964" s="15">
        <f t="shared" si="90"/>
        <v>0</v>
      </c>
    </row>
    <row r="965" spans="1:28" ht="12.75">
      <c r="A965" s="8">
        <f>IFERROR(VLOOKUP(B965,'[1]DADOS (OCULTAR)'!$Q$3:$S$136,3,0),"")</f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>
        <f>IF('[1]TCE - ANEXO III - Preencher'!H974="","",'[1]TCE - ANEXO III - Preencher'!H974)</f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>
        <f>IF('[1]TCE - ANEXO III - Preencher'!X974="","",'[1]TCE - ANEXO III - Preencher'!X974)</f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>
        <f>IF('[1]TCE - ANEXO III - Preencher'!AB974="","",'[1]TCE - ANEXO III - Preencher'!AB974)</f>
      </c>
      <c r="AB965" s="15">
        <f t="shared" si="90"/>
        <v>0</v>
      </c>
    </row>
    <row r="966" spans="1:28" ht="12.75">
      <c r="A966" s="8">
        <f>IFERROR(VLOOKUP(B966,'[1]DADOS (OCULTAR)'!$Q$3:$S$136,3,0),"")</f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>
        <f>IF('[1]TCE - ANEXO III - Preencher'!H975="","",'[1]TCE - ANEXO III - Preencher'!H975)</f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>
        <f>IF('[1]TCE - ANEXO III - Preencher'!X975="","",'[1]TCE - ANEXO III - Preencher'!X975)</f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>
        <f>IF('[1]TCE - ANEXO III - Preencher'!AB975="","",'[1]TCE - ANEXO III - Preencher'!AB975)</f>
      </c>
      <c r="AB966" s="15">
        <f t="shared" si="90"/>
        <v>0</v>
      </c>
    </row>
    <row r="967" spans="1:28" ht="12.75">
      <c r="A967" s="8">
        <f>IFERROR(VLOOKUP(B967,'[1]DADOS (OCULTAR)'!$Q$3:$S$136,3,0),"")</f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>
        <f>IF('[1]TCE - ANEXO III - Preencher'!H976="","",'[1]TCE - ANEXO III - Preencher'!H976)</f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>
        <f>IF('[1]TCE - ANEXO III - Preencher'!X976="","",'[1]TCE - ANEXO III - Preencher'!X976)</f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>
        <f>IF('[1]TCE - ANEXO III - Preencher'!AB976="","",'[1]TCE - ANEXO III - Preencher'!AB976)</f>
      </c>
      <c r="AB967" s="15">
        <f t="shared" si="90"/>
        <v>0</v>
      </c>
    </row>
    <row r="968" spans="1:28" ht="12.75">
      <c r="A968" s="8">
        <f>IFERROR(VLOOKUP(B968,'[1]DADOS (OCULTAR)'!$Q$3:$S$136,3,0),"")</f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>
        <f>IF('[1]TCE - ANEXO III - Preencher'!H977="","",'[1]TCE - ANEXO III - Preencher'!H977)</f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>
        <f>IF('[1]TCE - ANEXO III - Preencher'!X977="","",'[1]TCE - ANEXO III - Preencher'!X977)</f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>
        <f>IF('[1]TCE - ANEXO III - Preencher'!AB977="","",'[1]TCE - ANEXO III - Preencher'!AB977)</f>
      </c>
      <c r="AB968" s="15">
        <f t="shared" si="90"/>
        <v>0</v>
      </c>
    </row>
    <row r="969" spans="1:28" ht="12.75">
      <c r="A969" s="8">
        <f>IFERROR(VLOOKUP(B969,'[1]DADOS (OCULTAR)'!$Q$3:$S$136,3,0),"")</f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>
        <f>IF('[1]TCE - ANEXO III - Preencher'!H978="","",'[1]TCE - ANEXO III - Preencher'!H978)</f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>
        <f>IF('[1]TCE - ANEXO III - Preencher'!X978="","",'[1]TCE - ANEXO III - Preencher'!X978)</f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>
        <f>IF('[1]TCE - ANEXO III - Preencher'!AB978="","",'[1]TCE - ANEXO III - Preencher'!AB978)</f>
      </c>
      <c r="AB969" s="15">
        <f t="shared" si="90"/>
        <v>0</v>
      </c>
    </row>
    <row r="970" spans="1:28" ht="12.75">
      <c r="A970" s="8">
        <f>IFERROR(VLOOKUP(B970,'[1]DADOS (OCULTAR)'!$Q$3:$S$136,3,0),"")</f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>
        <f>IF('[1]TCE - ANEXO III - Preencher'!H979="","",'[1]TCE - ANEXO III - Preencher'!H979)</f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>
        <f>IF('[1]TCE - ANEXO III - Preencher'!X979="","",'[1]TCE - ANEXO III - Preencher'!X979)</f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>
        <f>IF('[1]TCE - ANEXO III - Preencher'!AB979="","",'[1]TCE - ANEXO III - Preencher'!AB979)</f>
      </c>
      <c r="AB970" s="15">
        <f t="shared" si="90"/>
        <v>0</v>
      </c>
    </row>
    <row r="971" spans="1:28" ht="12.75">
      <c r="A971" s="8">
        <f>IFERROR(VLOOKUP(B971,'[1]DADOS (OCULTAR)'!$Q$3:$S$136,3,0),"")</f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>
        <f>IF('[1]TCE - ANEXO III - Preencher'!H980="","",'[1]TCE - ANEXO III - Preencher'!H980)</f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>
        <f>IF('[1]TCE - ANEXO III - Preencher'!X980="","",'[1]TCE - ANEXO III - Preencher'!X980)</f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>
        <f>IF('[1]TCE - ANEXO III - Preencher'!AB980="","",'[1]TCE - ANEXO III - Preencher'!AB980)</f>
      </c>
      <c r="AB971" s="15">
        <f t="shared" si="90"/>
        <v>0</v>
      </c>
    </row>
    <row r="972" spans="1:28" ht="12.75">
      <c r="A972" s="8">
        <f>IFERROR(VLOOKUP(B972,'[1]DADOS (OCULTAR)'!$Q$3:$S$136,3,0),"")</f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>
        <f>IF('[1]TCE - ANEXO III - Preencher'!H981="","",'[1]TCE - ANEXO III - Preencher'!H981)</f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>
        <f>IF('[1]TCE - ANEXO III - Preencher'!X981="","",'[1]TCE - ANEXO III - Preencher'!X981)</f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>
        <f>IF('[1]TCE - ANEXO III - Preencher'!AB981="","",'[1]TCE - ANEXO III - Preencher'!AB981)</f>
      </c>
      <c r="AB972" s="15">
        <f t="shared" si="90"/>
        <v>0</v>
      </c>
    </row>
    <row r="973" spans="1:28" ht="12.75">
      <c r="A973" s="8">
        <f>IFERROR(VLOOKUP(B973,'[1]DADOS (OCULTAR)'!$Q$3:$S$136,3,0),"")</f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>
        <f>IF('[1]TCE - ANEXO III - Preencher'!H982="","",'[1]TCE - ANEXO III - Preencher'!H982)</f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>
        <f>IF('[1]TCE - ANEXO III - Preencher'!X982="","",'[1]TCE - ANEXO III - Preencher'!X982)</f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>
        <f>IF('[1]TCE - ANEXO III - Preencher'!AB982="","",'[1]TCE - ANEXO III - Preencher'!AB982)</f>
      </c>
      <c r="AB973" s="15">
        <f t="shared" si="90"/>
        <v>0</v>
      </c>
    </row>
    <row r="974" spans="1:28" ht="12.75">
      <c r="A974" s="8">
        <f>IFERROR(VLOOKUP(B974,'[1]DADOS (OCULTAR)'!$Q$3:$S$136,3,0),"")</f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>
        <f>IF('[1]TCE - ANEXO III - Preencher'!H983="","",'[1]TCE - ANEXO III - Preencher'!H983)</f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>
        <f>IF('[1]TCE - ANEXO III - Preencher'!X983="","",'[1]TCE - ANEXO III - Preencher'!X983)</f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>
        <f>IF('[1]TCE - ANEXO III - Preencher'!AB983="","",'[1]TCE - ANEXO III - Preencher'!AB983)</f>
      </c>
      <c r="AB974" s="15">
        <f t="shared" si="90"/>
        <v>0</v>
      </c>
    </row>
    <row r="975" spans="1:28" ht="12.75">
      <c r="A975" s="8">
        <f>IFERROR(VLOOKUP(B975,'[1]DADOS (OCULTAR)'!$Q$3:$S$136,3,0),"")</f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>
        <f>IF('[1]TCE - ANEXO III - Preencher'!H984="","",'[1]TCE - ANEXO III - Preencher'!H984)</f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>
        <f>IF('[1]TCE - ANEXO III - Preencher'!X984="","",'[1]TCE - ANEXO III - Preencher'!X984)</f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>
        <f>IF('[1]TCE - ANEXO III - Preencher'!AB984="","",'[1]TCE - ANEXO III - Preencher'!AB984)</f>
      </c>
      <c r="AB975" s="15">
        <f t="shared" si="90"/>
        <v>0</v>
      </c>
    </row>
    <row r="976" spans="1:28" ht="12.75">
      <c r="A976" s="8">
        <f>IFERROR(VLOOKUP(B976,'[1]DADOS (OCULTAR)'!$Q$3:$S$136,3,0),"")</f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>
        <f>IF('[1]TCE - ANEXO III - Preencher'!H985="","",'[1]TCE - ANEXO III - Preencher'!H985)</f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>
        <f>IF('[1]TCE - ANEXO III - Preencher'!X985="","",'[1]TCE - ANEXO III - Preencher'!X985)</f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>
        <f>IF('[1]TCE - ANEXO III - Preencher'!AB985="","",'[1]TCE - ANEXO III - Preencher'!AB985)</f>
      </c>
      <c r="AB976" s="15">
        <f t="shared" si="90"/>
        <v>0</v>
      </c>
    </row>
    <row r="977" spans="1:28" ht="12.75">
      <c r="A977" s="8">
        <f>IFERROR(VLOOKUP(B977,'[1]DADOS (OCULTAR)'!$Q$3:$S$136,3,0),"")</f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>
        <f>IF('[1]TCE - ANEXO III - Preencher'!H986="","",'[1]TCE - ANEXO III - Preencher'!H986)</f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>
        <f>IF('[1]TCE - ANEXO III - Preencher'!X986="","",'[1]TCE - ANEXO III - Preencher'!X986)</f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>
        <f>IF('[1]TCE - ANEXO III - Preencher'!AB986="","",'[1]TCE - ANEXO III - Preencher'!AB986)</f>
      </c>
      <c r="AB977" s="15">
        <f t="shared" si="90"/>
        <v>0</v>
      </c>
    </row>
    <row r="978" spans="1:28" ht="12.75">
      <c r="A978" s="8">
        <f>IFERROR(VLOOKUP(B978,'[1]DADOS (OCULTAR)'!$Q$3:$S$136,3,0),"")</f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>
        <f>IF('[1]TCE - ANEXO III - Preencher'!H987="","",'[1]TCE - ANEXO III - Preencher'!H987)</f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>
        <f>IF('[1]TCE - ANEXO III - Preencher'!X987="","",'[1]TCE - ANEXO III - Preencher'!X987)</f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>
        <f>IF('[1]TCE - ANEXO III - Preencher'!AB987="","",'[1]TCE - ANEXO III - Preencher'!AB987)</f>
      </c>
      <c r="AB978" s="15">
        <f t="shared" si="90"/>
        <v>0</v>
      </c>
    </row>
    <row r="979" spans="1:28" ht="12.75">
      <c r="A979" s="8">
        <f>IFERROR(VLOOKUP(B979,'[1]DADOS (OCULTAR)'!$Q$3:$S$136,3,0),"")</f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>
        <f>IF('[1]TCE - ANEXO III - Preencher'!H988="","",'[1]TCE - ANEXO III - Preencher'!H988)</f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>
        <f>IF('[1]TCE - ANEXO III - Preencher'!X988="","",'[1]TCE - ANEXO III - Preencher'!X988)</f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>
        <f>IF('[1]TCE - ANEXO III - Preencher'!AB988="","",'[1]TCE - ANEXO III - Preencher'!AB988)</f>
      </c>
      <c r="AB979" s="15">
        <f t="shared" si="90"/>
        <v>0</v>
      </c>
    </row>
    <row r="980" spans="1:28" ht="12.75">
      <c r="A980" s="8">
        <f>IFERROR(VLOOKUP(B980,'[1]DADOS (OCULTAR)'!$Q$3:$S$136,3,0),"")</f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>
        <f>IF('[1]TCE - ANEXO III - Preencher'!H989="","",'[1]TCE - ANEXO III - Preencher'!H989)</f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>
        <f>IF('[1]TCE - ANEXO III - Preencher'!X989="","",'[1]TCE - ANEXO III - Preencher'!X989)</f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>
        <f>IF('[1]TCE - ANEXO III - Preencher'!AB989="","",'[1]TCE - ANEXO III - Preencher'!AB989)</f>
      </c>
      <c r="AB980" s="15">
        <f t="shared" si="90"/>
        <v>0</v>
      </c>
    </row>
    <row r="981" spans="1:28" ht="12.75">
      <c r="A981" s="8">
        <f>IFERROR(VLOOKUP(B981,'[1]DADOS (OCULTAR)'!$Q$3:$S$136,3,0),"")</f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>
        <f>IF('[1]TCE - ANEXO III - Preencher'!H990="","",'[1]TCE - ANEXO III - Preencher'!H990)</f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>
        <f>IF('[1]TCE - ANEXO III - Preencher'!X990="","",'[1]TCE - ANEXO III - Preencher'!X990)</f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>
        <f>IF('[1]TCE - ANEXO III - Preencher'!AB990="","",'[1]TCE - ANEXO III - Preencher'!AB990)</f>
      </c>
      <c r="AB981" s="15">
        <f t="shared" si="90"/>
        <v>0</v>
      </c>
    </row>
    <row r="982" spans="1:28" ht="12.75">
      <c r="A982" s="8">
        <f>IFERROR(VLOOKUP(B982,'[1]DADOS (OCULTAR)'!$Q$3:$S$136,3,0),"")</f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>
        <f>IF('[1]TCE - ANEXO III - Preencher'!H991="","",'[1]TCE - ANEXO III - Preencher'!H991)</f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>
        <f>IF('[1]TCE - ANEXO III - Preencher'!X991="","",'[1]TCE - ANEXO III - Preencher'!X991)</f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>
        <f>IF('[1]TCE - ANEXO III - Preencher'!AB991="","",'[1]TCE - ANEXO III - Preencher'!AB991)</f>
      </c>
      <c r="AB982" s="15">
        <f t="shared" si="90"/>
        <v>0</v>
      </c>
    </row>
    <row r="983" spans="1:28" ht="12.75">
      <c r="A983" s="8">
        <f>IFERROR(VLOOKUP(B983,'[1]DADOS (OCULTAR)'!$Q$3:$S$136,3,0),"")</f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>
        <f>IF('[1]TCE - ANEXO III - Preencher'!H992="","",'[1]TCE - ANEXO III - Preencher'!H992)</f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>
        <f>IF('[1]TCE - ANEXO III - Preencher'!X992="","",'[1]TCE - ANEXO III - Preencher'!X992)</f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>
        <f>IF('[1]TCE - ANEXO III - Preencher'!AB992="","",'[1]TCE - ANEXO III - Preencher'!AB992)</f>
      </c>
      <c r="AB983" s="15">
        <f t="shared" si="90"/>
        <v>0</v>
      </c>
    </row>
    <row r="984" spans="1:28" ht="12.75">
      <c r="A984" s="8">
        <f>IFERROR(VLOOKUP(B984,'[1]DADOS (OCULTAR)'!$Q$3:$S$136,3,0),"")</f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>
        <f>IF('[1]TCE - ANEXO III - Preencher'!H993="","",'[1]TCE - ANEXO III - Preencher'!H993)</f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>
        <f>IF('[1]TCE - ANEXO III - Preencher'!X993="","",'[1]TCE - ANEXO III - Preencher'!X993)</f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>
        <f>IF('[1]TCE - ANEXO III - Preencher'!AB993="","",'[1]TCE - ANEXO III - Preencher'!AB993)</f>
      </c>
      <c r="AB984" s="15">
        <f t="shared" si="90"/>
        <v>0</v>
      </c>
    </row>
    <row r="985" spans="1:28" ht="12.75">
      <c r="A985" s="8">
        <f>IFERROR(VLOOKUP(B985,'[1]DADOS (OCULTAR)'!$Q$3:$S$136,3,0),"")</f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>
        <f>IF('[1]TCE - ANEXO III - Preencher'!H994="","",'[1]TCE - ANEXO III - Preencher'!H994)</f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>
        <f>IF('[1]TCE - ANEXO III - Preencher'!X994="","",'[1]TCE - ANEXO III - Preencher'!X994)</f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>
        <f>IF('[1]TCE - ANEXO III - Preencher'!AB994="","",'[1]TCE - ANEXO III - Preencher'!AB994)</f>
      </c>
      <c r="AB985" s="15">
        <f t="shared" si="90"/>
        <v>0</v>
      </c>
    </row>
    <row r="986" spans="1:28" ht="12.75">
      <c r="A986" s="8">
        <f>IFERROR(VLOOKUP(B986,'[1]DADOS (OCULTAR)'!$Q$3:$S$136,3,0),"")</f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>
        <f>IF('[1]TCE - ANEXO III - Preencher'!H995="","",'[1]TCE - ANEXO III - Preencher'!H995)</f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>
        <f>IF('[1]TCE - ANEXO III - Preencher'!X995="","",'[1]TCE - ANEXO III - Preencher'!X995)</f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>
        <f>IF('[1]TCE - ANEXO III - Preencher'!AB995="","",'[1]TCE - ANEXO III - Preencher'!AB995)</f>
      </c>
      <c r="AB986" s="15">
        <f t="shared" si="90"/>
        <v>0</v>
      </c>
    </row>
    <row r="987" spans="1:28" ht="12.75">
      <c r="A987" s="8">
        <f>IFERROR(VLOOKUP(B987,'[1]DADOS (OCULTAR)'!$Q$3:$S$136,3,0),"")</f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>
        <f>IF('[1]TCE - ANEXO III - Preencher'!H996="","",'[1]TCE - ANEXO III - Preencher'!H996)</f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>
        <f>IF('[1]TCE - ANEXO III - Preencher'!X996="","",'[1]TCE - ANEXO III - Preencher'!X996)</f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>
        <f>IF('[1]TCE - ANEXO III - Preencher'!AB996="","",'[1]TCE - ANEXO III - Preencher'!AB996)</f>
      </c>
      <c r="AB987" s="15">
        <f t="shared" si="90"/>
        <v>0</v>
      </c>
    </row>
    <row r="988" spans="1:28" ht="12.75">
      <c r="A988" s="8">
        <f>IFERROR(VLOOKUP(B988,'[1]DADOS (OCULTAR)'!$Q$3:$S$136,3,0),"")</f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>
        <f>IF('[1]TCE - ANEXO III - Preencher'!H997="","",'[1]TCE - ANEXO III - Preencher'!H997)</f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>
        <f>IF('[1]TCE - ANEXO III - Preencher'!X997="","",'[1]TCE - ANEXO III - Preencher'!X997)</f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>
        <f>IF('[1]TCE - ANEXO III - Preencher'!AB997="","",'[1]TCE - ANEXO III - Preencher'!AB997)</f>
      </c>
      <c r="AB988" s="15">
        <f t="shared" si="90"/>
        <v>0</v>
      </c>
    </row>
    <row r="989" spans="1:28" ht="12.75">
      <c r="A989" s="8">
        <f>IFERROR(VLOOKUP(B989,'[1]DADOS (OCULTAR)'!$Q$3:$S$136,3,0),"")</f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>
        <f>IF('[1]TCE - ANEXO III - Preencher'!H998="","",'[1]TCE - ANEXO III - Preencher'!H998)</f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>
        <f>IF('[1]TCE - ANEXO III - Preencher'!X998="","",'[1]TCE - ANEXO III - Preencher'!X998)</f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>
        <f>IF('[1]TCE - ANEXO III - Preencher'!AB998="","",'[1]TCE - ANEXO III - Preencher'!AB998)</f>
      </c>
      <c r="AB989" s="15">
        <f t="shared" si="90"/>
        <v>0</v>
      </c>
    </row>
    <row r="990" spans="1:28" ht="12.75">
      <c r="A990" s="8">
        <f>IFERROR(VLOOKUP(B990,'[1]DADOS (OCULTAR)'!$Q$3:$S$136,3,0),"")</f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>
        <f>IF('[1]TCE - ANEXO III - Preencher'!H999="","",'[1]TCE - ANEXO III - Preencher'!H999)</f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>
        <f>IF('[1]TCE - ANEXO III - Preencher'!X999="","",'[1]TCE - ANEXO III - Preencher'!X999)</f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>
        <f>IF('[1]TCE - ANEXO III - Preencher'!AB999="","",'[1]TCE - ANEXO III - Preencher'!AB999)</f>
      </c>
      <c r="AB990" s="15">
        <f t="shared" si="90"/>
        <v>0</v>
      </c>
    </row>
    <row r="991" spans="1:28" ht="12.75">
      <c r="A991" s="8">
        <f>IFERROR(VLOOKUP(B991,'[1]DADOS (OCULTAR)'!$Q$3:$S$136,3,0),"")</f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>
        <f>IF('[1]TCE - ANEXO III - Preencher'!H1000="","",'[1]TCE - ANEXO III - Preencher'!H1000)</f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>
        <f>IF('[1]TCE - ANEXO III - Preencher'!X1000="","",'[1]TCE - ANEXO III - Preencher'!X1000)</f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>
        <f>IF('[1]TCE - ANEXO III - Preencher'!AB1000="","",'[1]TCE - ANEXO III - Preencher'!AB1000)</f>
      </c>
      <c r="AB991" s="15">
        <f t="shared" si="90"/>
        <v>0</v>
      </c>
    </row>
    <row r="992" spans="1:28" ht="12.75">
      <c r="A992" s="8">
        <f>IFERROR(VLOOKUP(B992,'[1]DADOS (OCULTAR)'!$Q$3:$S$136,3,0),"")</f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>
        <f>IF('[1]TCE - ANEXO III - Preencher'!H1001="","",'[1]TCE - ANEXO III - Preencher'!H1001)</f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>
        <f>IF('[1]TCE - ANEXO III - Preencher'!X1001="","",'[1]TCE - ANEXO III - Preencher'!X1001)</f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>
        <f>IF('[1]TCE - ANEXO III - Preencher'!AB1001="","",'[1]TCE - ANEXO III - Preencher'!AB1001)</f>
      </c>
      <c r="AB992" s="15">
        <f t="shared" si="90"/>
        <v>0</v>
      </c>
    </row>
    <row r="993" spans="1:28" ht="12.75">
      <c r="A993" s="8">
        <f>IFERROR(VLOOKUP(B993,'[1]DADOS (OCULTAR)'!$Q$3:$S$136,3,0),"")</f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>
        <f>IF('[1]TCE - ANEXO III - Preencher'!H1002="","",'[1]TCE - ANEXO III - Preencher'!H1002)</f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>
        <f>IF('[1]TCE - ANEXO III - Preencher'!X1002="","",'[1]TCE - ANEXO III - Preencher'!X1002)</f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>
        <f>IF('[1]TCE - ANEXO III - Preencher'!AB1002="","",'[1]TCE - ANEXO III - Preencher'!AB1002)</f>
      </c>
      <c r="AB993" s="15">
        <f t="shared" si="90"/>
        <v>0</v>
      </c>
    </row>
    <row r="994" spans="1:28" ht="12.75">
      <c r="A994" s="8">
        <f>IFERROR(VLOOKUP(B994,'[1]DADOS (OCULTAR)'!$Q$3:$S$136,3,0),"")</f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>
        <f>IF('[1]TCE - ANEXO III - Preencher'!H1003="","",'[1]TCE - ANEXO III - Preencher'!H1003)</f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>
        <f>IF('[1]TCE - ANEXO III - Preencher'!X1003="","",'[1]TCE - ANEXO III - Preencher'!X1003)</f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>
        <f>IF('[1]TCE - ANEXO III - Preencher'!AB1003="","",'[1]TCE - ANEXO III - Preencher'!AB1003)</f>
      </c>
      <c r="AB994" s="15">
        <f t="shared" si="90"/>
        <v>0</v>
      </c>
    </row>
    <row r="995" spans="1:28" ht="12.75">
      <c r="A995" s="8">
        <f>IFERROR(VLOOKUP(B995,'[1]DADOS (OCULTAR)'!$Q$3:$S$136,3,0),"")</f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>
        <f>IF('[1]TCE - ANEXO III - Preencher'!H1004="","",'[1]TCE - ANEXO III - Preencher'!H1004)</f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>
        <f>IF('[1]TCE - ANEXO III - Preencher'!X1004="","",'[1]TCE - ANEXO III - Preencher'!X1004)</f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>
        <f>IF('[1]TCE - ANEXO III - Preencher'!AB1004="","",'[1]TCE - ANEXO III - Preencher'!AB1004)</f>
      </c>
      <c r="AB995" s="15">
        <f t="shared" si="90"/>
        <v>0</v>
      </c>
    </row>
    <row r="996" spans="1:28" ht="12.75">
      <c r="A996" s="8">
        <f>IFERROR(VLOOKUP(B996,'[1]DADOS (OCULTAR)'!$Q$3:$S$136,3,0),"")</f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>
        <f>IF('[1]TCE - ANEXO III - Preencher'!H1005="","",'[1]TCE - ANEXO III - Preencher'!H1005)</f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>
        <f>IF('[1]TCE - ANEXO III - Preencher'!X1005="","",'[1]TCE - ANEXO III - Preencher'!X1005)</f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>
        <f>IF('[1]TCE - ANEXO III - Preencher'!AB1005="","",'[1]TCE - ANEXO III - Preencher'!AB1005)</f>
      </c>
      <c r="AB996" s="15">
        <f t="shared" si="90"/>
        <v>0</v>
      </c>
    </row>
    <row r="997" spans="1:28" ht="12.75">
      <c r="A997" s="8">
        <f>IFERROR(VLOOKUP(B997,'[1]DADOS (OCULTAR)'!$Q$3:$S$136,3,0),"")</f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>
        <f>IF('[1]TCE - ANEXO III - Preencher'!H1006="","",'[1]TCE - ANEXO III - Preencher'!H1006)</f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>
        <f>IF('[1]TCE - ANEXO III - Preencher'!X1006="","",'[1]TCE - ANEXO III - Preencher'!X1006)</f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>
        <f>IF('[1]TCE - ANEXO III - Preencher'!AB1006="","",'[1]TCE - ANEXO III - Preencher'!AB1006)</f>
      </c>
      <c r="AB997" s="15">
        <f t="shared" si="90"/>
        <v>0</v>
      </c>
    </row>
    <row r="998" spans="1:28" ht="12.75">
      <c r="A998" s="8">
        <f>IFERROR(VLOOKUP(B998,'[1]DADOS (OCULTAR)'!$Q$3:$S$136,3,0),"")</f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>
        <f>IF('[1]TCE - ANEXO III - Preencher'!H1007="","",'[1]TCE - ANEXO III - Preencher'!H1007)</f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>
        <f>IF('[1]TCE - ANEXO III - Preencher'!X1007="","",'[1]TCE - ANEXO III - Preencher'!X1007)</f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>
        <f>IF('[1]TCE - ANEXO III - Preencher'!AB1007="","",'[1]TCE - ANEXO III - Preencher'!AB1007)</f>
      </c>
      <c r="AB998" s="15">
        <f t="shared" si="90"/>
        <v>0</v>
      </c>
    </row>
    <row r="999" spans="1:28" ht="12.75">
      <c r="A999" s="8">
        <f>IFERROR(VLOOKUP(B999,'[1]DADOS (OCULTAR)'!$Q$3:$S$136,3,0),"")</f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>
        <f>IF('[1]TCE - ANEXO III - Preencher'!H1008="","",'[1]TCE - ANEXO III - Preencher'!H1008)</f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>
        <f>IF('[1]TCE - ANEXO III - Preencher'!X1008="","",'[1]TCE - ANEXO III - Preencher'!X1008)</f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>
        <f>IF('[1]TCE - ANEXO III - Preencher'!AB1008="","",'[1]TCE - ANEXO III - Preencher'!AB1008)</f>
      </c>
      <c r="AB999" s="15">
        <f t="shared" si="90"/>
        <v>0</v>
      </c>
    </row>
    <row r="1000" spans="1:28" ht="12.75">
      <c r="A1000" s="8">
        <f>IFERROR(VLOOKUP(B1000,'[1]DADOS (OCULTAR)'!$Q$3:$S$136,3,0),"")</f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>
        <f>IF('[1]TCE - ANEXO III - Preencher'!H1009="","",'[1]TCE - ANEXO III - Preencher'!H1009)</f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>
        <f>IF('[1]TCE - ANEXO III - Preencher'!X1009="","",'[1]TCE - ANEXO III - Preencher'!X1009)</f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>
        <f>IF('[1]TCE - ANEXO III - Preencher'!AB1009="","",'[1]TCE - ANEXO III - Preencher'!AB1009)</f>
      </c>
      <c r="AB1000" s="15">
        <f t="shared" si="90"/>
        <v>0</v>
      </c>
    </row>
    <row r="1001" spans="1:28" ht="12.75">
      <c r="A1001" s="8">
        <f>IFERROR(VLOOKUP(B1001,'[1]DADOS (OCULTAR)'!$Q$3:$S$136,3,0),"")</f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>
        <f>IF('[1]TCE - ANEXO III - Preencher'!H1010="","",'[1]TCE - ANEXO III - Preencher'!H1010)</f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>
        <f>IF('[1]TCE - ANEXO III - Preencher'!X1010="","",'[1]TCE - ANEXO III - Preencher'!X1010)</f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>
        <f>IF('[1]TCE - ANEXO III - Preencher'!AB1010="","",'[1]TCE - ANEXO III - Preencher'!AB1010)</f>
      </c>
      <c r="AB1001" s="15">
        <f t="shared" si="90"/>
        <v>0</v>
      </c>
    </row>
    <row r="1002" spans="1:28" ht="12.75">
      <c r="A1002" s="8">
        <f>IFERROR(VLOOKUP(B1002,'[1]DADOS (OCULTAR)'!$Q$3:$S$136,3,0),"")</f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>
        <f>IF('[1]TCE - ANEXO III - Preencher'!H1011="","",'[1]TCE - ANEXO III - Preencher'!H1011)</f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>
        <f>IF('[1]TCE - ANEXO III - Preencher'!X1011="","",'[1]TCE - ANEXO III - Preencher'!X1011)</f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>
        <f>IF('[1]TCE - ANEXO III - Preencher'!AB1011="","",'[1]TCE - ANEXO III - Preencher'!AB1011)</f>
      </c>
      <c r="AB1002" s="15">
        <f t="shared" si="90"/>
        <v>0</v>
      </c>
    </row>
    <row r="1003" spans="1:28" ht="12.75">
      <c r="A1003" s="8">
        <f>IFERROR(VLOOKUP(B1003,'[1]DADOS (OCULTAR)'!$Q$3:$S$136,3,0),"")</f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>
        <f>IF('[1]TCE - ANEXO III - Preencher'!H1012="","",'[1]TCE - ANEXO III - Preencher'!H1012)</f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>
        <f>IF('[1]TCE - ANEXO III - Preencher'!X1012="","",'[1]TCE - ANEXO III - Preencher'!X1012)</f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>
        <f>IF('[1]TCE - ANEXO III - Preencher'!AB1012="","",'[1]TCE - ANEXO III - Preencher'!AB1012)</f>
      </c>
      <c r="AB1003" s="15">
        <f t="shared" si="90"/>
        <v>0</v>
      </c>
    </row>
    <row r="1004" spans="1:28" ht="12.75">
      <c r="A1004" s="8">
        <f>IFERROR(VLOOKUP(B1004,'[1]DADOS (OCULTAR)'!$Q$3:$S$136,3,0),"")</f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>
        <f>IF('[1]TCE - ANEXO III - Preencher'!H1013="","",'[1]TCE - ANEXO III - Preencher'!H1013)</f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>
        <f>IF('[1]TCE - ANEXO III - Preencher'!X1013="","",'[1]TCE - ANEXO III - Preencher'!X1013)</f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>
        <f>IF('[1]TCE - ANEXO III - Preencher'!AB1013="","",'[1]TCE - ANEXO III - Preencher'!AB1013)</f>
      </c>
      <c r="AB1004" s="15">
        <f t="shared" si="90"/>
        <v>0</v>
      </c>
    </row>
    <row r="1005" spans="1:28" ht="12.75">
      <c r="A1005" s="8">
        <f>IFERROR(VLOOKUP(B1005,'[1]DADOS (OCULTAR)'!$Q$3:$S$136,3,0),"")</f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>
        <f>IF('[1]TCE - ANEXO III - Preencher'!H1014="","",'[1]TCE - ANEXO III - Preencher'!H1014)</f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>
        <f>IF('[1]TCE - ANEXO III - Preencher'!X1014="","",'[1]TCE - ANEXO III - Preencher'!X1014)</f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>
        <f>IF('[1]TCE - ANEXO III - Preencher'!AB1014="","",'[1]TCE - ANEXO III - Preencher'!AB1014)</f>
      </c>
      <c r="AB1005" s="15">
        <f t="shared" si="90"/>
        <v>0</v>
      </c>
    </row>
    <row r="1006" spans="1:28" ht="12.75">
      <c r="A1006" s="8">
        <f>IFERROR(VLOOKUP(B1006,'[1]DADOS (OCULTAR)'!$Q$3:$S$136,3,0),"")</f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>
        <f>IF('[1]TCE - ANEXO III - Preencher'!H1015="","",'[1]TCE - ANEXO III - Preencher'!H1015)</f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>
        <f>IF('[1]TCE - ANEXO III - Preencher'!X1015="","",'[1]TCE - ANEXO III - Preencher'!X1015)</f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>
        <f>IF('[1]TCE - ANEXO III - Preencher'!AB1015="","",'[1]TCE - ANEXO III - Preencher'!AB1015)</f>
      </c>
      <c r="AB1006" s="15">
        <f t="shared" si="90"/>
        <v>0</v>
      </c>
    </row>
    <row r="1007" spans="1:28" ht="12.75">
      <c r="A1007" s="8">
        <f>IFERROR(VLOOKUP(B1007,'[1]DADOS (OCULTAR)'!$Q$3:$S$136,3,0),"")</f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>
        <f>IF('[1]TCE - ANEXO III - Preencher'!H1016="","",'[1]TCE - ANEXO III - Preencher'!H1016)</f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>
        <f>IF('[1]TCE - ANEXO III - Preencher'!X1016="","",'[1]TCE - ANEXO III - Preencher'!X1016)</f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>
        <f>IF('[1]TCE - ANEXO III - Preencher'!AB1016="","",'[1]TCE - ANEXO III - Preencher'!AB1016)</f>
      </c>
      <c r="AB1007" s="15">
        <f t="shared" si="90"/>
        <v>0</v>
      </c>
    </row>
    <row r="1008" spans="1:28" ht="12.75">
      <c r="A1008" s="8">
        <f>IFERROR(VLOOKUP(B1008,'[1]DADOS (OCULTAR)'!$Q$3:$S$136,3,0),"")</f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>
        <f>IF('[1]TCE - ANEXO III - Preencher'!H1017="","",'[1]TCE - ANEXO III - Preencher'!H1017)</f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>
        <f>IF('[1]TCE - ANEXO III - Preencher'!X1017="","",'[1]TCE - ANEXO III - Preencher'!X1017)</f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>
        <f>IF('[1]TCE - ANEXO III - Preencher'!AB1017="","",'[1]TCE - ANEXO III - Preencher'!AB1017)</f>
      </c>
      <c r="AB1008" s="15">
        <f t="shared" si="90"/>
        <v>0</v>
      </c>
    </row>
    <row r="1009" spans="1:28" ht="12.75">
      <c r="A1009" s="8">
        <f>IFERROR(VLOOKUP(B1009,'[1]DADOS (OCULTAR)'!$Q$3:$S$136,3,0),"")</f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>
        <f>IF('[1]TCE - ANEXO III - Preencher'!H1018="","",'[1]TCE - ANEXO III - Preencher'!H1018)</f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>
        <f>IF('[1]TCE - ANEXO III - Preencher'!X1018="","",'[1]TCE - ANEXO III - Preencher'!X1018)</f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>
        <f>IF('[1]TCE - ANEXO III - Preencher'!AB1018="","",'[1]TCE - ANEXO III - Preencher'!AB1018)</f>
      </c>
      <c r="AB1009" s="15">
        <f t="shared" si="90"/>
        <v>0</v>
      </c>
    </row>
    <row r="1010" spans="1:28" ht="12.75">
      <c r="A1010" s="8">
        <f>IFERROR(VLOOKUP(B1010,'[1]DADOS (OCULTAR)'!$Q$3:$S$136,3,0),"")</f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>
        <f>IF('[1]TCE - ANEXO III - Preencher'!H1019="","",'[1]TCE - ANEXO III - Preencher'!H1019)</f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>
        <f>IF('[1]TCE - ANEXO III - Preencher'!X1019="","",'[1]TCE - ANEXO III - Preencher'!X1019)</f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>
        <f>IF('[1]TCE - ANEXO III - Preencher'!AB1019="","",'[1]TCE - ANEXO III - Preencher'!AB1019)</f>
      </c>
      <c r="AB1010" s="15">
        <f t="shared" si="90"/>
        <v>0</v>
      </c>
    </row>
    <row r="1011" spans="1:28" ht="12.75">
      <c r="A1011" s="8">
        <f>IFERROR(VLOOKUP(B1011,'[1]DADOS (OCULTAR)'!$Q$3:$S$136,3,0),"")</f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>
        <f>IF('[1]TCE - ANEXO III - Preencher'!H1020="","",'[1]TCE - ANEXO III - Preencher'!H1020)</f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>
        <f>IF('[1]TCE - ANEXO III - Preencher'!X1020="","",'[1]TCE - ANEXO III - Preencher'!X1020)</f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>
        <f>IF('[1]TCE - ANEXO III - Preencher'!AB1020="","",'[1]TCE - ANEXO III - Preencher'!AB1020)</f>
      </c>
      <c r="AB1011" s="15">
        <f t="shared" si="90"/>
        <v>0</v>
      </c>
    </row>
    <row r="1012" spans="1:28" ht="12.75">
      <c r="A1012" s="8">
        <f>IFERROR(VLOOKUP(B1012,'[1]DADOS (OCULTAR)'!$Q$3:$S$136,3,0),"")</f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>
        <f>IF('[1]TCE - ANEXO III - Preencher'!H1021="","",'[1]TCE - ANEXO III - Preencher'!H1021)</f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>
        <f>IF('[1]TCE - ANEXO III - Preencher'!X1021="","",'[1]TCE - ANEXO III - Preencher'!X1021)</f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>
        <f>IF('[1]TCE - ANEXO III - Preencher'!AB1021="","",'[1]TCE - ANEXO III - Preencher'!AB1021)</f>
      </c>
      <c r="AB1012" s="15">
        <f t="shared" si="90"/>
        <v>0</v>
      </c>
    </row>
    <row r="1013" spans="1:28" ht="12.75">
      <c r="A1013" s="8">
        <f>IFERROR(VLOOKUP(B1013,'[1]DADOS (OCULTAR)'!$Q$3:$S$136,3,0),"")</f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>
        <f>IF('[1]TCE - ANEXO III - Preencher'!H1022="","",'[1]TCE - ANEXO III - Preencher'!H1022)</f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>
        <f>IF('[1]TCE - ANEXO III - Preencher'!X1022="","",'[1]TCE - ANEXO III - Preencher'!X1022)</f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>
        <f>IF('[1]TCE - ANEXO III - Preencher'!AB1022="","",'[1]TCE - ANEXO III - Preencher'!AB1022)</f>
      </c>
      <c r="AB1013" s="15">
        <f t="shared" si="90"/>
        <v>0</v>
      </c>
    </row>
    <row r="1014" spans="1:28" ht="12.75">
      <c r="A1014" s="8">
        <f>IFERROR(VLOOKUP(B1014,'[1]DADOS (OCULTAR)'!$Q$3:$S$136,3,0),"")</f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>
        <f>IF('[1]TCE - ANEXO III - Preencher'!H1023="","",'[1]TCE - ANEXO III - Preencher'!H1023)</f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>
        <f>IF('[1]TCE - ANEXO III - Preencher'!X1023="","",'[1]TCE - ANEXO III - Preencher'!X1023)</f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>
        <f>IF('[1]TCE - ANEXO III - Preencher'!AB1023="","",'[1]TCE - ANEXO III - Preencher'!AB1023)</f>
      </c>
      <c r="AB1014" s="15">
        <f t="shared" si="90"/>
        <v>0</v>
      </c>
    </row>
    <row r="1015" spans="1:28" ht="12.75">
      <c r="A1015" s="8">
        <f>IFERROR(VLOOKUP(B1015,'[1]DADOS (OCULTAR)'!$Q$3:$S$136,3,0),"")</f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>
        <f>IF('[1]TCE - ANEXO III - Preencher'!H1024="","",'[1]TCE - ANEXO III - Preencher'!H1024)</f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>
        <f>IF('[1]TCE - ANEXO III - Preencher'!X1024="","",'[1]TCE - ANEXO III - Preencher'!X1024)</f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>
        <f>IF('[1]TCE - ANEXO III - Preencher'!AB1024="","",'[1]TCE - ANEXO III - Preencher'!AB1024)</f>
      </c>
      <c r="AB1015" s="15">
        <f t="shared" si="90"/>
        <v>0</v>
      </c>
    </row>
    <row r="1016" spans="1:28" ht="12.75">
      <c r="A1016" s="8">
        <f>IFERROR(VLOOKUP(B1016,'[1]DADOS (OCULTAR)'!$Q$3:$S$136,3,0),"")</f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>
        <f>IF('[1]TCE - ANEXO III - Preencher'!H1025="","",'[1]TCE - ANEXO III - Preencher'!H1025)</f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>
        <f>IF('[1]TCE - ANEXO III - Preencher'!X1025="","",'[1]TCE - ANEXO III - Preencher'!X1025)</f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>
        <f>IF('[1]TCE - ANEXO III - Preencher'!AB1025="","",'[1]TCE - ANEXO III - Preencher'!AB1025)</f>
      </c>
      <c r="AB1016" s="15">
        <f t="shared" si="90"/>
        <v>0</v>
      </c>
    </row>
    <row r="1017" spans="1:28" ht="12.75">
      <c r="A1017" s="8">
        <f>IFERROR(VLOOKUP(B1017,'[1]DADOS (OCULTAR)'!$Q$3:$S$136,3,0),"")</f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>
        <f>IF('[1]TCE - ANEXO III - Preencher'!H1026="","",'[1]TCE - ANEXO III - Preencher'!H1026)</f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>
        <f>IF('[1]TCE - ANEXO III - Preencher'!X1026="","",'[1]TCE - ANEXO III - Preencher'!X1026)</f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>
        <f>IF('[1]TCE - ANEXO III - Preencher'!AB1026="","",'[1]TCE - ANEXO III - Preencher'!AB1026)</f>
      </c>
      <c r="AB1017" s="15">
        <f t="shared" si="90"/>
        <v>0</v>
      </c>
    </row>
    <row r="1018" spans="1:28" ht="12.75">
      <c r="A1018" s="8">
        <f>IFERROR(VLOOKUP(B1018,'[1]DADOS (OCULTAR)'!$Q$3:$S$136,3,0),"")</f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>
        <f>IF('[1]TCE - ANEXO III - Preencher'!H1027="","",'[1]TCE - ANEXO III - Preencher'!H1027)</f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>
        <f>IF('[1]TCE - ANEXO III - Preencher'!X1027="","",'[1]TCE - ANEXO III - Preencher'!X1027)</f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>
        <f>IF('[1]TCE - ANEXO III - Preencher'!AB1027="","",'[1]TCE - ANEXO III - Preencher'!AB1027)</f>
      </c>
      <c r="AB1018" s="15">
        <f t="shared" si="90"/>
        <v>0</v>
      </c>
    </row>
    <row r="1019" spans="1:28" ht="12.75">
      <c r="A1019" s="8">
        <f>IFERROR(VLOOKUP(B1019,'[1]DADOS (OCULTAR)'!$Q$3:$S$136,3,0),"")</f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>
        <f>IF('[1]TCE - ANEXO III - Preencher'!H1028="","",'[1]TCE - ANEXO III - Preencher'!H1028)</f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>
        <f>IF('[1]TCE - ANEXO III - Preencher'!X1028="","",'[1]TCE - ANEXO III - Preencher'!X1028)</f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>
        <f>IF('[1]TCE - ANEXO III - Preencher'!AB1028="","",'[1]TCE - ANEXO III - Preencher'!AB1028)</f>
      </c>
      <c r="AB1019" s="15">
        <f t="shared" si="90"/>
        <v>0</v>
      </c>
    </row>
    <row r="1020" spans="1:28" ht="12.75">
      <c r="A1020" s="8">
        <f>IFERROR(VLOOKUP(B1020,'[1]DADOS (OCULTAR)'!$Q$3:$S$136,3,0),"")</f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>
        <f>IF('[1]TCE - ANEXO III - Preencher'!H1029="","",'[1]TCE - ANEXO III - Preencher'!H1029)</f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>
        <f>IF('[1]TCE - ANEXO III - Preencher'!X1029="","",'[1]TCE - ANEXO III - Preencher'!X1029)</f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>
        <f>IF('[1]TCE - ANEXO III - Preencher'!AB1029="","",'[1]TCE - ANEXO III - Preencher'!AB1029)</f>
      </c>
      <c r="AB1020" s="15">
        <f t="shared" si="90"/>
        <v>0</v>
      </c>
    </row>
    <row r="1021" spans="1:28" ht="12.75">
      <c r="A1021" s="8">
        <f>IFERROR(VLOOKUP(B1021,'[1]DADOS (OCULTAR)'!$Q$3:$S$136,3,0),"")</f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>
        <f>IF('[1]TCE - ANEXO III - Preencher'!H1030="","",'[1]TCE - ANEXO III - Preencher'!H1030)</f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>
        <f>IF('[1]TCE - ANEXO III - Preencher'!X1030="","",'[1]TCE - ANEXO III - Preencher'!X1030)</f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>
        <f>IF('[1]TCE - ANEXO III - Preencher'!AB1030="","",'[1]TCE - ANEXO III - Preencher'!AB1030)</f>
      </c>
      <c r="AB1021" s="15">
        <f t="shared" si="90"/>
        <v>0</v>
      </c>
    </row>
    <row r="1022" spans="1:28" ht="12.75">
      <c r="A1022" s="8">
        <f>IFERROR(VLOOKUP(B1022,'[1]DADOS (OCULTAR)'!$Q$3:$S$136,3,0),"")</f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>
        <f>IF('[1]TCE - ANEXO III - Preencher'!H1031="","",'[1]TCE - ANEXO III - Preencher'!H1031)</f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>
        <f>IF('[1]TCE - ANEXO III - Preencher'!X1031="","",'[1]TCE - ANEXO III - Preencher'!X1031)</f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>
        <f>IF('[1]TCE - ANEXO III - Preencher'!AB1031="","",'[1]TCE - ANEXO III - Preencher'!AB1031)</f>
      </c>
      <c r="AB1022" s="15">
        <f t="shared" si="90"/>
        <v>0</v>
      </c>
    </row>
    <row r="1023" spans="1:28" ht="12.75">
      <c r="A1023" s="8">
        <f>IFERROR(VLOOKUP(B1023,'[1]DADOS (OCULTAR)'!$Q$3:$S$136,3,0),"")</f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>
        <f>IF('[1]TCE - ANEXO III - Preencher'!H1032="","",'[1]TCE - ANEXO III - Preencher'!H1032)</f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>
        <f>IF('[1]TCE - ANEXO III - Preencher'!X1032="","",'[1]TCE - ANEXO III - Preencher'!X1032)</f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>
        <f>IF('[1]TCE - ANEXO III - Preencher'!AB1032="","",'[1]TCE - ANEXO III - Preencher'!AB1032)</f>
      </c>
      <c r="AB1023" s="15">
        <f t="shared" si="90"/>
        <v>0</v>
      </c>
    </row>
    <row r="1024" spans="1:28" ht="12.75">
      <c r="A1024" s="8">
        <f>IFERROR(VLOOKUP(B1024,'[1]DADOS (OCULTAR)'!$Q$3:$S$136,3,0),"")</f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>
        <f>IF('[1]TCE - ANEXO III - Preencher'!H1033="","",'[1]TCE - ANEXO III - Preencher'!H1033)</f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>
        <f>IF('[1]TCE - ANEXO III - Preencher'!X1033="","",'[1]TCE - ANEXO III - Preencher'!X1033)</f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>
        <f>IF('[1]TCE - ANEXO III - Preencher'!AB1033="","",'[1]TCE - ANEXO III - Preencher'!AB1033)</f>
      </c>
      <c r="AB1024" s="15">
        <f t="shared" si="90"/>
        <v>0</v>
      </c>
    </row>
    <row r="1025" spans="1:28" ht="12.75">
      <c r="A1025" s="8">
        <f>IFERROR(VLOOKUP(B1025,'[1]DADOS (OCULTAR)'!$Q$3:$S$136,3,0),"")</f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>
        <f>IF('[1]TCE - ANEXO III - Preencher'!H1034="","",'[1]TCE - ANEXO III - Preencher'!H1034)</f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>
        <f>IF('[1]TCE - ANEXO III - Preencher'!X1034="","",'[1]TCE - ANEXO III - Preencher'!X1034)</f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>
        <f>IF('[1]TCE - ANEXO III - Preencher'!AB1034="","",'[1]TCE - ANEXO III - Preencher'!AB1034)</f>
      </c>
      <c r="AB1025" s="15">
        <f t="shared" si="90"/>
        <v>0</v>
      </c>
    </row>
    <row r="1026" spans="1:28" ht="12.75">
      <c r="A1026" s="8">
        <f>IFERROR(VLOOKUP(B1026,'[1]DADOS (OCULTAR)'!$Q$3:$S$136,3,0),"")</f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>
        <f>IF('[1]TCE - ANEXO III - Preencher'!H1035="","",'[1]TCE - ANEXO III - Preencher'!H1035)</f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>
        <f>IF('[1]TCE - ANEXO III - Preencher'!X1035="","",'[1]TCE - ANEXO III - Preencher'!X1035)</f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>
        <f>IF('[1]TCE - ANEXO III - Preencher'!AB1035="","",'[1]TCE - ANEXO III - Preencher'!AB1035)</f>
      </c>
      <c r="AB1026" s="15">
        <f t="shared" si="90"/>
        <v>0</v>
      </c>
    </row>
    <row r="1027" spans="1:28" ht="12.75">
      <c r="A1027" s="8">
        <f>IFERROR(VLOOKUP(B1027,'[1]DADOS (OCULTAR)'!$Q$3:$S$136,3,0),"")</f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>
        <f>IF('[1]TCE - ANEXO III - Preencher'!H1036="","",'[1]TCE - ANEXO III - Preencher'!H1036)</f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>
        <f>IF('[1]TCE - ANEXO III - Preencher'!X1036="","",'[1]TCE - ANEXO III - Preencher'!X1036)</f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>
        <f>IF('[1]TCE - ANEXO III - Preencher'!AB1036="","",'[1]TCE - ANEXO III - Preencher'!AB1036)</f>
      </c>
      <c r="AB1027" s="15">
        <f t="shared" si="96" ref="AB1027:AB1090">H1027+I1027+J1027+M1027+P1027+S1027+V1027+Z1027</f>
        <v>0</v>
      </c>
    </row>
    <row r="1028" spans="1:28" ht="12.75">
      <c r="A1028" s="8">
        <f>IFERROR(VLOOKUP(B1028,'[1]DADOS (OCULTAR)'!$Q$3:$S$136,3,0),"")</f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>
        <f>IF('[1]TCE - ANEXO III - Preencher'!H1037="","",'[1]TCE - ANEXO III - Preencher'!H1037)</f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si="97" ref="M1028:M1091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si="98" ref="P1028:P1091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si="99" ref="S1028:S1091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si="100" ref="V1028:V1091">T1028-U1028</f>
        <v>0</v>
      </c>
      <c r="W1028" s="17">
        <f>IF('[1]TCE - ANEXO III - Preencher'!X1037="","",'[1]TCE - ANEXO III - Preencher'!X1037)</f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si="101" ref="Z1028:Z1091">X1028-Y1028</f>
        <v>0</v>
      </c>
      <c r="AA1028" s="17">
        <f>IF('[1]TCE - ANEXO III - Preencher'!AB1037="","",'[1]TCE - ANEXO III - Preencher'!AB1037)</f>
      </c>
      <c r="AB1028" s="15">
        <f t="shared" si="96"/>
        <v>0</v>
      </c>
    </row>
    <row r="1029" spans="1:28" ht="12.75">
      <c r="A1029" s="8">
        <f>IFERROR(VLOOKUP(B1029,'[1]DADOS (OCULTAR)'!$Q$3:$S$136,3,0),"")</f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>
        <f>IF('[1]TCE - ANEXO III - Preencher'!H1038="","",'[1]TCE - ANEXO III - Preencher'!H1038)</f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>
        <f>IF('[1]TCE - ANEXO III - Preencher'!X1038="","",'[1]TCE - ANEXO III - Preencher'!X1038)</f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>
        <f>IF('[1]TCE - ANEXO III - Preencher'!AB1038="","",'[1]TCE - ANEXO III - Preencher'!AB1038)</f>
      </c>
      <c r="AB1029" s="15">
        <f t="shared" si="96"/>
        <v>0</v>
      </c>
    </row>
    <row r="1030" spans="1:28" ht="12.75">
      <c r="A1030" s="8">
        <f>IFERROR(VLOOKUP(B1030,'[1]DADOS (OCULTAR)'!$Q$3:$S$136,3,0),"")</f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>
        <f>IF('[1]TCE - ANEXO III - Preencher'!H1039="","",'[1]TCE - ANEXO III - Preencher'!H1039)</f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>
        <f>IF('[1]TCE - ANEXO III - Preencher'!X1039="","",'[1]TCE - ANEXO III - Preencher'!X1039)</f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>
        <f>IF('[1]TCE - ANEXO III - Preencher'!AB1039="","",'[1]TCE - ANEXO III - Preencher'!AB1039)</f>
      </c>
      <c r="AB1030" s="15">
        <f t="shared" si="96"/>
        <v>0</v>
      </c>
    </row>
    <row r="1031" spans="1:28" ht="12.75">
      <c r="A1031" s="8">
        <f>IFERROR(VLOOKUP(B1031,'[1]DADOS (OCULTAR)'!$Q$3:$S$136,3,0),"")</f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>
        <f>IF('[1]TCE - ANEXO III - Preencher'!H1040="","",'[1]TCE - ANEXO III - Preencher'!H1040)</f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>
        <f>IF('[1]TCE - ANEXO III - Preencher'!X1040="","",'[1]TCE - ANEXO III - Preencher'!X1040)</f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>
        <f>IF('[1]TCE - ANEXO III - Preencher'!AB1040="","",'[1]TCE - ANEXO III - Preencher'!AB1040)</f>
      </c>
      <c r="AB1031" s="15">
        <f t="shared" si="96"/>
        <v>0</v>
      </c>
    </row>
    <row r="1032" spans="1:28" ht="12.75">
      <c r="A1032" s="8">
        <f>IFERROR(VLOOKUP(B1032,'[1]DADOS (OCULTAR)'!$Q$3:$S$136,3,0),"")</f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>
        <f>IF('[1]TCE - ANEXO III - Preencher'!H1041="","",'[1]TCE - ANEXO III - Preencher'!H1041)</f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>
        <f>IF('[1]TCE - ANEXO III - Preencher'!X1041="","",'[1]TCE - ANEXO III - Preencher'!X1041)</f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>
        <f>IF('[1]TCE - ANEXO III - Preencher'!AB1041="","",'[1]TCE - ANEXO III - Preencher'!AB1041)</f>
      </c>
      <c r="AB1032" s="15">
        <f t="shared" si="96"/>
        <v>0</v>
      </c>
    </row>
    <row r="1033" spans="1:28" ht="12.75">
      <c r="A1033" s="8">
        <f>IFERROR(VLOOKUP(B1033,'[1]DADOS (OCULTAR)'!$Q$3:$S$136,3,0),"")</f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>
        <f>IF('[1]TCE - ANEXO III - Preencher'!H1042="","",'[1]TCE - ANEXO III - Preencher'!H1042)</f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>
        <f>IF('[1]TCE - ANEXO III - Preencher'!X1042="","",'[1]TCE - ANEXO III - Preencher'!X1042)</f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>
        <f>IF('[1]TCE - ANEXO III - Preencher'!AB1042="","",'[1]TCE - ANEXO III - Preencher'!AB1042)</f>
      </c>
      <c r="AB1033" s="15">
        <f t="shared" si="96"/>
        <v>0</v>
      </c>
    </row>
    <row r="1034" spans="1:28" ht="12.75">
      <c r="A1034" s="8">
        <f>IFERROR(VLOOKUP(B1034,'[1]DADOS (OCULTAR)'!$Q$3:$S$136,3,0),"")</f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>
        <f>IF('[1]TCE - ANEXO III - Preencher'!H1043="","",'[1]TCE - ANEXO III - Preencher'!H1043)</f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>
        <f>IF('[1]TCE - ANEXO III - Preencher'!X1043="","",'[1]TCE - ANEXO III - Preencher'!X1043)</f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>
        <f>IF('[1]TCE - ANEXO III - Preencher'!AB1043="","",'[1]TCE - ANEXO III - Preencher'!AB1043)</f>
      </c>
      <c r="AB1034" s="15">
        <f t="shared" si="96"/>
        <v>0</v>
      </c>
    </row>
    <row r="1035" spans="1:28" ht="12.75">
      <c r="A1035" s="8">
        <f>IFERROR(VLOOKUP(B1035,'[1]DADOS (OCULTAR)'!$Q$3:$S$136,3,0),"")</f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>
        <f>IF('[1]TCE - ANEXO III - Preencher'!H1044="","",'[1]TCE - ANEXO III - Preencher'!H1044)</f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>
        <f>IF('[1]TCE - ANEXO III - Preencher'!X1044="","",'[1]TCE - ANEXO III - Preencher'!X1044)</f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>
        <f>IF('[1]TCE - ANEXO III - Preencher'!AB1044="","",'[1]TCE - ANEXO III - Preencher'!AB1044)</f>
      </c>
      <c r="AB1035" s="15">
        <f t="shared" si="96"/>
        <v>0</v>
      </c>
    </row>
    <row r="1036" spans="1:28" ht="12.75">
      <c r="A1036" s="8">
        <f>IFERROR(VLOOKUP(B1036,'[1]DADOS (OCULTAR)'!$Q$3:$S$136,3,0),"")</f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>
        <f>IF('[1]TCE - ANEXO III - Preencher'!H1045="","",'[1]TCE - ANEXO III - Preencher'!H1045)</f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>
        <f>IF('[1]TCE - ANEXO III - Preencher'!X1045="","",'[1]TCE - ANEXO III - Preencher'!X1045)</f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>
        <f>IF('[1]TCE - ANEXO III - Preencher'!AB1045="","",'[1]TCE - ANEXO III - Preencher'!AB1045)</f>
      </c>
      <c r="AB1036" s="15">
        <f t="shared" si="96"/>
        <v>0</v>
      </c>
    </row>
    <row r="1037" spans="1:28" ht="12.75">
      <c r="A1037" s="8">
        <f>IFERROR(VLOOKUP(B1037,'[1]DADOS (OCULTAR)'!$Q$3:$S$136,3,0),"")</f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>
        <f>IF('[1]TCE - ANEXO III - Preencher'!H1046="","",'[1]TCE - ANEXO III - Preencher'!H1046)</f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>
        <f>IF('[1]TCE - ANEXO III - Preencher'!X1046="","",'[1]TCE - ANEXO III - Preencher'!X1046)</f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>
        <f>IF('[1]TCE - ANEXO III - Preencher'!AB1046="","",'[1]TCE - ANEXO III - Preencher'!AB1046)</f>
      </c>
      <c r="AB1037" s="15">
        <f t="shared" si="96"/>
        <v>0</v>
      </c>
    </row>
    <row r="1038" spans="1:28" ht="12.75">
      <c r="A1038" s="8">
        <f>IFERROR(VLOOKUP(B1038,'[1]DADOS (OCULTAR)'!$Q$3:$S$136,3,0),"")</f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>
        <f>IF('[1]TCE - ANEXO III - Preencher'!H1047="","",'[1]TCE - ANEXO III - Preencher'!H1047)</f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>
        <f>IF('[1]TCE - ANEXO III - Preencher'!X1047="","",'[1]TCE - ANEXO III - Preencher'!X1047)</f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>
        <f>IF('[1]TCE - ANEXO III - Preencher'!AB1047="","",'[1]TCE - ANEXO III - Preencher'!AB1047)</f>
      </c>
      <c r="AB1038" s="15">
        <f t="shared" si="96"/>
        <v>0</v>
      </c>
    </row>
    <row r="1039" spans="1:28" ht="12.75">
      <c r="A1039" s="8">
        <f>IFERROR(VLOOKUP(B1039,'[1]DADOS (OCULTAR)'!$Q$3:$S$136,3,0),"")</f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>
        <f>IF('[1]TCE - ANEXO III - Preencher'!H1048="","",'[1]TCE - ANEXO III - Preencher'!H1048)</f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>
        <f>IF('[1]TCE - ANEXO III - Preencher'!X1048="","",'[1]TCE - ANEXO III - Preencher'!X1048)</f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>
        <f>IF('[1]TCE - ANEXO III - Preencher'!AB1048="","",'[1]TCE - ANEXO III - Preencher'!AB1048)</f>
      </c>
      <c r="AB1039" s="15">
        <f t="shared" si="96"/>
        <v>0</v>
      </c>
    </row>
    <row r="1040" spans="1:28" ht="12.75">
      <c r="A1040" s="8">
        <f>IFERROR(VLOOKUP(B1040,'[1]DADOS (OCULTAR)'!$Q$3:$S$136,3,0),"")</f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>
        <f>IF('[1]TCE - ANEXO III - Preencher'!H1049="","",'[1]TCE - ANEXO III - Preencher'!H1049)</f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>
        <f>IF('[1]TCE - ANEXO III - Preencher'!X1049="","",'[1]TCE - ANEXO III - Preencher'!X1049)</f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>
        <f>IF('[1]TCE - ANEXO III - Preencher'!AB1049="","",'[1]TCE - ANEXO III - Preencher'!AB1049)</f>
      </c>
      <c r="AB1040" s="15">
        <f t="shared" si="96"/>
        <v>0</v>
      </c>
    </row>
    <row r="1041" spans="1:28" ht="12.75">
      <c r="A1041" s="8">
        <f>IFERROR(VLOOKUP(B1041,'[1]DADOS (OCULTAR)'!$Q$3:$S$136,3,0),"")</f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>
        <f>IF('[1]TCE - ANEXO III - Preencher'!H1050="","",'[1]TCE - ANEXO III - Preencher'!H1050)</f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>
        <f>IF('[1]TCE - ANEXO III - Preencher'!X1050="","",'[1]TCE - ANEXO III - Preencher'!X1050)</f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>
        <f>IF('[1]TCE - ANEXO III - Preencher'!AB1050="","",'[1]TCE - ANEXO III - Preencher'!AB1050)</f>
      </c>
      <c r="AB1041" s="15">
        <f t="shared" si="96"/>
        <v>0</v>
      </c>
    </row>
    <row r="1042" spans="1:28" ht="12.75">
      <c r="A1042" s="8">
        <f>IFERROR(VLOOKUP(B1042,'[1]DADOS (OCULTAR)'!$Q$3:$S$136,3,0),"")</f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>
        <f>IF('[1]TCE - ANEXO III - Preencher'!H1051="","",'[1]TCE - ANEXO III - Preencher'!H1051)</f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>
        <f>IF('[1]TCE - ANEXO III - Preencher'!X1051="","",'[1]TCE - ANEXO III - Preencher'!X1051)</f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>
        <f>IF('[1]TCE - ANEXO III - Preencher'!AB1051="","",'[1]TCE - ANEXO III - Preencher'!AB1051)</f>
      </c>
      <c r="AB1042" s="15">
        <f t="shared" si="96"/>
        <v>0</v>
      </c>
    </row>
    <row r="1043" spans="1:28" ht="12.75">
      <c r="A1043" s="8">
        <f>IFERROR(VLOOKUP(B1043,'[1]DADOS (OCULTAR)'!$Q$3:$S$136,3,0),"")</f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>
        <f>IF('[1]TCE - ANEXO III - Preencher'!H1052="","",'[1]TCE - ANEXO III - Preencher'!H1052)</f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>
        <f>IF('[1]TCE - ANEXO III - Preencher'!X1052="","",'[1]TCE - ANEXO III - Preencher'!X1052)</f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>
        <f>IF('[1]TCE - ANEXO III - Preencher'!AB1052="","",'[1]TCE - ANEXO III - Preencher'!AB1052)</f>
      </c>
      <c r="AB1043" s="15">
        <f t="shared" si="96"/>
        <v>0</v>
      </c>
    </row>
    <row r="1044" spans="1:28" ht="12.75">
      <c r="A1044" s="8">
        <f>IFERROR(VLOOKUP(B1044,'[1]DADOS (OCULTAR)'!$Q$3:$S$136,3,0),"")</f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>
        <f>IF('[1]TCE - ANEXO III - Preencher'!H1053="","",'[1]TCE - ANEXO III - Preencher'!H1053)</f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>
        <f>IF('[1]TCE - ANEXO III - Preencher'!X1053="","",'[1]TCE - ANEXO III - Preencher'!X1053)</f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>
        <f>IF('[1]TCE - ANEXO III - Preencher'!AB1053="","",'[1]TCE - ANEXO III - Preencher'!AB1053)</f>
      </c>
      <c r="AB1044" s="15">
        <f t="shared" si="96"/>
        <v>0</v>
      </c>
    </row>
    <row r="1045" spans="1:28" ht="12.75">
      <c r="A1045" s="8">
        <f>IFERROR(VLOOKUP(B1045,'[1]DADOS (OCULTAR)'!$Q$3:$S$136,3,0),"")</f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>
        <f>IF('[1]TCE - ANEXO III - Preencher'!H1054="","",'[1]TCE - ANEXO III - Preencher'!H1054)</f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>
        <f>IF('[1]TCE - ANEXO III - Preencher'!X1054="","",'[1]TCE - ANEXO III - Preencher'!X1054)</f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>
        <f>IF('[1]TCE - ANEXO III - Preencher'!AB1054="","",'[1]TCE - ANEXO III - Preencher'!AB1054)</f>
      </c>
      <c r="AB1045" s="15">
        <f t="shared" si="96"/>
        <v>0</v>
      </c>
    </row>
    <row r="1046" spans="1:28" ht="12.75">
      <c r="A1046" s="8">
        <f>IFERROR(VLOOKUP(B1046,'[1]DADOS (OCULTAR)'!$Q$3:$S$136,3,0),"")</f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>
        <f>IF('[1]TCE - ANEXO III - Preencher'!H1055="","",'[1]TCE - ANEXO III - Preencher'!H1055)</f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>
        <f>IF('[1]TCE - ANEXO III - Preencher'!X1055="","",'[1]TCE - ANEXO III - Preencher'!X1055)</f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>
        <f>IF('[1]TCE - ANEXO III - Preencher'!AB1055="","",'[1]TCE - ANEXO III - Preencher'!AB1055)</f>
      </c>
      <c r="AB1046" s="15">
        <f t="shared" si="96"/>
        <v>0</v>
      </c>
    </row>
    <row r="1047" spans="1:28" ht="12.75">
      <c r="A1047" s="8">
        <f>IFERROR(VLOOKUP(B1047,'[1]DADOS (OCULTAR)'!$Q$3:$S$136,3,0),"")</f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>
        <f>IF('[1]TCE - ANEXO III - Preencher'!H1056="","",'[1]TCE - ANEXO III - Preencher'!H1056)</f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>
        <f>IF('[1]TCE - ANEXO III - Preencher'!X1056="","",'[1]TCE - ANEXO III - Preencher'!X1056)</f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>
        <f>IF('[1]TCE - ANEXO III - Preencher'!AB1056="","",'[1]TCE - ANEXO III - Preencher'!AB1056)</f>
      </c>
      <c r="AB1047" s="15">
        <f t="shared" si="96"/>
        <v>0</v>
      </c>
    </row>
    <row r="1048" spans="1:28" ht="12.75">
      <c r="A1048" s="8">
        <f>IFERROR(VLOOKUP(B1048,'[1]DADOS (OCULTAR)'!$Q$3:$S$136,3,0),"")</f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>
        <f>IF('[1]TCE - ANEXO III - Preencher'!H1057="","",'[1]TCE - ANEXO III - Preencher'!H1057)</f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>
        <f>IF('[1]TCE - ANEXO III - Preencher'!X1057="","",'[1]TCE - ANEXO III - Preencher'!X1057)</f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>
        <f>IF('[1]TCE - ANEXO III - Preencher'!AB1057="","",'[1]TCE - ANEXO III - Preencher'!AB1057)</f>
      </c>
      <c r="AB1048" s="15">
        <f t="shared" si="96"/>
        <v>0</v>
      </c>
    </row>
    <row r="1049" spans="1:28" ht="12.75">
      <c r="A1049" s="8">
        <f>IFERROR(VLOOKUP(B1049,'[1]DADOS (OCULTAR)'!$Q$3:$S$136,3,0),"")</f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>
        <f>IF('[1]TCE - ANEXO III - Preencher'!H1058="","",'[1]TCE - ANEXO III - Preencher'!H1058)</f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>
        <f>IF('[1]TCE - ANEXO III - Preencher'!X1058="","",'[1]TCE - ANEXO III - Preencher'!X1058)</f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>
        <f>IF('[1]TCE - ANEXO III - Preencher'!AB1058="","",'[1]TCE - ANEXO III - Preencher'!AB1058)</f>
      </c>
      <c r="AB1049" s="15">
        <f t="shared" si="96"/>
        <v>0</v>
      </c>
    </row>
    <row r="1050" spans="1:28" ht="12.75">
      <c r="A1050" s="8">
        <f>IFERROR(VLOOKUP(B1050,'[1]DADOS (OCULTAR)'!$Q$3:$S$136,3,0),"")</f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>
        <f>IF('[1]TCE - ANEXO III - Preencher'!H1059="","",'[1]TCE - ANEXO III - Preencher'!H1059)</f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>
        <f>IF('[1]TCE - ANEXO III - Preencher'!X1059="","",'[1]TCE - ANEXO III - Preencher'!X1059)</f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>
        <f>IF('[1]TCE - ANEXO III - Preencher'!AB1059="","",'[1]TCE - ANEXO III - Preencher'!AB1059)</f>
      </c>
      <c r="AB1050" s="15">
        <f t="shared" si="96"/>
        <v>0</v>
      </c>
    </row>
    <row r="1051" spans="1:28" ht="12.75">
      <c r="A1051" s="8">
        <f>IFERROR(VLOOKUP(B1051,'[1]DADOS (OCULTAR)'!$Q$3:$S$136,3,0),"")</f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>
        <f>IF('[1]TCE - ANEXO III - Preencher'!H1060="","",'[1]TCE - ANEXO III - Preencher'!H1060)</f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>
        <f>IF('[1]TCE - ANEXO III - Preencher'!X1060="","",'[1]TCE - ANEXO III - Preencher'!X1060)</f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>
        <f>IF('[1]TCE - ANEXO III - Preencher'!AB1060="","",'[1]TCE - ANEXO III - Preencher'!AB1060)</f>
      </c>
      <c r="AB1051" s="15">
        <f t="shared" si="96"/>
        <v>0</v>
      </c>
    </row>
    <row r="1052" spans="1:28" ht="12.75">
      <c r="A1052" s="8">
        <f>IFERROR(VLOOKUP(B1052,'[1]DADOS (OCULTAR)'!$Q$3:$S$136,3,0),"")</f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>
        <f>IF('[1]TCE - ANEXO III - Preencher'!H1061="","",'[1]TCE - ANEXO III - Preencher'!H1061)</f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>
        <f>IF('[1]TCE - ANEXO III - Preencher'!X1061="","",'[1]TCE - ANEXO III - Preencher'!X1061)</f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>
        <f>IF('[1]TCE - ANEXO III - Preencher'!AB1061="","",'[1]TCE - ANEXO III - Preencher'!AB1061)</f>
      </c>
      <c r="AB1052" s="15">
        <f t="shared" si="96"/>
        <v>0</v>
      </c>
    </row>
    <row r="1053" spans="1:28" ht="12.75">
      <c r="A1053" s="8">
        <f>IFERROR(VLOOKUP(B1053,'[1]DADOS (OCULTAR)'!$Q$3:$S$136,3,0),"")</f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>
        <f>IF('[1]TCE - ANEXO III - Preencher'!H1062="","",'[1]TCE - ANEXO III - Preencher'!H1062)</f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>
        <f>IF('[1]TCE - ANEXO III - Preencher'!X1062="","",'[1]TCE - ANEXO III - Preencher'!X1062)</f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>
        <f>IF('[1]TCE - ANEXO III - Preencher'!AB1062="","",'[1]TCE - ANEXO III - Preencher'!AB1062)</f>
      </c>
      <c r="AB1053" s="15">
        <f t="shared" si="96"/>
        <v>0</v>
      </c>
    </row>
    <row r="1054" spans="1:28" ht="12.75">
      <c r="A1054" s="8">
        <f>IFERROR(VLOOKUP(B1054,'[1]DADOS (OCULTAR)'!$Q$3:$S$136,3,0),"")</f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>
        <f>IF('[1]TCE - ANEXO III - Preencher'!H1063="","",'[1]TCE - ANEXO III - Preencher'!H1063)</f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>
        <f>IF('[1]TCE - ANEXO III - Preencher'!X1063="","",'[1]TCE - ANEXO III - Preencher'!X1063)</f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>
        <f>IF('[1]TCE - ANEXO III - Preencher'!AB1063="","",'[1]TCE - ANEXO III - Preencher'!AB1063)</f>
      </c>
      <c r="AB1054" s="15">
        <f t="shared" si="96"/>
        <v>0</v>
      </c>
    </row>
    <row r="1055" spans="1:28" ht="12.75">
      <c r="A1055" s="8">
        <f>IFERROR(VLOOKUP(B1055,'[1]DADOS (OCULTAR)'!$Q$3:$S$136,3,0),"")</f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>
        <f>IF('[1]TCE - ANEXO III - Preencher'!H1064="","",'[1]TCE - ANEXO III - Preencher'!H1064)</f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>
        <f>IF('[1]TCE - ANEXO III - Preencher'!X1064="","",'[1]TCE - ANEXO III - Preencher'!X1064)</f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>
        <f>IF('[1]TCE - ANEXO III - Preencher'!AB1064="","",'[1]TCE - ANEXO III - Preencher'!AB1064)</f>
      </c>
      <c r="AB1055" s="15">
        <f t="shared" si="96"/>
        <v>0</v>
      </c>
    </row>
    <row r="1056" spans="1:28" ht="12.75">
      <c r="A1056" s="8">
        <f>IFERROR(VLOOKUP(B1056,'[1]DADOS (OCULTAR)'!$Q$3:$S$136,3,0),"")</f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>
        <f>IF('[1]TCE - ANEXO III - Preencher'!H1065="","",'[1]TCE - ANEXO III - Preencher'!H1065)</f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>
        <f>IF('[1]TCE - ANEXO III - Preencher'!X1065="","",'[1]TCE - ANEXO III - Preencher'!X1065)</f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>
        <f>IF('[1]TCE - ANEXO III - Preencher'!AB1065="","",'[1]TCE - ANEXO III - Preencher'!AB1065)</f>
      </c>
      <c r="AB1056" s="15">
        <f t="shared" si="96"/>
        <v>0</v>
      </c>
    </row>
    <row r="1057" spans="1:28" ht="12.75">
      <c r="A1057" s="8">
        <f>IFERROR(VLOOKUP(B1057,'[1]DADOS (OCULTAR)'!$Q$3:$S$136,3,0),"")</f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>
        <f>IF('[1]TCE - ANEXO III - Preencher'!H1066="","",'[1]TCE - ANEXO III - Preencher'!H1066)</f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>
        <f>IF('[1]TCE - ANEXO III - Preencher'!X1066="","",'[1]TCE - ANEXO III - Preencher'!X1066)</f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>
        <f>IF('[1]TCE - ANEXO III - Preencher'!AB1066="","",'[1]TCE - ANEXO III - Preencher'!AB1066)</f>
      </c>
      <c r="AB1057" s="15">
        <f t="shared" si="96"/>
        <v>0</v>
      </c>
    </row>
    <row r="1058" spans="1:28" ht="12.75">
      <c r="A1058" s="8">
        <f>IFERROR(VLOOKUP(B1058,'[1]DADOS (OCULTAR)'!$Q$3:$S$136,3,0),"")</f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>
        <f>IF('[1]TCE - ANEXO III - Preencher'!H1067="","",'[1]TCE - ANEXO III - Preencher'!H1067)</f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>
        <f>IF('[1]TCE - ANEXO III - Preencher'!X1067="","",'[1]TCE - ANEXO III - Preencher'!X1067)</f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>
        <f>IF('[1]TCE - ANEXO III - Preencher'!AB1067="","",'[1]TCE - ANEXO III - Preencher'!AB1067)</f>
      </c>
      <c r="AB1058" s="15">
        <f t="shared" si="96"/>
        <v>0</v>
      </c>
    </row>
    <row r="1059" spans="1:28" ht="12.75">
      <c r="A1059" s="8">
        <f>IFERROR(VLOOKUP(B1059,'[1]DADOS (OCULTAR)'!$Q$3:$S$136,3,0),"")</f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>
        <f>IF('[1]TCE - ANEXO III - Preencher'!H1068="","",'[1]TCE - ANEXO III - Preencher'!H1068)</f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>
        <f>IF('[1]TCE - ANEXO III - Preencher'!X1068="","",'[1]TCE - ANEXO III - Preencher'!X1068)</f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>
        <f>IF('[1]TCE - ANEXO III - Preencher'!AB1068="","",'[1]TCE - ANEXO III - Preencher'!AB1068)</f>
      </c>
      <c r="AB1059" s="15">
        <f t="shared" si="96"/>
        <v>0</v>
      </c>
    </row>
    <row r="1060" spans="1:28" ht="12.75">
      <c r="A1060" s="8">
        <f>IFERROR(VLOOKUP(B1060,'[1]DADOS (OCULTAR)'!$Q$3:$S$136,3,0),"")</f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>
        <f>IF('[1]TCE - ANEXO III - Preencher'!H1069="","",'[1]TCE - ANEXO III - Preencher'!H1069)</f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>
        <f>IF('[1]TCE - ANEXO III - Preencher'!X1069="","",'[1]TCE - ANEXO III - Preencher'!X1069)</f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>
        <f>IF('[1]TCE - ANEXO III - Preencher'!AB1069="","",'[1]TCE - ANEXO III - Preencher'!AB1069)</f>
      </c>
      <c r="AB1060" s="15">
        <f t="shared" si="96"/>
        <v>0</v>
      </c>
    </row>
    <row r="1061" spans="1:28" ht="12.75">
      <c r="A1061" s="8">
        <f>IFERROR(VLOOKUP(B1061,'[1]DADOS (OCULTAR)'!$Q$3:$S$136,3,0),"")</f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>
        <f>IF('[1]TCE - ANEXO III - Preencher'!H1070="","",'[1]TCE - ANEXO III - Preencher'!H1070)</f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>
        <f>IF('[1]TCE - ANEXO III - Preencher'!X1070="","",'[1]TCE - ANEXO III - Preencher'!X1070)</f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>
        <f>IF('[1]TCE - ANEXO III - Preencher'!AB1070="","",'[1]TCE - ANEXO III - Preencher'!AB1070)</f>
      </c>
      <c r="AB1061" s="15">
        <f t="shared" si="96"/>
        <v>0</v>
      </c>
    </row>
    <row r="1062" spans="1:28" ht="12.75">
      <c r="A1062" s="8">
        <f>IFERROR(VLOOKUP(B1062,'[1]DADOS (OCULTAR)'!$Q$3:$S$136,3,0),"")</f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>
        <f>IF('[1]TCE - ANEXO III - Preencher'!H1071="","",'[1]TCE - ANEXO III - Preencher'!H1071)</f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>
        <f>IF('[1]TCE - ANEXO III - Preencher'!X1071="","",'[1]TCE - ANEXO III - Preencher'!X1071)</f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>
        <f>IF('[1]TCE - ANEXO III - Preencher'!AB1071="","",'[1]TCE - ANEXO III - Preencher'!AB1071)</f>
      </c>
      <c r="AB1062" s="15">
        <f t="shared" si="96"/>
        <v>0</v>
      </c>
    </row>
    <row r="1063" spans="1:28" ht="12.75">
      <c r="A1063" s="8">
        <f>IFERROR(VLOOKUP(B1063,'[1]DADOS (OCULTAR)'!$Q$3:$S$136,3,0),"")</f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>
        <f>IF('[1]TCE - ANEXO III - Preencher'!H1072="","",'[1]TCE - ANEXO III - Preencher'!H1072)</f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>
        <f>IF('[1]TCE - ANEXO III - Preencher'!X1072="","",'[1]TCE - ANEXO III - Preencher'!X1072)</f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>
        <f>IF('[1]TCE - ANEXO III - Preencher'!AB1072="","",'[1]TCE - ANEXO III - Preencher'!AB1072)</f>
      </c>
      <c r="AB1063" s="15">
        <f t="shared" si="96"/>
        <v>0</v>
      </c>
    </row>
    <row r="1064" spans="1:28" ht="12.75">
      <c r="A1064" s="8">
        <f>IFERROR(VLOOKUP(B1064,'[1]DADOS (OCULTAR)'!$Q$3:$S$136,3,0),"")</f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>
        <f>IF('[1]TCE - ANEXO III - Preencher'!H1073="","",'[1]TCE - ANEXO III - Preencher'!H1073)</f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>
        <f>IF('[1]TCE - ANEXO III - Preencher'!X1073="","",'[1]TCE - ANEXO III - Preencher'!X1073)</f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>
        <f>IF('[1]TCE - ANEXO III - Preencher'!AB1073="","",'[1]TCE - ANEXO III - Preencher'!AB1073)</f>
      </c>
      <c r="AB1064" s="15">
        <f t="shared" si="96"/>
        <v>0</v>
      </c>
    </row>
    <row r="1065" spans="1:28" ht="12.75">
      <c r="A1065" s="8">
        <f>IFERROR(VLOOKUP(B1065,'[1]DADOS (OCULTAR)'!$Q$3:$S$136,3,0),"")</f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>
        <f>IF('[1]TCE - ANEXO III - Preencher'!H1074="","",'[1]TCE - ANEXO III - Preencher'!H1074)</f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>
        <f>IF('[1]TCE - ANEXO III - Preencher'!X1074="","",'[1]TCE - ANEXO III - Preencher'!X1074)</f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>
        <f>IF('[1]TCE - ANEXO III - Preencher'!AB1074="","",'[1]TCE - ANEXO III - Preencher'!AB1074)</f>
      </c>
      <c r="AB1065" s="15">
        <f t="shared" si="96"/>
        <v>0</v>
      </c>
    </row>
    <row r="1066" spans="1:28" ht="12.75">
      <c r="A1066" s="8">
        <f>IFERROR(VLOOKUP(B1066,'[1]DADOS (OCULTAR)'!$Q$3:$S$136,3,0),"")</f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>
        <f>IF('[1]TCE - ANEXO III - Preencher'!H1075="","",'[1]TCE - ANEXO III - Preencher'!H1075)</f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>
        <f>IF('[1]TCE - ANEXO III - Preencher'!X1075="","",'[1]TCE - ANEXO III - Preencher'!X1075)</f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>
        <f>IF('[1]TCE - ANEXO III - Preencher'!AB1075="","",'[1]TCE - ANEXO III - Preencher'!AB1075)</f>
      </c>
      <c r="AB1066" s="15">
        <f t="shared" si="96"/>
        <v>0</v>
      </c>
    </row>
    <row r="1067" spans="1:28" ht="12.75">
      <c r="A1067" s="8">
        <f>IFERROR(VLOOKUP(B1067,'[1]DADOS (OCULTAR)'!$Q$3:$S$136,3,0),"")</f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>
        <f>IF('[1]TCE - ANEXO III - Preencher'!H1076="","",'[1]TCE - ANEXO III - Preencher'!H1076)</f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>
        <f>IF('[1]TCE - ANEXO III - Preencher'!X1076="","",'[1]TCE - ANEXO III - Preencher'!X1076)</f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>
        <f>IF('[1]TCE - ANEXO III - Preencher'!AB1076="","",'[1]TCE - ANEXO III - Preencher'!AB1076)</f>
      </c>
      <c r="AB1067" s="15">
        <f t="shared" si="96"/>
        <v>0</v>
      </c>
    </row>
    <row r="1068" spans="1:28" ht="12.75">
      <c r="A1068" s="8">
        <f>IFERROR(VLOOKUP(B1068,'[1]DADOS (OCULTAR)'!$Q$3:$S$136,3,0),"")</f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>
        <f>IF('[1]TCE - ANEXO III - Preencher'!H1077="","",'[1]TCE - ANEXO III - Preencher'!H1077)</f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>
        <f>IF('[1]TCE - ANEXO III - Preencher'!X1077="","",'[1]TCE - ANEXO III - Preencher'!X1077)</f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>
        <f>IF('[1]TCE - ANEXO III - Preencher'!AB1077="","",'[1]TCE - ANEXO III - Preencher'!AB1077)</f>
      </c>
      <c r="AB1068" s="15">
        <f t="shared" si="96"/>
        <v>0</v>
      </c>
    </row>
    <row r="1069" spans="1:28" ht="12.75">
      <c r="A1069" s="8">
        <f>IFERROR(VLOOKUP(B1069,'[1]DADOS (OCULTAR)'!$Q$3:$S$136,3,0),"")</f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>
        <f>IF('[1]TCE - ANEXO III - Preencher'!H1078="","",'[1]TCE - ANEXO III - Preencher'!H1078)</f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>
        <f>IF('[1]TCE - ANEXO III - Preencher'!X1078="","",'[1]TCE - ANEXO III - Preencher'!X1078)</f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>
        <f>IF('[1]TCE - ANEXO III - Preencher'!AB1078="","",'[1]TCE - ANEXO III - Preencher'!AB1078)</f>
      </c>
      <c r="AB1069" s="15">
        <f t="shared" si="96"/>
        <v>0</v>
      </c>
    </row>
    <row r="1070" spans="1:28" ht="12.75">
      <c r="A1070" s="8">
        <f>IFERROR(VLOOKUP(B1070,'[1]DADOS (OCULTAR)'!$Q$3:$S$136,3,0),"")</f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>
        <f>IF('[1]TCE - ANEXO III - Preencher'!H1079="","",'[1]TCE - ANEXO III - Preencher'!H1079)</f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>
        <f>IF('[1]TCE - ANEXO III - Preencher'!X1079="","",'[1]TCE - ANEXO III - Preencher'!X1079)</f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>
        <f>IF('[1]TCE - ANEXO III - Preencher'!AB1079="","",'[1]TCE - ANEXO III - Preencher'!AB1079)</f>
      </c>
      <c r="AB1070" s="15">
        <f t="shared" si="96"/>
        <v>0</v>
      </c>
    </row>
    <row r="1071" spans="1:28" ht="12.75">
      <c r="A1071" s="8">
        <f>IFERROR(VLOOKUP(B1071,'[1]DADOS (OCULTAR)'!$Q$3:$S$136,3,0),"")</f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>
        <f>IF('[1]TCE - ANEXO III - Preencher'!H1080="","",'[1]TCE - ANEXO III - Preencher'!H1080)</f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>
        <f>IF('[1]TCE - ANEXO III - Preencher'!X1080="","",'[1]TCE - ANEXO III - Preencher'!X1080)</f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>
        <f>IF('[1]TCE - ANEXO III - Preencher'!AB1080="","",'[1]TCE - ANEXO III - Preencher'!AB1080)</f>
      </c>
      <c r="AB1071" s="15">
        <f t="shared" si="96"/>
        <v>0</v>
      </c>
    </row>
    <row r="1072" spans="1:28" ht="12.75">
      <c r="A1072" s="8">
        <f>IFERROR(VLOOKUP(B1072,'[1]DADOS (OCULTAR)'!$Q$3:$S$136,3,0),"")</f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>
        <f>IF('[1]TCE - ANEXO III - Preencher'!H1081="","",'[1]TCE - ANEXO III - Preencher'!H1081)</f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>
        <f>IF('[1]TCE - ANEXO III - Preencher'!X1081="","",'[1]TCE - ANEXO III - Preencher'!X1081)</f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>
        <f>IF('[1]TCE - ANEXO III - Preencher'!AB1081="","",'[1]TCE - ANEXO III - Preencher'!AB1081)</f>
      </c>
      <c r="AB1072" s="15">
        <f t="shared" si="96"/>
        <v>0</v>
      </c>
    </row>
    <row r="1073" spans="1:28" ht="12.75">
      <c r="A1073" s="8">
        <f>IFERROR(VLOOKUP(B1073,'[1]DADOS (OCULTAR)'!$Q$3:$S$136,3,0),"")</f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>
        <f>IF('[1]TCE - ANEXO III - Preencher'!H1082="","",'[1]TCE - ANEXO III - Preencher'!H1082)</f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>
        <f>IF('[1]TCE - ANEXO III - Preencher'!X1082="","",'[1]TCE - ANEXO III - Preencher'!X1082)</f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>
        <f>IF('[1]TCE - ANEXO III - Preencher'!AB1082="","",'[1]TCE - ANEXO III - Preencher'!AB1082)</f>
      </c>
      <c r="AB1073" s="15">
        <f t="shared" si="96"/>
        <v>0</v>
      </c>
    </row>
    <row r="1074" spans="1:28" ht="12.75">
      <c r="A1074" s="8">
        <f>IFERROR(VLOOKUP(B1074,'[1]DADOS (OCULTAR)'!$Q$3:$S$136,3,0),"")</f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>
        <f>IF('[1]TCE - ANEXO III - Preencher'!H1083="","",'[1]TCE - ANEXO III - Preencher'!H1083)</f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>
        <f>IF('[1]TCE - ANEXO III - Preencher'!X1083="","",'[1]TCE - ANEXO III - Preencher'!X1083)</f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>
        <f>IF('[1]TCE - ANEXO III - Preencher'!AB1083="","",'[1]TCE - ANEXO III - Preencher'!AB1083)</f>
      </c>
      <c r="AB1074" s="15">
        <f t="shared" si="96"/>
        <v>0</v>
      </c>
    </row>
    <row r="1075" spans="1:28" ht="12.75">
      <c r="A1075" s="8">
        <f>IFERROR(VLOOKUP(B1075,'[1]DADOS (OCULTAR)'!$Q$3:$S$136,3,0),"")</f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>
        <f>IF('[1]TCE - ANEXO III - Preencher'!H1084="","",'[1]TCE - ANEXO III - Preencher'!H1084)</f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>
        <f>IF('[1]TCE - ANEXO III - Preencher'!X1084="","",'[1]TCE - ANEXO III - Preencher'!X1084)</f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>
        <f>IF('[1]TCE - ANEXO III - Preencher'!AB1084="","",'[1]TCE - ANEXO III - Preencher'!AB1084)</f>
      </c>
      <c r="AB1075" s="15">
        <f t="shared" si="96"/>
        <v>0</v>
      </c>
    </row>
    <row r="1076" spans="1:28" ht="12.75">
      <c r="A1076" s="8">
        <f>IFERROR(VLOOKUP(B1076,'[1]DADOS (OCULTAR)'!$Q$3:$S$136,3,0),"")</f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>
        <f>IF('[1]TCE - ANEXO III - Preencher'!H1085="","",'[1]TCE - ANEXO III - Preencher'!H1085)</f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>
        <f>IF('[1]TCE - ANEXO III - Preencher'!X1085="","",'[1]TCE - ANEXO III - Preencher'!X1085)</f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>
        <f>IF('[1]TCE - ANEXO III - Preencher'!AB1085="","",'[1]TCE - ANEXO III - Preencher'!AB1085)</f>
      </c>
      <c r="AB1076" s="15">
        <f t="shared" si="96"/>
        <v>0</v>
      </c>
    </row>
    <row r="1077" spans="1:28" ht="12.75">
      <c r="A1077" s="8">
        <f>IFERROR(VLOOKUP(B1077,'[1]DADOS (OCULTAR)'!$Q$3:$S$136,3,0),"")</f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>
        <f>IF('[1]TCE - ANEXO III - Preencher'!H1086="","",'[1]TCE - ANEXO III - Preencher'!H1086)</f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>
        <f>IF('[1]TCE - ANEXO III - Preencher'!X1086="","",'[1]TCE - ANEXO III - Preencher'!X1086)</f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>
        <f>IF('[1]TCE - ANEXO III - Preencher'!AB1086="","",'[1]TCE - ANEXO III - Preencher'!AB1086)</f>
      </c>
      <c r="AB1077" s="15">
        <f t="shared" si="96"/>
        <v>0</v>
      </c>
    </row>
    <row r="1078" spans="1:28" ht="12.75">
      <c r="A1078" s="8">
        <f>IFERROR(VLOOKUP(B1078,'[1]DADOS (OCULTAR)'!$Q$3:$S$136,3,0),"")</f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>
        <f>IF('[1]TCE - ANEXO III - Preencher'!H1087="","",'[1]TCE - ANEXO III - Preencher'!H1087)</f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>
        <f>IF('[1]TCE - ANEXO III - Preencher'!X1087="","",'[1]TCE - ANEXO III - Preencher'!X1087)</f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>
        <f>IF('[1]TCE - ANEXO III - Preencher'!AB1087="","",'[1]TCE - ANEXO III - Preencher'!AB1087)</f>
      </c>
      <c r="AB1078" s="15">
        <f t="shared" si="96"/>
        <v>0</v>
      </c>
    </row>
    <row r="1079" spans="1:28" ht="12.75">
      <c r="A1079" s="8">
        <f>IFERROR(VLOOKUP(B1079,'[1]DADOS (OCULTAR)'!$Q$3:$S$136,3,0),"")</f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>
        <f>IF('[1]TCE - ANEXO III - Preencher'!H1088="","",'[1]TCE - ANEXO III - Preencher'!H1088)</f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>
        <f>IF('[1]TCE - ANEXO III - Preencher'!X1088="","",'[1]TCE - ANEXO III - Preencher'!X1088)</f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>
        <f>IF('[1]TCE - ANEXO III - Preencher'!AB1088="","",'[1]TCE - ANEXO III - Preencher'!AB1088)</f>
      </c>
      <c r="AB1079" s="15">
        <f t="shared" si="96"/>
        <v>0</v>
      </c>
    </row>
    <row r="1080" spans="1:28" ht="12.75">
      <c r="A1080" s="8">
        <f>IFERROR(VLOOKUP(B1080,'[1]DADOS (OCULTAR)'!$Q$3:$S$136,3,0),"")</f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>
        <f>IF('[1]TCE - ANEXO III - Preencher'!H1089="","",'[1]TCE - ANEXO III - Preencher'!H1089)</f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>
        <f>IF('[1]TCE - ANEXO III - Preencher'!X1089="","",'[1]TCE - ANEXO III - Preencher'!X1089)</f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>
        <f>IF('[1]TCE - ANEXO III - Preencher'!AB1089="","",'[1]TCE - ANEXO III - Preencher'!AB1089)</f>
      </c>
      <c r="AB1080" s="15">
        <f t="shared" si="96"/>
        <v>0</v>
      </c>
    </row>
    <row r="1081" spans="1:28" ht="12.75">
      <c r="A1081" s="8">
        <f>IFERROR(VLOOKUP(B1081,'[1]DADOS (OCULTAR)'!$Q$3:$S$136,3,0),"")</f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>
        <f>IF('[1]TCE - ANEXO III - Preencher'!H1090="","",'[1]TCE - ANEXO III - Preencher'!H1090)</f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>
        <f>IF('[1]TCE - ANEXO III - Preencher'!X1090="","",'[1]TCE - ANEXO III - Preencher'!X1090)</f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>
        <f>IF('[1]TCE - ANEXO III - Preencher'!AB1090="","",'[1]TCE - ANEXO III - Preencher'!AB1090)</f>
      </c>
      <c r="AB1081" s="15">
        <f t="shared" si="96"/>
        <v>0</v>
      </c>
    </row>
    <row r="1082" spans="1:28" ht="12.75">
      <c r="A1082" s="8">
        <f>IFERROR(VLOOKUP(B1082,'[1]DADOS (OCULTAR)'!$Q$3:$S$136,3,0),"")</f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>
        <f>IF('[1]TCE - ANEXO III - Preencher'!H1091="","",'[1]TCE - ANEXO III - Preencher'!H1091)</f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>
        <f>IF('[1]TCE - ANEXO III - Preencher'!X1091="","",'[1]TCE - ANEXO III - Preencher'!X1091)</f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>
        <f>IF('[1]TCE - ANEXO III - Preencher'!AB1091="","",'[1]TCE - ANEXO III - Preencher'!AB1091)</f>
      </c>
      <c r="AB1082" s="15">
        <f t="shared" si="96"/>
        <v>0</v>
      </c>
    </row>
    <row r="1083" spans="1:28" ht="12.75">
      <c r="A1083" s="8">
        <f>IFERROR(VLOOKUP(B1083,'[1]DADOS (OCULTAR)'!$Q$3:$S$136,3,0),"")</f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>
        <f>IF('[1]TCE - ANEXO III - Preencher'!H1092="","",'[1]TCE - ANEXO III - Preencher'!H1092)</f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>
        <f>IF('[1]TCE - ANEXO III - Preencher'!X1092="","",'[1]TCE - ANEXO III - Preencher'!X1092)</f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>
        <f>IF('[1]TCE - ANEXO III - Preencher'!AB1092="","",'[1]TCE - ANEXO III - Preencher'!AB1092)</f>
      </c>
      <c r="AB1083" s="15">
        <f t="shared" si="96"/>
        <v>0</v>
      </c>
    </row>
    <row r="1084" spans="1:28" ht="12.75">
      <c r="A1084" s="8">
        <f>IFERROR(VLOOKUP(B1084,'[1]DADOS (OCULTAR)'!$Q$3:$S$136,3,0),"")</f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>
        <f>IF('[1]TCE - ANEXO III - Preencher'!H1093="","",'[1]TCE - ANEXO III - Preencher'!H1093)</f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>
        <f>IF('[1]TCE - ANEXO III - Preencher'!X1093="","",'[1]TCE - ANEXO III - Preencher'!X1093)</f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>
        <f>IF('[1]TCE - ANEXO III - Preencher'!AB1093="","",'[1]TCE - ANEXO III - Preencher'!AB1093)</f>
      </c>
      <c r="AB1084" s="15">
        <f t="shared" si="96"/>
        <v>0</v>
      </c>
    </row>
    <row r="1085" spans="1:28" ht="12.75">
      <c r="A1085" s="8">
        <f>IFERROR(VLOOKUP(B1085,'[1]DADOS (OCULTAR)'!$Q$3:$S$136,3,0),"")</f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>
        <f>IF('[1]TCE - ANEXO III - Preencher'!H1094="","",'[1]TCE - ANEXO III - Preencher'!H1094)</f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>
        <f>IF('[1]TCE - ANEXO III - Preencher'!X1094="","",'[1]TCE - ANEXO III - Preencher'!X1094)</f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>
        <f>IF('[1]TCE - ANEXO III - Preencher'!AB1094="","",'[1]TCE - ANEXO III - Preencher'!AB1094)</f>
      </c>
      <c r="AB1085" s="15">
        <f t="shared" si="96"/>
        <v>0</v>
      </c>
    </row>
    <row r="1086" spans="1:28" ht="12.75">
      <c r="A1086" s="8">
        <f>IFERROR(VLOOKUP(B1086,'[1]DADOS (OCULTAR)'!$Q$3:$S$136,3,0),"")</f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>
        <f>IF('[1]TCE - ANEXO III - Preencher'!H1095="","",'[1]TCE - ANEXO III - Preencher'!H1095)</f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>
        <f>IF('[1]TCE - ANEXO III - Preencher'!X1095="","",'[1]TCE - ANEXO III - Preencher'!X1095)</f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>
        <f>IF('[1]TCE - ANEXO III - Preencher'!AB1095="","",'[1]TCE - ANEXO III - Preencher'!AB1095)</f>
      </c>
      <c r="AB1086" s="15">
        <f t="shared" si="96"/>
        <v>0</v>
      </c>
    </row>
    <row r="1087" spans="1:28" ht="12.75">
      <c r="A1087" s="8">
        <f>IFERROR(VLOOKUP(B1087,'[1]DADOS (OCULTAR)'!$Q$3:$S$136,3,0),"")</f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>
        <f>IF('[1]TCE - ANEXO III - Preencher'!H1096="","",'[1]TCE - ANEXO III - Preencher'!H1096)</f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>
        <f>IF('[1]TCE - ANEXO III - Preencher'!X1096="","",'[1]TCE - ANEXO III - Preencher'!X1096)</f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>
        <f>IF('[1]TCE - ANEXO III - Preencher'!AB1096="","",'[1]TCE - ANEXO III - Preencher'!AB1096)</f>
      </c>
      <c r="AB1087" s="15">
        <f t="shared" si="96"/>
        <v>0</v>
      </c>
    </row>
    <row r="1088" spans="1:28" ht="12.75">
      <c r="A1088" s="8">
        <f>IFERROR(VLOOKUP(B1088,'[1]DADOS (OCULTAR)'!$Q$3:$S$136,3,0),"")</f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>
        <f>IF('[1]TCE - ANEXO III - Preencher'!H1097="","",'[1]TCE - ANEXO III - Preencher'!H1097)</f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>
        <f>IF('[1]TCE - ANEXO III - Preencher'!X1097="","",'[1]TCE - ANEXO III - Preencher'!X1097)</f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>
        <f>IF('[1]TCE - ANEXO III - Preencher'!AB1097="","",'[1]TCE - ANEXO III - Preencher'!AB1097)</f>
      </c>
      <c r="AB1088" s="15">
        <f t="shared" si="96"/>
        <v>0</v>
      </c>
    </row>
    <row r="1089" spans="1:28" ht="12.75">
      <c r="A1089" s="8">
        <f>IFERROR(VLOOKUP(B1089,'[1]DADOS (OCULTAR)'!$Q$3:$S$136,3,0),"")</f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>
        <f>IF('[1]TCE - ANEXO III - Preencher'!H1098="","",'[1]TCE - ANEXO III - Preencher'!H1098)</f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>
        <f>IF('[1]TCE - ANEXO III - Preencher'!X1098="","",'[1]TCE - ANEXO III - Preencher'!X1098)</f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>
        <f>IF('[1]TCE - ANEXO III - Preencher'!AB1098="","",'[1]TCE - ANEXO III - Preencher'!AB1098)</f>
      </c>
      <c r="AB1089" s="15">
        <f t="shared" si="96"/>
        <v>0</v>
      </c>
    </row>
    <row r="1090" spans="1:28" ht="12.75">
      <c r="A1090" s="8">
        <f>IFERROR(VLOOKUP(B1090,'[1]DADOS (OCULTAR)'!$Q$3:$S$136,3,0),"")</f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>
        <f>IF('[1]TCE - ANEXO III - Preencher'!H1099="","",'[1]TCE - ANEXO III - Preencher'!H1099)</f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>
        <f>IF('[1]TCE - ANEXO III - Preencher'!X1099="","",'[1]TCE - ANEXO III - Preencher'!X1099)</f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>
        <f>IF('[1]TCE - ANEXO III - Preencher'!AB1099="","",'[1]TCE - ANEXO III - Preencher'!AB1099)</f>
      </c>
      <c r="AB1090" s="15">
        <f t="shared" si="96"/>
        <v>0</v>
      </c>
    </row>
    <row r="1091" spans="1:28" ht="12.75">
      <c r="A1091" s="8">
        <f>IFERROR(VLOOKUP(B1091,'[1]DADOS (OCULTAR)'!$Q$3:$S$136,3,0),"")</f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>
        <f>IF('[1]TCE - ANEXO III - Preencher'!H1100="","",'[1]TCE - ANEXO III - Preencher'!H1100)</f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>
        <f>IF('[1]TCE - ANEXO III - Preencher'!X1100="","",'[1]TCE - ANEXO III - Preencher'!X1100)</f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>
        <f>IF('[1]TCE - ANEXO III - Preencher'!AB1100="","",'[1]TCE - ANEXO III - Preencher'!AB1100)</f>
      </c>
      <c r="AB1091" s="15">
        <f t="shared" si="102" ref="AB1091:AB1154">H1091+I1091+J1091+M1091+P1091+S1091+V1091+Z1091</f>
        <v>0</v>
      </c>
    </row>
    <row r="1092" spans="1:28" ht="12.75">
      <c r="A1092" s="8">
        <f>IFERROR(VLOOKUP(B1092,'[1]DADOS (OCULTAR)'!$Q$3:$S$136,3,0),"")</f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>
        <f>IF('[1]TCE - ANEXO III - Preencher'!H1101="","",'[1]TCE - ANEXO III - Preencher'!H1101)</f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si="103" ref="M1092:M1155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si="104" ref="P1092:P1155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si="105" ref="S1092:S115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si="106" ref="V1092:V1155">T1092-U1092</f>
        <v>0</v>
      </c>
      <c r="W1092" s="17">
        <f>IF('[1]TCE - ANEXO III - Preencher'!X1101="","",'[1]TCE - ANEXO III - Preencher'!X1101)</f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si="107" ref="Z1092:Z1155">X1092-Y1092</f>
        <v>0</v>
      </c>
      <c r="AA1092" s="17">
        <f>IF('[1]TCE - ANEXO III - Preencher'!AB1101="","",'[1]TCE - ANEXO III - Preencher'!AB1101)</f>
      </c>
      <c r="AB1092" s="15">
        <f t="shared" si="102"/>
        <v>0</v>
      </c>
    </row>
    <row r="1093" spans="1:28" ht="12.75">
      <c r="A1093" s="8">
        <f>IFERROR(VLOOKUP(B1093,'[1]DADOS (OCULTAR)'!$Q$3:$S$136,3,0),"")</f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>
        <f>IF('[1]TCE - ANEXO III - Preencher'!H1102="","",'[1]TCE - ANEXO III - Preencher'!H1102)</f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>
        <f>IF('[1]TCE - ANEXO III - Preencher'!X1102="","",'[1]TCE - ANEXO III - Preencher'!X1102)</f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>
        <f>IF('[1]TCE - ANEXO III - Preencher'!AB1102="","",'[1]TCE - ANEXO III - Preencher'!AB1102)</f>
      </c>
      <c r="AB1093" s="15">
        <f t="shared" si="102"/>
        <v>0</v>
      </c>
    </row>
    <row r="1094" spans="1:28" ht="12.75">
      <c r="A1094" s="8">
        <f>IFERROR(VLOOKUP(B1094,'[1]DADOS (OCULTAR)'!$Q$3:$S$136,3,0),"")</f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>
        <f>IF('[1]TCE - ANEXO III - Preencher'!H1103="","",'[1]TCE - ANEXO III - Preencher'!H1103)</f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>
        <f>IF('[1]TCE - ANEXO III - Preencher'!X1103="","",'[1]TCE - ANEXO III - Preencher'!X1103)</f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>
        <f>IF('[1]TCE - ANEXO III - Preencher'!AB1103="","",'[1]TCE - ANEXO III - Preencher'!AB1103)</f>
      </c>
      <c r="AB1094" s="15">
        <f t="shared" si="102"/>
        <v>0</v>
      </c>
    </row>
    <row r="1095" spans="1:28" ht="12.75">
      <c r="A1095" s="8">
        <f>IFERROR(VLOOKUP(B1095,'[1]DADOS (OCULTAR)'!$Q$3:$S$136,3,0),"")</f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>
        <f>IF('[1]TCE - ANEXO III - Preencher'!H1104="","",'[1]TCE - ANEXO III - Preencher'!H1104)</f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>
        <f>IF('[1]TCE - ANEXO III - Preencher'!X1104="","",'[1]TCE - ANEXO III - Preencher'!X1104)</f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>
        <f>IF('[1]TCE - ANEXO III - Preencher'!AB1104="","",'[1]TCE - ANEXO III - Preencher'!AB1104)</f>
      </c>
      <c r="AB1095" s="15">
        <f t="shared" si="102"/>
        <v>0</v>
      </c>
    </row>
    <row r="1096" spans="1:28" ht="12.75">
      <c r="A1096" s="8">
        <f>IFERROR(VLOOKUP(B1096,'[1]DADOS (OCULTAR)'!$Q$3:$S$136,3,0),"")</f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>
        <f>IF('[1]TCE - ANEXO III - Preencher'!H1105="","",'[1]TCE - ANEXO III - Preencher'!H1105)</f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>
        <f>IF('[1]TCE - ANEXO III - Preencher'!X1105="","",'[1]TCE - ANEXO III - Preencher'!X1105)</f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>
        <f>IF('[1]TCE - ANEXO III - Preencher'!AB1105="","",'[1]TCE - ANEXO III - Preencher'!AB1105)</f>
      </c>
      <c r="AB1096" s="15">
        <f t="shared" si="102"/>
        <v>0</v>
      </c>
    </row>
    <row r="1097" spans="1:28" ht="12.75">
      <c r="A1097" s="8">
        <f>IFERROR(VLOOKUP(B1097,'[1]DADOS (OCULTAR)'!$Q$3:$S$136,3,0),"")</f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>
        <f>IF('[1]TCE - ANEXO III - Preencher'!H1106="","",'[1]TCE - ANEXO III - Preencher'!H1106)</f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>
        <f>IF('[1]TCE - ANEXO III - Preencher'!X1106="","",'[1]TCE - ANEXO III - Preencher'!X1106)</f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>
        <f>IF('[1]TCE - ANEXO III - Preencher'!AB1106="","",'[1]TCE - ANEXO III - Preencher'!AB1106)</f>
      </c>
      <c r="AB1097" s="15">
        <f t="shared" si="102"/>
        <v>0</v>
      </c>
    </row>
    <row r="1098" spans="1:28" ht="12.75">
      <c r="A1098" s="8">
        <f>IFERROR(VLOOKUP(B1098,'[1]DADOS (OCULTAR)'!$Q$3:$S$136,3,0),"")</f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>
        <f>IF('[1]TCE - ANEXO III - Preencher'!H1107="","",'[1]TCE - ANEXO III - Preencher'!H1107)</f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>
        <f>IF('[1]TCE - ANEXO III - Preencher'!X1107="","",'[1]TCE - ANEXO III - Preencher'!X1107)</f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>
        <f>IF('[1]TCE - ANEXO III - Preencher'!AB1107="","",'[1]TCE - ANEXO III - Preencher'!AB1107)</f>
      </c>
      <c r="AB1098" s="15">
        <f t="shared" si="102"/>
        <v>0</v>
      </c>
    </row>
    <row r="1099" spans="1:28" ht="12.75">
      <c r="A1099" s="8">
        <f>IFERROR(VLOOKUP(B1099,'[1]DADOS (OCULTAR)'!$Q$3:$S$136,3,0),"")</f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>
        <f>IF('[1]TCE - ANEXO III - Preencher'!H1108="","",'[1]TCE - ANEXO III - Preencher'!H1108)</f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>
        <f>IF('[1]TCE - ANEXO III - Preencher'!X1108="","",'[1]TCE - ANEXO III - Preencher'!X1108)</f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>
        <f>IF('[1]TCE - ANEXO III - Preencher'!AB1108="","",'[1]TCE - ANEXO III - Preencher'!AB1108)</f>
      </c>
      <c r="AB1099" s="15">
        <f t="shared" si="102"/>
        <v>0</v>
      </c>
    </row>
    <row r="1100" spans="1:28" ht="12.75">
      <c r="A1100" s="8">
        <f>IFERROR(VLOOKUP(B1100,'[1]DADOS (OCULTAR)'!$Q$3:$S$136,3,0),"")</f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>
        <f>IF('[1]TCE - ANEXO III - Preencher'!H1109="","",'[1]TCE - ANEXO III - Preencher'!H1109)</f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>
        <f>IF('[1]TCE - ANEXO III - Preencher'!X1109="","",'[1]TCE - ANEXO III - Preencher'!X1109)</f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>
        <f>IF('[1]TCE - ANEXO III - Preencher'!AB1109="","",'[1]TCE - ANEXO III - Preencher'!AB1109)</f>
      </c>
      <c r="AB1100" s="15">
        <f t="shared" si="102"/>
        <v>0</v>
      </c>
    </row>
    <row r="1101" spans="1:28" ht="12.75">
      <c r="A1101" s="8">
        <f>IFERROR(VLOOKUP(B1101,'[1]DADOS (OCULTAR)'!$Q$3:$S$136,3,0),"")</f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>
        <f>IF('[1]TCE - ANEXO III - Preencher'!H1110="","",'[1]TCE - ANEXO III - Preencher'!H1110)</f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>
        <f>IF('[1]TCE - ANEXO III - Preencher'!X1110="","",'[1]TCE - ANEXO III - Preencher'!X1110)</f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>
        <f>IF('[1]TCE - ANEXO III - Preencher'!AB1110="","",'[1]TCE - ANEXO III - Preencher'!AB1110)</f>
      </c>
      <c r="AB1101" s="15">
        <f t="shared" si="102"/>
        <v>0</v>
      </c>
    </row>
    <row r="1102" spans="1:28" ht="12.75">
      <c r="A1102" s="8">
        <f>IFERROR(VLOOKUP(B1102,'[1]DADOS (OCULTAR)'!$Q$3:$S$136,3,0),"")</f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>
        <f>IF('[1]TCE - ANEXO III - Preencher'!H1111="","",'[1]TCE - ANEXO III - Preencher'!H1111)</f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>
        <f>IF('[1]TCE - ANEXO III - Preencher'!X1111="","",'[1]TCE - ANEXO III - Preencher'!X1111)</f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>
        <f>IF('[1]TCE - ANEXO III - Preencher'!AB1111="","",'[1]TCE - ANEXO III - Preencher'!AB1111)</f>
      </c>
      <c r="AB1102" s="15">
        <f t="shared" si="102"/>
        <v>0</v>
      </c>
    </row>
    <row r="1103" spans="1:28" ht="12.75">
      <c r="A1103" s="8">
        <f>IFERROR(VLOOKUP(B1103,'[1]DADOS (OCULTAR)'!$Q$3:$S$136,3,0),"")</f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>
        <f>IF('[1]TCE - ANEXO III - Preencher'!H1112="","",'[1]TCE - ANEXO III - Preencher'!H1112)</f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>
        <f>IF('[1]TCE - ANEXO III - Preencher'!X1112="","",'[1]TCE - ANEXO III - Preencher'!X1112)</f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>
        <f>IF('[1]TCE - ANEXO III - Preencher'!AB1112="","",'[1]TCE - ANEXO III - Preencher'!AB1112)</f>
      </c>
      <c r="AB1103" s="15">
        <f t="shared" si="102"/>
        <v>0</v>
      </c>
    </row>
    <row r="1104" spans="1:28" ht="12.75">
      <c r="A1104" s="8">
        <f>IFERROR(VLOOKUP(B1104,'[1]DADOS (OCULTAR)'!$Q$3:$S$136,3,0),"")</f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>
        <f>IF('[1]TCE - ANEXO III - Preencher'!H1113="","",'[1]TCE - ANEXO III - Preencher'!H1113)</f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>
        <f>IF('[1]TCE - ANEXO III - Preencher'!X1113="","",'[1]TCE - ANEXO III - Preencher'!X1113)</f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>
        <f>IF('[1]TCE - ANEXO III - Preencher'!AB1113="","",'[1]TCE - ANEXO III - Preencher'!AB1113)</f>
      </c>
      <c r="AB1104" s="15">
        <f t="shared" si="102"/>
        <v>0</v>
      </c>
    </row>
    <row r="1105" spans="1:28" ht="12.75">
      <c r="A1105" s="8">
        <f>IFERROR(VLOOKUP(B1105,'[1]DADOS (OCULTAR)'!$Q$3:$S$136,3,0),"")</f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>
        <f>IF('[1]TCE - ANEXO III - Preencher'!H1114="","",'[1]TCE - ANEXO III - Preencher'!H1114)</f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>
        <f>IF('[1]TCE - ANEXO III - Preencher'!X1114="","",'[1]TCE - ANEXO III - Preencher'!X1114)</f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>
        <f>IF('[1]TCE - ANEXO III - Preencher'!AB1114="","",'[1]TCE - ANEXO III - Preencher'!AB1114)</f>
      </c>
      <c r="AB1105" s="15">
        <f t="shared" si="102"/>
        <v>0</v>
      </c>
    </row>
    <row r="1106" spans="1:28" ht="12.75">
      <c r="A1106" s="8">
        <f>IFERROR(VLOOKUP(B1106,'[1]DADOS (OCULTAR)'!$Q$3:$S$136,3,0),"")</f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>
        <f>IF('[1]TCE - ANEXO III - Preencher'!H1115="","",'[1]TCE - ANEXO III - Preencher'!H1115)</f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>
        <f>IF('[1]TCE - ANEXO III - Preencher'!X1115="","",'[1]TCE - ANEXO III - Preencher'!X1115)</f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>
        <f>IF('[1]TCE - ANEXO III - Preencher'!AB1115="","",'[1]TCE - ANEXO III - Preencher'!AB1115)</f>
      </c>
      <c r="AB1106" s="15">
        <f t="shared" si="102"/>
        <v>0</v>
      </c>
    </row>
    <row r="1107" spans="1:28" ht="12.75">
      <c r="A1107" s="8">
        <f>IFERROR(VLOOKUP(B1107,'[1]DADOS (OCULTAR)'!$Q$3:$S$136,3,0),"")</f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>
        <f>IF('[1]TCE - ANEXO III - Preencher'!H1116="","",'[1]TCE - ANEXO III - Preencher'!H1116)</f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>
        <f>IF('[1]TCE - ANEXO III - Preencher'!X1116="","",'[1]TCE - ANEXO III - Preencher'!X1116)</f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>
        <f>IF('[1]TCE - ANEXO III - Preencher'!AB1116="","",'[1]TCE - ANEXO III - Preencher'!AB1116)</f>
      </c>
      <c r="AB1107" s="15">
        <f t="shared" si="102"/>
        <v>0</v>
      </c>
    </row>
    <row r="1108" spans="1:28" ht="12.75">
      <c r="A1108" s="8">
        <f>IFERROR(VLOOKUP(B1108,'[1]DADOS (OCULTAR)'!$Q$3:$S$136,3,0),"")</f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>
        <f>IF('[1]TCE - ANEXO III - Preencher'!H1117="","",'[1]TCE - ANEXO III - Preencher'!H1117)</f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>
        <f>IF('[1]TCE - ANEXO III - Preencher'!X1117="","",'[1]TCE - ANEXO III - Preencher'!X1117)</f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>
        <f>IF('[1]TCE - ANEXO III - Preencher'!AB1117="","",'[1]TCE - ANEXO III - Preencher'!AB1117)</f>
      </c>
      <c r="AB1108" s="15">
        <f t="shared" si="102"/>
        <v>0</v>
      </c>
    </row>
    <row r="1109" spans="1:28" ht="12.75">
      <c r="A1109" s="8">
        <f>IFERROR(VLOOKUP(B1109,'[1]DADOS (OCULTAR)'!$Q$3:$S$136,3,0),"")</f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>
        <f>IF('[1]TCE - ANEXO III - Preencher'!H1118="","",'[1]TCE - ANEXO III - Preencher'!H1118)</f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>
        <f>IF('[1]TCE - ANEXO III - Preencher'!X1118="","",'[1]TCE - ANEXO III - Preencher'!X1118)</f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>
        <f>IF('[1]TCE - ANEXO III - Preencher'!AB1118="","",'[1]TCE - ANEXO III - Preencher'!AB1118)</f>
      </c>
      <c r="AB1109" s="15">
        <f t="shared" si="102"/>
        <v>0</v>
      </c>
    </row>
    <row r="1110" spans="1:28" ht="12.75">
      <c r="A1110" s="8">
        <f>IFERROR(VLOOKUP(B1110,'[1]DADOS (OCULTAR)'!$Q$3:$S$136,3,0),"")</f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>
        <f>IF('[1]TCE - ANEXO III - Preencher'!H1119="","",'[1]TCE - ANEXO III - Preencher'!H1119)</f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>
        <f>IF('[1]TCE - ANEXO III - Preencher'!X1119="","",'[1]TCE - ANEXO III - Preencher'!X1119)</f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>
        <f>IF('[1]TCE - ANEXO III - Preencher'!AB1119="","",'[1]TCE - ANEXO III - Preencher'!AB1119)</f>
      </c>
      <c r="AB1110" s="15">
        <f t="shared" si="102"/>
        <v>0</v>
      </c>
    </row>
    <row r="1111" spans="1:28" ht="12.75">
      <c r="A1111" s="8">
        <f>IFERROR(VLOOKUP(B1111,'[1]DADOS (OCULTAR)'!$Q$3:$S$136,3,0),"")</f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>
        <f>IF('[1]TCE - ANEXO III - Preencher'!H1120="","",'[1]TCE - ANEXO III - Preencher'!H1120)</f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>
        <f>IF('[1]TCE - ANEXO III - Preencher'!X1120="","",'[1]TCE - ANEXO III - Preencher'!X1120)</f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>
        <f>IF('[1]TCE - ANEXO III - Preencher'!AB1120="","",'[1]TCE - ANEXO III - Preencher'!AB1120)</f>
      </c>
      <c r="AB1111" s="15">
        <f t="shared" si="102"/>
        <v>0</v>
      </c>
    </row>
    <row r="1112" spans="1:28" ht="12.75">
      <c r="A1112" s="8">
        <f>IFERROR(VLOOKUP(B1112,'[1]DADOS (OCULTAR)'!$Q$3:$S$136,3,0),"")</f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>
        <f>IF('[1]TCE - ANEXO III - Preencher'!H1121="","",'[1]TCE - ANEXO III - Preencher'!H1121)</f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>
        <f>IF('[1]TCE - ANEXO III - Preencher'!X1121="","",'[1]TCE - ANEXO III - Preencher'!X1121)</f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>
        <f>IF('[1]TCE - ANEXO III - Preencher'!AB1121="","",'[1]TCE - ANEXO III - Preencher'!AB1121)</f>
      </c>
      <c r="AB1112" s="15">
        <f t="shared" si="102"/>
        <v>0</v>
      </c>
    </row>
    <row r="1113" spans="1:28" ht="12.75">
      <c r="A1113" s="8">
        <f>IFERROR(VLOOKUP(B1113,'[1]DADOS (OCULTAR)'!$Q$3:$S$136,3,0),"")</f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>
        <f>IF('[1]TCE - ANEXO III - Preencher'!H1122="","",'[1]TCE - ANEXO III - Preencher'!H1122)</f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>
        <f>IF('[1]TCE - ANEXO III - Preencher'!X1122="","",'[1]TCE - ANEXO III - Preencher'!X1122)</f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>
        <f>IF('[1]TCE - ANEXO III - Preencher'!AB1122="","",'[1]TCE - ANEXO III - Preencher'!AB1122)</f>
      </c>
      <c r="AB1113" s="15">
        <f t="shared" si="102"/>
        <v>0</v>
      </c>
    </row>
    <row r="1114" spans="1:28" ht="12.75">
      <c r="A1114" s="8">
        <f>IFERROR(VLOOKUP(B1114,'[1]DADOS (OCULTAR)'!$Q$3:$S$136,3,0),"")</f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>
        <f>IF('[1]TCE - ANEXO III - Preencher'!H1123="","",'[1]TCE - ANEXO III - Preencher'!H1123)</f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>
        <f>IF('[1]TCE - ANEXO III - Preencher'!X1123="","",'[1]TCE - ANEXO III - Preencher'!X1123)</f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>
        <f>IF('[1]TCE - ANEXO III - Preencher'!AB1123="","",'[1]TCE - ANEXO III - Preencher'!AB1123)</f>
      </c>
      <c r="AB1114" s="15">
        <f t="shared" si="102"/>
        <v>0</v>
      </c>
    </row>
    <row r="1115" spans="1:28" ht="12.75">
      <c r="A1115" s="8">
        <f>IFERROR(VLOOKUP(B1115,'[1]DADOS (OCULTAR)'!$Q$3:$S$136,3,0),"")</f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>
        <f>IF('[1]TCE - ANEXO III - Preencher'!H1124="","",'[1]TCE - ANEXO III - Preencher'!H1124)</f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>
        <f>IF('[1]TCE - ANEXO III - Preencher'!X1124="","",'[1]TCE - ANEXO III - Preencher'!X1124)</f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>
        <f>IF('[1]TCE - ANEXO III - Preencher'!AB1124="","",'[1]TCE - ANEXO III - Preencher'!AB1124)</f>
      </c>
      <c r="AB1115" s="15">
        <f t="shared" si="102"/>
        <v>0</v>
      </c>
    </row>
    <row r="1116" spans="1:28" ht="12.75">
      <c r="A1116" s="8">
        <f>IFERROR(VLOOKUP(B1116,'[1]DADOS (OCULTAR)'!$Q$3:$S$136,3,0),"")</f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>
        <f>IF('[1]TCE - ANEXO III - Preencher'!H1125="","",'[1]TCE - ANEXO III - Preencher'!H1125)</f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>
        <f>IF('[1]TCE - ANEXO III - Preencher'!X1125="","",'[1]TCE - ANEXO III - Preencher'!X1125)</f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>
        <f>IF('[1]TCE - ANEXO III - Preencher'!AB1125="","",'[1]TCE - ANEXO III - Preencher'!AB1125)</f>
      </c>
      <c r="AB1116" s="15">
        <f t="shared" si="102"/>
        <v>0</v>
      </c>
    </row>
    <row r="1117" spans="1:28" ht="12.75">
      <c r="A1117" s="8">
        <f>IFERROR(VLOOKUP(B1117,'[1]DADOS (OCULTAR)'!$Q$3:$S$136,3,0),"")</f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>
        <f>IF('[1]TCE - ANEXO III - Preencher'!H1126="","",'[1]TCE - ANEXO III - Preencher'!H1126)</f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>
        <f>IF('[1]TCE - ANEXO III - Preencher'!X1126="","",'[1]TCE - ANEXO III - Preencher'!X1126)</f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>
        <f>IF('[1]TCE - ANEXO III - Preencher'!AB1126="","",'[1]TCE - ANEXO III - Preencher'!AB1126)</f>
      </c>
      <c r="AB1117" s="15">
        <f t="shared" si="102"/>
        <v>0</v>
      </c>
    </row>
    <row r="1118" spans="1:28" ht="12.75">
      <c r="A1118" s="8">
        <f>IFERROR(VLOOKUP(B1118,'[1]DADOS (OCULTAR)'!$Q$3:$S$136,3,0),"")</f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>
        <f>IF('[1]TCE - ANEXO III - Preencher'!H1127="","",'[1]TCE - ANEXO III - Preencher'!H1127)</f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>
        <f>IF('[1]TCE - ANEXO III - Preencher'!X1127="","",'[1]TCE - ANEXO III - Preencher'!X1127)</f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>
        <f>IF('[1]TCE - ANEXO III - Preencher'!AB1127="","",'[1]TCE - ANEXO III - Preencher'!AB1127)</f>
      </c>
      <c r="AB1118" s="15">
        <f t="shared" si="102"/>
        <v>0</v>
      </c>
    </row>
    <row r="1119" spans="1:28" ht="12.75">
      <c r="A1119" s="8">
        <f>IFERROR(VLOOKUP(B1119,'[1]DADOS (OCULTAR)'!$Q$3:$S$136,3,0),"")</f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>
        <f>IF('[1]TCE - ANEXO III - Preencher'!H1128="","",'[1]TCE - ANEXO III - Preencher'!H1128)</f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>
        <f>IF('[1]TCE - ANEXO III - Preencher'!X1128="","",'[1]TCE - ANEXO III - Preencher'!X1128)</f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>
        <f>IF('[1]TCE - ANEXO III - Preencher'!AB1128="","",'[1]TCE - ANEXO III - Preencher'!AB1128)</f>
      </c>
      <c r="AB1119" s="15">
        <f t="shared" si="102"/>
        <v>0</v>
      </c>
    </row>
    <row r="1120" spans="1:28" ht="12.75">
      <c r="A1120" s="8">
        <f>IFERROR(VLOOKUP(B1120,'[1]DADOS (OCULTAR)'!$Q$3:$S$136,3,0),"")</f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>
        <f>IF('[1]TCE - ANEXO III - Preencher'!H1129="","",'[1]TCE - ANEXO III - Preencher'!H1129)</f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>
        <f>IF('[1]TCE - ANEXO III - Preencher'!X1129="","",'[1]TCE - ANEXO III - Preencher'!X1129)</f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>
        <f>IF('[1]TCE - ANEXO III - Preencher'!AB1129="","",'[1]TCE - ANEXO III - Preencher'!AB1129)</f>
      </c>
      <c r="AB1120" s="15">
        <f t="shared" si="102"/>
        <v>0</v>
      </c>
    </row>
    <row r="1121" spans="1:28" ht="12.75">
      <c r="A1121" s="8">
        <f>IFERROR(VLOOKUP(B1121,'[1]DADOS (OCULTAR)'!$Q$3:$S$136,3,0),"")</f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>
        <f>IF('[1]TCE - ANEXO III - Preencher'!H1130="","",'[1]TCE - ANEXO III - Preencher'!H1130)</f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>
        <f>IF('[1]TCE - ANEXO III - Preencher'!X1130="","",'[1]TCE - ANEXO III - Preencher'!X1130)</f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>
        <f>IF('[1]TCE - ANEXO III - Preencher'!AB1130="","",'[1]TCE - ANEXO III - Preencher'!AB1130)</f>
      </c>
      <c r="AB1121" s="15">
        <f t="shared" si="102"/>
        <v>0</v>
      </c>
    </row>
    <row r="1122" spans="1:28" ht="12.75">
      <c r="A1122" s="8">
        <f>IFERROR(VLOOKUP(B1122,'[1]DADOS (OCULTAR)'!$Q$3:$S$136,3,0),"")</f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>
        <f>IF('[1]TCE - ANEXO III - Preencher'!H1131="","",'[1]TCE - ANEXO III - Preencher'!H1131)</f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>
        <f>IF('[1]TCE - ANEXO III - Preencher'!X1131="","",'[1]TCE - ANEXO III - Preencher'!X1131)</f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>
        <f>IF('[1]TCE - ANEXO III - Preencher'!AB1131="","",'[1]TCE - ANEXO III - Preencher'!AB1131)</f>
      </c>
      <c r="AB1122" s="15">
        <f t="shared" si="102"/>
        <v>0</v>
      </c>
    </row>
    <row r="1123" spans="1:28" ht="12.75">
      <c r="A1123" s="8">
        <f>IFERROR(VLOOKUP(B1123,'[1]DADOS (OCULTAR)'!$Q$3:$S$136,3,0),"")</f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>
        <f>IF('[1]TCE - ANEXO III - Preencher'!H1132="","",'[1]TCE - ANEXO III - Preencher'!H1132)</f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>
        <f>IF('[1]TCE - ANEXO III - Preencher'!X1132="","",'[1]TCE - ANEXO III - Preencher'!X1132)</f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>
        <f>IF('[1]TCE - ANEXO III - Preencher'!AB1132="","",'[1]TCE - ANEXO III - Preencher'!AB1132)</f>
      </c>
      <c r="AB1123" s="15">
        <f t="shared" si="102"/>
        <v>0</v>
      </c>
    </row>
    <row r="1124" spans="1:28" ht="12.75">
      <c r="A1124" s="8">
        <f>IFERROR(VLOOKUP(B1124,'[1]DADOS (OCULTAR)'!$Q$3:$S$136,3,0),"")</f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>
        <f>IF('[1]TCE - ANEXO III - Preencher'!H1133="","",'[1]TCE - ANEXO III - Preencher'!H1133)</f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>
        <f>IF('[1]TCE - ANEXO III - Preencher'!X1133="","",'[1]TCE - ANEXO III - Preencher'!X1133)</f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>
        <f>IF('[1]TCE - ANEXO III - Preencher'!AB1133="","",'[1]TCE - ANEXO III - Preencher'!AB1133)</f>
      </c>
      <c r="AB1124" s="15">
        <f t="shared" si="102"/>
        <v>0</v>
      </c>
    </row>
    <row r="1125" spans="1:28" ht="12.75">
      <c r="A1125" s="8">
        <f>IFERROR(VLOOKUP(B1125,'[1]DADOS (OCULTAR)'!$Q$3:$S$136,3,0),"")</f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>
        <f>IF('[1]TCE - ANEXO III - Preencher'!H1134="","",'[1]TCE - ANEXO III - Preencher'!H1134)</f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>
        <f>IF('[1]TCE - ANEXO III - Preencher'!X1134="","",'[1]TCE - ANEXO III - Preencher'!X1134)</f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>
        <f>IF('[1]TCE - ANEXO III - Preencher'!AB1134="","",'[1]TCE - ANEXO III - Preencher'!AB1134)</f>
      </c>
      <c r="AB1125" s="15">
        <f t="shared" si="102"/>
        <v>0</v>
      </c>
    </row>
    <row r="1126" spans="1:28" ht="12.75">
      <c r="A1126" s="8">
        <f>IFERROR(VLOOKUP(B1126,'[1]DADOS (OCULTAR)'!$Q$3:$S$136,3,0),"")</f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>
        <f>IF('[1]TCE - ANEXO III - Preencher'!H1135="","",'[1]TCE - ANEXO III - Preencher'!H1135)</f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>
        <f>IF('[1]TCE - ANEXO III - Preencher'!X1135="","",'[1]TCE - ANEXO III - Preencher'!X1135)</f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>
        <f>IF('[1]TCE - ANEXO III - Preencher'!AB1135="","",'[1]TCE - ANEXO III - Preencher'!AB1135)</f>
      </c>
      <c r="AB1126" s="15">
        <f t="shared" si="102"/>
        <v>0</v>
      </c>
    </row>
    <row r="1127" spans="1:28" ht="12.75">
      <c r="A1127" s="8">
        <f>IFERROR(VLOOKUP(B1127,'[1]DADOS (OCULTAR)'!$Q$3:$S$136,3,0),"")</f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>
        <f>IF('[1]TCE - ANEXO III - Preencher'!H1136="","",'[1]TCE - ANEXO III - Preencher'!H1136)</f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>
        <f>IF('[1]TCE - ANEXO III - Preencher'!X1136="","",'[1]TCE - ANEXO III - Preencher'!X1136)</f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>
        <f>IF('[1]TCE - ANEXO III - Preencher'!AB1136="","",'[1]TCE - ANEXO III - Preencher'!AB1136)</f>
      </c>
      <c r="AB1127" s="15">
        <f t="shared" si="102"/>
        <v>0</v>
      </c>
    </row>
    <row r="1128" spans="1:28" ht="12.75">
      <c r="A1128" s="8">
        <f>IFERROR(VLOOKUP(B1128,'[1]DADOS (OCULTAR)'!$Q$3:$S$136,3,0),"")</f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>
        <f>IF('[1]TCE - ANEXO III - Preencher'!H1137="","",'[1]TCE - ANEXO III - Preencher'!H1137)</f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>
        <f>IF('[1]TCE - ANEXO III - Preencher'!X1137="","",'[1]TCE - ANEXO III - Preencher'!X1137)</f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>
        <f>IF('[1]TCE - ANEXO III - Preencher'!AB1137="","",'[1]TCE - ANEXO III - Preencher'!AB1137)</f>
      </c>
      <c r="AB1128" s="15">
        <f t="shared" si="102"/>
        <v>0</v>
      </c>
    </row>
    <row r="1129" spans="1:28" ht="12.75">
      <c r="A1129" s="8">
        <f>IFERROR(VLOOKUP(B1129,'[1]DADOS (OCULTAR)'!$Q$3:$S$136,3,0),"")</f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>
        <f>IF('[1]TCE - ANEXO III - Preencher'!H1138="","",'[1]TCE - ANEXO III - Preencher'!H1138)</f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>
        <f>IF('[1]TCE - ANEXO III - Preencher'!X1138="","",'[1]TCE - ANEXO III - Preencher'!X1138)</f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>
        <f>IF('[1]TCE - ANEXO III - Preencher'!AB1138="","",'[1]TCE - ANEXO III - Preencher'!AB1138)</f>
      </c>
      <c r="AB1129" s="15">
        <f t="shared" si="102"/>
        <v>0</v>
      </c>
    </row>
    <row r="1130" spans="1:28" ht="12.75">
      <c r="A1130" s="8">
        <f>IFERROR(VLOOKUP(B1130,'[1]DADOS (OCULTAR)'!$Q$3:$S$136,3,0),"")</f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>
        <f>IF('[1]TCE - ANEXO III - Preencher'!H1139="","",'[1]TCE - ANEXO III - Preencher'!H1139)</f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>
        <f>IF('[1]TCE - ANEXO III - Preencher'!X1139="","",'[1]TCE - ANEXO III - Preencher'!X1139)</f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>
        <f>IF('[1]TCE - ANEXO III - Preencher'!AB1139="","",'[1]TCE - ANEXO III - Preencher'!AB1139)</f>
      </c>
      <c r="AB1130" s="15">
        <f t="shared" si="102"/>
        <v>0</v>
      </c>
    </row>
    <row r="1131" spans="1:28" ht="12.75">
      <c r="A1131" s="8">
        <f>IFERROR(VLOOKUP(B1131,'[1]DADOS (OCULTAR)'!$Q$3:$S$136,3,0),"")</f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>
        <f>IF('[1]TCE - ANEXO III - Preencher'!H1140="","",'[1]TCE - ANEXO III - Preencher'!H1140)</f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>
        <f>IF('[1]TCE - ANEXO III - Preencher'!X1140="","",'[1]TCE - ANEXO III - Preencher'!X1140)</f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>
        <f>IF('[1]TCE - ANEXO III - Preencher'!AB1140="","",'[1]TCE - ANEXO III - Preencher'!AB1140)</f>
      </c>
      <c r="AB1131" s="15">
        <f t="shared" si="102"/>
        <v>0</v>
      </c>
    </row>
    <row r="1132" spans="1:28" ht="12.75">
      <c r="A1132" s="8">
        <f>IFERROR(VLOOKUP(B1132,'[1]DADOS (OCULTAR)'!$Q$3:$S$136,3,0),"")</f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>
        <f>IF('[1]TCE - ANEXO III - Preencher'!H1141="","",'[1]TCE - ANEXO III - Preencher'!H1141)</f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>
        <f>IF('[1]TCE - ANEXO III - Preencher'!X1141="","",'[1]TCE - ANEXO III - Preencher'!X1141)</f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>
        <f>IF('[1]TCE - ANEXO III - Preencher'!AB1141="","",'[1]TCE - ANEXO III - Preencher'!AB1141)</f>
      </c>
      <c r="AB1132" s="15">
        <f t="shared" si="102"/>
        <v>0</v>
      </c>
    </row>
    <row r="1133" spans="1:28" ht="12.75">
      <c r="A1133" s="8">
        <f>IFERROR(VLOOKUP(B1133,'[1]DADOS (OCULTAR)'!$Q$3:$S$136,3,0),"")</f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>
        <f>IF('[1]TCE - ANEXO III - Preencher'!H1142="","",'[1]TCE - ANEXO III - Preencher'!H1142)</f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>
        <f>IF('[1]TCE - ANEXO III - Preencher'!X1142="","",'[1]TCE - ANEXO III - Preencher'!X1142)</f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>
        <f>IF('[1]TCE - ANEXO III - Preencher'!AB1142="","",'[1]TCE - ANEXO III - Preencher'!AB1142)</f>
      </c>
      <c r="AB1133" s="15">
        <f t="shared" si="102"/>
        <v>0</v>
      </c>
    </row>
    <row r="1134" spans="1:28" ht="12.75">
      <c r="A1134" s="8">
        <f>IFERROR(VLOOKUP(B1134,'[1]DADOS (OCULTAR)'!$Q$3:$S$136,3,0),"")</f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>
        <f>IF('[1]TCE - ANEXO III - Preencher'!H1143="","",'[1]TCE - ANEXO III - Preencher'!H1143)</f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>
        <f>IF('[1]TCE - ANEXO III - Preencher'!X1143="","",'[1]TCE - ANEXO III - Preencher'!X1143)</f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>
        <f>IF('[1]TCE - ANEXO III - Preencher'!AB1143="","",'[1]TCE - ANEXO III - Preencher'!AB1143)</f>
      </c>
      <c r="AB1134" s="15">
        <f t="shared" si="102"/>
        <v>0</v>
      </c>
    </row>
    <row r="1135" spans="1:28" ht="12.75">
      <c r="A1135" s="8">
        <f>IFERROR(VLOOKUP(B1135,'[1]DADOS (OCULTAR)'!$Q$3:$S$136,3,0),"")</f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>
        <f>IF('[1]TCE - ANEXO III - Preencher'!H1144="","",'[1]TCE - ANEXO III - Preencher'!H1144)</f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>
        <f>IF('[1]TCE - ANEXO III - Preencher'!X1144="","",'[1]TCE - ANEXO III - Preencher'!X1144)</f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>
        <f>IF('[1]TCE - ANEXO III - Preencher'!AB1144="","",'[1]TCE - ANEXO III - Preencher'!AB1144)</f>
      </c>
      <c r="AB1135" s="15">
        <f t="shared" si="102"/>
        <v>0</v>
      </c>
    </row>
    <row r="1136" spans="1:28" ht="12.75">
      <c r="A1136" s="8">
        <f>IFERROR(VLOOKUP(B1136,'[1]DADOS (OCULTAR)'!$Q$3:$S$136,3,0),"")</f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>
        <f>IF('[1]TCE - ANEXO III - Preencher'!H1145="","",'[1]TCE - ANEXO III - Preencher'!H1145)</f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>
        <f>IF('[1]TCE - ANEXO III - Preencher'!X1145="","",'[1]TCE - ANEXO III - Preencher'!X1145)</f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>
        <f>IF('[1]TCE - ANEXO III - Preencher'!AB1145="","",'[1]TCE - ANEXO III - Preencher'!AB1145)</f>
      </c>
      <c r="AB1136" s="15">
        <f t="shared" si="102"/>
        <v>0</v>
      </c>
    </row>
    <row r="1137" spans="1:28" ht="12.75">
      <c r="A1137" s="8">
        <f>IFERROR(VLOOKUP(B1137,'[1]DADOS (OCULTAR)'!$Q$3:$S$136,3,0),"")</f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>
        <f>IF('[1]TCE - ANEXO III - Preencher'!H1146="","",'[1]TCE - ANEXO III - Preencher'!H1146)</f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>
        <f>IF('[1]TCE - ANEXO III - Preencher'!X1146="","",'[1]TCE - ANEXO III - Preencher'!X1146)</f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>
        <f>IF('[1]TCE - ANEXO III - Preencher'!AB1146="","",'[1]TCE - ANEXO III - Preencher'!AB1146)</f>
      </c>
      <c r="AB1137" s="15">
        <f t="shared" si="102"/>
        <v>0</v>
      </c>
    </row>
    <row r="1138" spans="1:28" ht="12.75">
      <c r="A1138" s="8">
        <f>IFERROR(VLOOKUP(B1138,'[1]DADOS (OCULTAR)'!$Q$3:$S$136,3,0),"")</f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>
        <f>IF('[1]TCE - ANEXO III - Preencher'!H1147="","",'[1]TCE - ANEXO III - Preencher'!H1147)</f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>
        <f>IF('[1]TCE - ANEXO III - Preencher'!X1147="","",'[1]TCE - ANEXO III - Preencher'!X1147)</f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>
        <f>IF('[1]TCE - ANEXO III - Preencher'!AB1147="","",'[1]TCE - ANEXO III - Preencher'!AB1147)</f>
      </c>
      <c r="AB1138" s="15">
        <f t="shared" si="102"/>
        <v>0</v>
      </c>
    </row>
    <row r="1139" spans="1:28" ht="12.75">
      <c r="A1139" s="8">
        <f>IFERROR(VLOOKUP(B1139,'[1]DADOS (OCULTAR)'!$Q$3:$S$136,3,0),"")</f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>
        <f>IF('[1]TCE - ANEXO III - Preencher'!H1148="","",'[1]TCE - ANEXO III - Preencher'!H1148)</f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>
        <f>IF('[1]TCE - ANEXO III - Preencher'!X1148="","",'[1]TCE - ANEXO III - Preencher'!X1148)</f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>
        <f>IF('[1]TCE - ANEXO III - Preencher'!AB1148="","",'[1]TCE - ANEXO III - Preencher'!AB1148)</f>
      </c>
      <c r="AB1139" s="15">
        <f t="shared" si="102"/>
        <v>0</v>
      </c>
    </row>
    <row r="1140" spans="1:28" ht="12.75">
      <c r="A1140" s="8">
        <f>IFERROR(VLOOKUP(B1140,'[1]DADOS (OCULTAR)'!$Q$3:$S$136,3,0),"")</f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>
        <f>IF('[1]TCE - ANEXO III - Preencher'!H1149="","",'[1]TCE - ANEXO III - Preencher'!H1149)</f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>
        <f>IF('[1]TCE - ANEXO III - Preencher'!X1149="","",'[1]TCE - ANEXO III - Preencher'!X1149)</f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>
        <f>IF('[1]TCE - ANEXO III - Preencher'!AB1149="","",'[1]TCE - ANEXO III - Preencher'!AB1149)</f>
      </c>
      <c r="AB1140" s="15">
        <f t="shared" si="102"/>
        <v>0</v>
      </c>
    </row>
    <row r="1141" spans="1:28" ht="12.75">
      <c r="A1141" s="8">
        <f>IFERROR(VLOOKUP(B1141,'[1]DADOS (OCULTAR)'!$Q$3:$S$136,3,0),"")</f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>
        <f>IF('[1]TCE - ANEXO III - Preencher'!H1150="","",'[1]TCE - ANEXO III - Preencher'!H1150)</f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>
        <f>IF('[1]TCE - ANEXO III - Preencher'!X1150="","",'[1]TCE - ANEXO III - Preencher'!X1150)</f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>
        <f>IF('[1]TCE - ANEXO III - Preencher'!AB1150="","",'[1]TCE - ANEXO III - Preencher'!AB1150)</f>
      </c>
      <c r="AB1141" s="15">
        <f t="shared" si="102"/>
        <v>0</v>
      </c>
    </row>
    <row r="1142" spans="1:28" ht="12.75">
      <c r="A1142" s="8">
        <f>IFERROR(VLOOKUP(B1142,'[1]DADOS (OCULTAR)'!$Q$3:$S$136,3,0),"")</f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>
        <f>IF('[1]TCE - ANEXO III - Preencher'!H1151="","",'[1]TCE - ANEXO III - Preencher'!H1151)</f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>
        <f>IF('[1]TCE - ANEXO III - Preencher'!X1151="","",'[1]TCE - ANEXO III - Preencher'!X1151)</f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>
        <f>IF('[1]TCE - ANEXO III - Preencher'!AB1151="","",'[1]TCE - ANEXO III - Preencher'!AB1151)</f>
      </c>
      <c r="AB1142" s="15">
        <f t="shared" si="102"/>
        <v>0</v>
      </c>
    </row>
    <row r="1143" spans="1:28" ht="12.75">
      <c r="A1143" s="8">
        <f>IFERROR(VLOOKUP(B1143,'[1]DADOS (OCULTAR)'!$Q$3:$S$136,3,0),"")</f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>
        <f>IF('[1]TCE - ANEXO III - Preencher'!H1152="","",'[1]TCE - ANEXO III - Preencher'!H1152)</f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>
        <f>IF('[1]TCE - ANEXO III - Preencher'!X1152="","",'[1]TCE - ANEXO III - Preencher'!X1152)</f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>
        <f>IF('[1]TCE - ANEXO III - Preencher'!AB1152="","",'[1]TCE - ANEXO III - Preencher'!AB1152)</f>
      </c>
      <c r="AB1143" s="15">
        <f t="shared" si="102"/>
        <v>0</v>
      </c>
    </row>
    <row r="1144" spans="1:28" ht="12.75">
      <c r="A1144" s="8">
        <f>IFERROR(VLOOKUP(B1144,'[1]DADOS (OCULTAR)'!$Q$3:$S$136,3,0),"")</f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>
        <f>IF('[1]TCE - ANEXO III - Preencher'!H1153="","",'[1]TCE - ANEXO III - Preencher'!H1153)</f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>
        <f>IF('[1]TCE - ANEXO III - Preencher'!X1153="","",'[1]TCE - ANEXO III - Preencher'!X1153)</f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>
        <f>IF('[1]TCE - ANEXO III - Preencher'!AB1153="","",'[1]TCE - ANEXO III - Preencher'!AB1153)</f>
      </c>
      <c r="AB1144" s="15">
        <f t="shared" si="102"/>
        <v>0</v>
      </c>
    </row>
    <row r="1145" spans="1:28" ht="12.75">
      <c r="A1145" s="8">
        <f>IFERROR(VLOOKUP(B1145,'[1]DADOS (OCULTAR)'!$Q$3:$S$136,3,0),"")</f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>
        <f>IF('[1]TCE - ANEXO III - Preencher'!H1154="","",'[1]TCE - ANEXO III - Preencher'!H1154)</f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>
        <f>IF('[1]TCE - ANEXO III - Preencher'!X1154="","",'[1]TCE - ANEXO III - Preencher'!X1154)</f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>
        <f>IF('[1]TCE - ANEXO III - Preencher'!AB1154="","",'[1]TCE - ANEXO III - Preencher'!AB1154)</f>
      </c>
      <c r="AB1145" s="15">
        <f t="shared" si="102"/>
        <v>0</v>
      </c>
    </row>
    <row r="1146" spans="1:28" ht="12.75">
      <c r="A1146" s="8">
        <f>IFERROR(VLOOKUP(B1146,'[1]DADOS (OCULTAR)'!$Q$3:$S$136,3,0),"")</f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>
        <f>IF('[1]TCE - ANEXO III - Preencher'!H1155="","",'[1]TCE - ANEXO III - Preencher'!H1155)</f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>
        <f>IF('[1]TCE - ANEXO III - Preencher'!X1155="","",'[1]TCE - ANEXO III - Preencher'!X1155)</f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>
        <f>IF('[1]TCE - ANEXO III - Preencher'!AB1155="","",'[1]TCE - ANEXO III - Preencher'!AB1155)</f>
      </c>
      <c r="AB1146" s="15">
        <f t="shared" si="102"/>
        <v>0</v>
      </c>
    </row>
    <row r="1147" spans="1:28" ht="12.75">
      <c r="A1147" s="8">
        <f>IFERROR(VLOOKUP(B1147,'[1]DADOS (OCULTAR)'!$Q$3:$S$136,3,0),"")</f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>
        <f>IF('[1]TCE - ANEXO III - Preencher'!H1156="","",'[1]TCE - ANEXO III - Preencher'!H1156)</f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>
        <f>IF('[1]TCE - ANEXO III - Preencher'!X1156="","",'[1]TCE - ANEXO III - Preencher'!X1156)</f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>
        <f>IF('[1]TCE - ANEXO III - Preencher'!AB1156="","",'[1]TCE - ANEXO III - Preencher'!AB1156)</f>
      </c>
      <c r="AB1147" s="15">
        <f t="shared" si="102"/>
        <v>0</v>
      </c>
    </row>
    <row r="1148" spans="1:28" ht="12.75">
      <c r="A1148" s="8">
        <f>IFERROR(VLOOKUP(B1148,'[1]DADOS (OCULTAR)'!$Q$3:$S$136,3,0),"")</f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>
        <f>IF('[1]TCE - ANEXO III - Preencher'!H1157="","",'[1]TCE - ANEXO III - Preencher'!H1157)</f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>
        <f>IF('[1]TCE - ANEXO III - Preencher'!X1157="","",'[1]TCE - ANEXO III - Preencher'!X1157)</f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>
        <f>IF('[1]TCE - ANEXO III - Preencher'!AB1157="","",'[1]TCE - ANEXO III - Preencher'!AB1157)</f>
      </c>
      <c r="AB1148" s="15">
        <f t="shared" si="102"/>
        <v>0</v>
      </c>
    </row>
    <row r="1149" spans="1:28" ht="12.75">
      <c r="A1149" s="8">
        <f>IFERROR(VLOOKUP(B1149,'[1]DADOS (OCULTAR)'!$Q$3:$S$136,3,0),"")</f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>
        <f>IF('[1]TCE - ANEXO III - Preencher'!H1158="","",'[1]TCE - ANEXO III - Preencher'!H1158)</f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>
        <f>IF('[1]TCE - ANEXO III - Preencher'!X1158="","",'[1]TCE - ANEXO III - Preencher'!X1158)</f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>
        <f>IF('[1]TCE - ANEXO III - Preencher'!AB1158="","",'[1]TCE - ANEXO III - Preencher'!AB1158)</f>
      </c>
      <c r="AB1149" s="15">
        <f t="shared" si="102"/>
        <v>0</v>
      </c>
    </row>
    <row r="1150" spans="1:28" ht="12.75">
      <c r="A1150" s="8">
        <f>IFERROR(VLOOKUP(B1150,'[1]DADOS (OCULTAR)'!$Q$3:$S$136,3,0),"")</f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>
        <f>IF('[1]TCE - ANEXO III - Preencher'!H1159="","",'[1]TCE - ANEXO III - Preencher'!H1159)</f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>
        <f>IF('[1]TCE - ANEXO III - Preencher'!X1159="","",'[1]TCE - ANEXO III - Preencher'!X1159)</f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>
        <f>IF('[1]TCE - ANEXO III - Preencher'!AB1159="","",'[1]TCE - ANEXO III - Preencher'!AB1159)</f>
      </c>
      <c r="AB1150" s="15">
        <f t="shared" si="102"/>
        <v>0</v>
      </c>
    </row>
    <row r="1151" spans="1:28" ht="12.75">
      <c r="A1151" s="8">
        <f>IFERROR(VLOOKUP(B1151,'[1]DADOS (OCULTAR)'!$Q$3:$S$136,3,0),"")</f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>
        <f>IF('[1]TCE - ANEXO III - Preencher'!H1160="","",'[1]TCE - ANEXO III - Preencher'!H1160)</f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>
        <f>IF('[1]TCE - ANEXO III - Preencher'!X1160="","",'[1]TCE - ANEXO III - Preencher'!X1160)</f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>
        <f>IF('[1]TCE - ANEXO III - Preencher'!AB1160="","",'[1]TCE - ANEXO III - Preencher'!AB1160)</f>
      </c>
      <c r="AB1151" s="15">
        <f t="shared" si="102"/>
        <v>0</v>
      </c>
    </row>
    <row r="1152" spans="1:28" ht="12.75">
      <c r="A1152" s="8">
        <f>IFERROR(VLOOKUP(B1152,'[1]DADOS (OCULTAR)'!$Q$3:$S$136,3,0),"")</f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>
        <f>IF('[1]TCE - ANEXO III - Preencher'!H1161="","",'[1]TCE - ANEXO III - Preencher'!H1161)</f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>
        <f>IF('[1]TCE - ANEXO III - Preencher'!X1161="","",'[1]TCE - ANEXO III - Preencher'!X1161)</f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>
        <f>IF('[1]TCE - ANEXO III - Preencher'!AB1161="","",'[1]TCE - ANEXO III - Preencher'!AB1161)</f>
      </c>
      <c r="AB1152" s="15">
        <f t="shared" si="102"/>
        <v>0</v>
      </c>
    </row>
    <row r="1153" spans="1:28" ht="12.75">
      <c r="A1153" s="8">
        <f>IFERROR(VLOOKUP(B1153,'[1]DADOS (OCULTAR)'!$Q$3:$S$136,3,0),"")</f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>
        <f>IF('[1]TCE - ANEXO III - Preencher'!H1162="","",'[1]TCE - ANEXO III - Preencher'!H1162)</f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>
        <f>IF('[1]TCE - ANEXO III - Preencher'!X1162="","",'[1]TCE - ANEXO III - Preencher'!X1162)</f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>
        <f>IF('[1]TCE - ANEXO III - Preencher'!AB1162="","",'[1]TCE - ANEXO III - Preencher'!AB1162)</f>
      </c>
      <c r="AB1153" s="15">
        <f t="shared" si="102"/>
        <v>0</v>
      </c>
    </row>
    <row r="1154" spans="1:28" ht="12.75">
      <c r="A1154" s="8">
        <f>IFERROR(VLOOKUP(B1154,'[1]DADOS (OCULTAR)'!$Q$3:$S$136,3,0),"")</f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>
        <f>IF('[1]TCE - ANEXO III - Preencher'!H1163="","",'[1]TCE - ANEXO III - Preencher'!H1163)</f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>
        <f>IF('[1]TCE - ANEXO III - Preencher'!X1163="","",'[1]TCE - ANEXO III - Preencher'!X1163)</f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>
        <f>IF('[1]TCE - ANEXO III - Preencher'!AB1163="","",'[1]TCE - ANEXO III - Preencher'!AB1163)</f>
      </c>
      <c r="AB1154" s="15">
        <f t="shared" si="102"/>
        <v>0</v>
      </c>
    </row>
    <row r="1155" spans="1:28" ht="12.75">
      <c r="A1155" s="8">
        <f>IFERROR(VLOOKUP(B1155,'[1]DADOS (OCULTAR)'!$Q$3:$S$136,3,0),"")</f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>
        <f>IF('[1]TCE - ANEXO III - Preencher'!H1164="","",'[1]TCE - ANEXO III - Preencher'!H1164)</f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>
        <f>IF('[1]TCE - ANEXO III - Preencher'!X1164="","",'[1]TCE - ANEXO III - Preencher'!X1164)</f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>
        <f>IF('[1]TCE - ANEXO III - Preencher'!AB1164="","",'[1]TCE - ANEXO III - Preencher'!AB1164)</f>
      </c>
      <c r="AB1155" s="15">
        <f t="shared" si="108" ref="AB1155:AB1218">H1155+I1155+J1155+M1155+P1155+S1155+V1155+Z1155</f>
        <v>0</v>
      </c>
    </row>
    <row r="1156" spans="1:28" ht="12.75">
      <c r="A1156" s="8">
        <f>IFERROR(VLOOKUP(B1156,'[1]DADOS (OCULTAR)'!$Q$3:$S$136,3,0),"")</f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>
        <f>IF('[1]TCE - ANEXO III - Preencher'!H1165="","",'[1]TCE - ANEXO III - Preencher'!H1165)</f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si="109" ref="M1156:M121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si="110" ref="P1156:P1219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si="111" ref="S1156:S1219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si="112" ref="V1156:V1219">T1156-U1156</f>
        <v>0</v>
      </c>
      <c r="W1156" s="17">
        <f>IF('[1]TCE - ANEXO III - Preencher'!X1165="","",'[1]TCE - ANEXO III - Preencher'!X1165)</f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si="113" ref="Z1156:Z1219">X1156-Y1156</f>
        <v>0</v>
      </c>
      <c r="AA1156" s="17">
        <f>IF('[1]TCE - ANEXO III - Preencher'!AB1165="","",'[1]TCE - ANEXO III - Preencher'!AB1165)</f>
      </c>
      <c r="AB1156" s="15">
        <f t="shared" si="108"/>
        <v>0</v>
      </c>
    </row>
    <row r="1157" spans="1:28" ht="12.75">
      <c r="A1157" s="8">
        <f>IFERROR(VLOOKUP(B1157,'[1]DADOS (OCULTAR)'!$Q$3:$S$136,3,0),"")</f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>
        <f>IF('[1]TCE - ANEXO III - Preencher'!H1166="","",'[1]TCE - ANEXO III - Preencher'!H1166)</f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>
        <f>IF('[1]TCE - ANEXO III - Preencher'!X1166="","",'[1]TCE - ANEXO III - Preencher'!X1166)</f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>
        <f>IF('[1]TCE - ANEXO III - Preencher'!AB1166="","",'[1]TCE - ANEXO III - Preencher'!AB1166)</f>
      </c>
      <c r="AB1157" s="15">
        <f t="shared" si="108"/>
        <v>0</v>
      </c>
    </row>
    <row r="1158" spans="1:28" ht="12.75">
      <c r="A1158" s="8">
        <f>IFERROR(VLOOKUP(B1158,'[1]DADOS (OCULTAR)'!$Q$3:$S$136,3,0),"")</f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>
        <f>IF('[1]TCE - ANEXO III - Preencher'!H1167="","",'[1]TCE - ANEXO III - Preencher'!H1167)</f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>
        <f>IF('[1]TCE - ANEXO III - Preencher'!X1167="","",'[1]TCE - ANEXO III - Preencher'!X1167)</f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>
        <f>IF('[1]TCE - ANEXO III - Preencher'!AB1167="","",'[1]TCE - ANEXO III - Preencher'!AB1167)</f>
      </c>
      <c r="AB1158" s="15">
        <f t="shared" si="108"/>
        <v>0</v>
      </c>
    </row>
    <row r="1159" spans="1:28" ht="12.75">
      <c r="A1159" s="8">
        <f>IFERROR(VLOOKUP(B1159,'[1]DADOS (OCULTAR)'!$Q$3:$S$136,3,0),"")</f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>
        <f>IF('[1]TCE - ANEXO III - Preencher'!H1168="","",'[1]TCE - ANEXO III - Preencher'!H1168)</f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>
        <f>IF('[1]TCE - ANEXO III - Preencher'!X1168="","",'[1]TCE - ANEXO III - Preencher'!X1168)</f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>
        <f>IF('[1]TCE - ANEXO III - Preencher'!AB1168="","",'[1]TCE - ANEXO III - Preencher'!AB1168)</f>
      </c>
      <c r="AB1159" s="15">
        <f t="shared" si="108"/>
        <v>0</v>
      </c>
    </row>
    <row r="1160" spans="1:28" ht="12.75">
      <c r="A1160" s="8">
        <f>IFERROR(VLOOKUP(B1160,'[1]DADOS (OCULTAR)'!$Q$3:$S$136,3,0),"")</f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>
        <f>IF('[1]TCE - ANEXO III - Preencher'!H1169="","",'[1]TCE - ANEXO III - Preencher'!H1169)</f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>
        <f>IF('[1]TCE - ANEXO III - Preencher'!X1169="","",'[1]TCE - ANEXO III - Preencher'!X1169)</f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>
        <f>IF('[1]TCE - ANEXO III - Preencher'!AB1169="","",'[1]TCE - ANEXO III - Preencher'!AB1169)</f>
      </c>
      <c r="AB1160" s="15">
        <f t="shared" si="108"/>
        <v>0</v>
      </c>
    </row>
    <row r="1161" spans="1:28" ht="12.75">
      <c r="A1161" s="8">
        <f>IFERROR(VLOOKUP(B1161,'[1]DADOS (OCULTAR)'!$Q$3:$S$136,3,0),"")</f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>
        <f>IF('[1]TCE - ANEXO III - Preencher'!H1170="","",'[1]TCE - ANEXO III - Preencher'!H1170)</f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>
        <f>IF('[1]TCE - ANEXO III - Preencher'!X1170="","",'[1]TCE - ANEXO III - Preencher'!X1170)</f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>
        <f>IF('[1]TCE - ANEXO III - Preencher'!AB1170="","",'[1]TCE - ANEXO III - Preencher'!AB1170)</f>
      </c>
      <c r="AB1161" s="15">
        <f t="shared" si="108"/>
        <v>0</v>
      </c>
    </row>
    <row r="1162" spans="1:28" ht="12.75">
      <c r="A1162" s="8">
        <f>IFERROR(VLOOKUP(B1162,'[1]DADOS (OCULTAR)'!$Q$3:$S$136,3,0),"")</f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>
        <f>IF('[1]TCE - ANEXO III - Preencher'!H1171="","",'[1]TCE - ANEXO III - Preencher'!H1171)</f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>
        <f>IF('[1]TCE - ANEXO III - Preencher'!X1171="","",'[1]TCE - ANEXO III - Preencher'!X1171)</f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>
        <f>IF('[1]TCE - ANEXO III - Preencher'!AB1171="","",'[1]TCE - ANEXO III - Preencher'!AB1171)</f>
      </c>
      <c r="AB1162" s="15">
        <f t="shared" si="108"/>
        <v>0</v>
      </c>
    </row>
    <row r="1163" spans="1:28" ht="12.75">
      <c r="A1163" s="8">
        <f>IFERROR(VLOOKUP(B1163,'[1]DADOS (OCULTAR)'!$Q$3:$S$136,3,0),"")</f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>
        <f>IF('[1]TCE - ANEXO III - Preencher'!H1172="","",'[1]TCE - ANEXO III - Preencher'!H1172)</f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>
        <f>IF('[1]TCE - ANEXO III - Preencher'!X1172="","",'[1]TCE - ANEXO III - Preencher'!X1172)</f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>
        <f>IF('[1]TCE - ANEXO III - Preencher'!AB1172="","",'[1]TCE - ANEXO III - Preencher'!AB1172)</f>
      </c>
      <c r="AB1163" s="15">
        <f t="shared" si="108"/>
        <v>0</v>
      </c>
    </row>
    <row r="1164" spans="1:28" ht="12.75">
      <c r="A1164" s="8">
        <f>IFERROR(VLOOKUP(B1164,'[1]DADOS (OCULTAR)'!$Q$3:$S$136,3,0),"")</f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>
        <f>IF('[1]TCE - ANEXO III - Preencher'!H1173="","",'[1]TCE - ANEXO III - Preencher'!H1173)</f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>
        <f>IF('[1]TCE - ANEXO III - Preencher'!X1173="","",'[1]TCE - ANEXO III - Preencher'!X1173)</f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>
        <f>IF('[1]TCE - ANEXO III - Preencher'!AB1173="","",'[1]TCE - ANEXO III - Preencher'!AB1173)</f>
      </c>
      <c r="AB1164" s="15">
        <f t="shared" si="108"/>
        <v>0</v>
      </c>
    </row>
    <row r="1165" spans="1:28" ht="12.75">
      <c r="A1165" s="8">
        <f>IFERROR(VLOOKUP(B1165,'[1]DADOS (OCULTAR)'!$Q$3:$S$136,3,0),"")</f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>
        <f>IF('[1]TCE - ANEXO III - Preencher'!H1174="","",'[1]TCE - ANEXO III - Preencher'!H1174)</f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>
        <f>IF('[1]TCE - ANEXO III - Preencher'!X1174="","",'[1]TCE - ANEXO III - Preencher'!X1174)</f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>
        <f>IF('[1]TCE - ANEXO III - Preencher'!AB1174="","",'[1]TCE - ANEXO III - Preencher'!AB1174)</f>
      </c>
      <c r="AB1165" s="15">
        <f t="shared" si="108"/>
        <v>0</v>
      </c>
    </row>
    <row r="1166" spans="1:28" ht="12.75">
      <c r="A1166" s="8">
        <f>IFERROR(VLOOKUP(B1166,'[1]DADOS (OCULTAR)'!$Q$3:$S$136,3,0),"")</f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>
        <f>IF('[1]TCE - ANEXO III - Preencher'!H1175="","",'[1]TCE - ANEXO III - Preencher'!H1175)</f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>
        <f>IF('[1]TCE - ANEXO III - Preencher'!X1175="","",'[1]TCE - ANEXO III - Preencher'!X1175)</f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>
        <f>IF('[1]TCE - ANEXO III - Preencher'!AB1175="","",'[1]TCE - ANEXO III - Preencher'!AB1175)</f>
      </c>
      <c r="AB1166" s="15">
        <f t="shared" si="108"/>
        <v>0</v>
      </c>
    </row>
    <row r="1167" spans="1:28" ht="12.75">
      <c r="A1167" s="8">
        <f>IFERROR(VLOOKUP(B1167,'[1]DADOS (OCULTAR)'!$Q$3:$S$136,3,0),"")</f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>
        <f>IF('[1]TCE - ANEXO III - Preencher'!H1176="","",'[1]TCE - ANEXO III - Preencher'!H1176)</f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>
        <f>IF('[1]TCE - ANEXO III - Preencher'!X1176="","",'[1]TCE - ANEXO III - Preencher'!X1176)</f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>
        <f>IF('[1]TCE - ANEXO III - Preencher'!AB1176="","",'[1]TCE - ANEXO III - Preencher'!AB1176)</f>
      </c>
      <c r="AB1167" s="15">
        <f t="shared" si="108"/>
        <v>0</v>
      </c>
    </row>
    <row r="1168" spans="1:28" ht="12.75">
      <c r="A1168" s="8">
        <f>IFERROR(VLOOKUP(B1168,'[1]DADOS (OCULTAR)'!$Q$3:$S$136,3,0),"")</f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>
        <f>IF('[1]TCE - ANEXO III - Preencher'!H1177="","",'[1]TCE - ANEXO III - Preencher'!H1177)</f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>
        <f>IF('[1]TCE - ANEXO III - Preencher'!X1177="","",'[1]TCE - ANEXO III - Preencher'!X1177)</f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>
        <f>IF('[1]TCE - ANEXO III - Preencher'!AB1177="","",'[1]TCE - ANEXO III - Preencher'!AB1177)</f>
      </c>
      <c r="AB1168" s="15">
        <f t="shared" si="108"/>
        <v>0</v>
      </c>
    </row>
    <row r="1169" spans="1:28" ht="12.75">
      <c r="A1169" s="8">
        <f>IFERROR(VLOOKUP(B1169,'[1]DADOS (OCULTAR)'!$Q$3:$S$136,3,0),"")</f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>
        <f>IF('[1]TCE - ANEXO III - Preencher'!H1178="","",'[1]TCE - ANEXO III - Preencher'!H1178)</f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>
        <f>IF('[1]TCE - ANEXO III - Preencher'!X1178="","",'[1]TCE - ANEXO III - Preencher'!X1178)</f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>
        <f>IF('[1]TCE - ANEXO III - Preencher'!AB1178="","",'[1]TCE - ANEXO III - Preencher'!AB1178)</f>
      </c>
      <c r="AB1169" s="15">
        <f t="shared" si="108"/>
        <v>0</v>
      </c>
    </row>
    <row r="1170" spans="1:28" ht="12.75">
      <c r="A1170" s="8">
        <f>IFERROR(VLOOKUP(B1170,'[1]DADOS (OCULTAR)'!$Q$3:$S$136,3,0),"")</f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>
        <f>IF('[1]TCE - ANEXO III - Preencher'!H1179="","",'[1]TCE - ANEXO III - Preencher'!H1179)</f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>
        <f>IF('[1]TCE - ANEXO III - Preencher'!X1179="","",'[1]TCE - ANEXO III - Preencher'!X1179)</f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>
        <f>IF('[1]TCE - ANEXO III - Preencher'!AB1179="","",'[1]TCE - ANEXO III - Preencher'!AB1179)</f>
      </c>
      <c r="AB1170" s="15">
        <f t="shared" si="108"/>
        <v>0</v>
      </c>
    </row>
    <row r="1171" spans="1:28" ht="12.75">
      <c r="A1171" s="8">
        <f>IFERROR(VLOOKUP(B1171,'[1]DADOS (OCULTAR)'!$Q$3:$S$136,3,0),"")</f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>
        <f>IF('[1]TCE - ANEXO III - Preencher'!H1180="","",'[1]TCE - ANEXO III - Preencher'!H1180)</f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>
        <f>IF('[1]TCE - ANEXO III - Preencher'!X1180="","",'[1]TCE - ANEXO III - Preencher'!X1180)</f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>
        <f>IF('[1]TCE - ANEXO III - Preencher'!AB1180="","",'[1]TCE - ANEXO III - Preencher'!AB1180)</f>
      </c>
      <c r="AB1171" s="15">
        <f t="shared" si="108"/>
        <v>0</v>
      </c>
    </row>
    <row r="1172" spans="1:28" ht="12.75">
      <c r="A1172" s="8">
        <f>IFERROR(VLOOKUP(B1172,'[1]DADOS (OCULTAR)'!$Q$3:$S$136,3,0),"")</f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>
        <f>IF('[1]TCE - ANEXO III - Preencher'!H1181="","",'[1]TCE - ANEXO III - Preencher'!H1181)</f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>
        <f>IF('[1]TCE - ANEXO III - Preencher'!X1181="","",'[1]TCE - ANEXO III - Preencher'!X1181)</f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>
        <f>IF('[1]TCE - ANEXO III - Preencher'!AB1181="","",'[1]TCE - ANEXO III - Preencher'!AB1181)</f>
      </c>
      <c r="AB1172" s="15">
        <f t="shared" si="108"/>
        <v>0</v>
      </c>
    </row>
    <row r="1173" spans="1:28" ht="12.75">
      <c r="A1173" s="8">
        <f>IFERROR(VLOOKUP(B1173,'[1]DADOS (OCULTAR)'!$Q$3:$S$136,3,0),"")</f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>
        <f>IF('[1]TCE - ANEXO III - Preencher'!H1182="","",'[1]TCE - ANEXO III - Preencher'!H1182)</f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>
        <f>IF('[1]TCE - ANEXO III - Preencher'!X1182="","",'[1]TCE - ANEXO III - Preencher'!X1182)</f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>
        <f>IF('[1]TCE - ANEXO III - Preencher'!AB1182="","",'[1]TCE - ANEXO III - Preencher'!AB1182)</f>
      </c>
      <c r="AB1173" s="15">
        <f t="shared" si="108"/>
        <v>0</v>
      </c>
    </row>
    <row r="1174" spans="1:28" ht="12.75">
      <c r="A1174" s="8">
        <f>IFERROR(VLOOKUP(B1174,'[1]DADOS (OCULTAR)'!$Q$3:$S$136,3,0),"")</f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>
        <f>IF('[1]TCE - ANEXO III - Preencher'!H1183="","",'[1]TCE - ANEXO III - Preencher'!H1183)</f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>
        <f>IF('[1]TCE - ANEXO III - Preencher'!X1183="","",'[1]TCE - ANEXO III - Preencher'!X1183)</f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>
        <f>IF('[1]TCE - ANEXO III - Preencher'!AB1183="","",'[1]TCE - ANEXO III - Preencher'!AB1183)</f>
      </c>
      <c r="AB1174" s="15">
        <f t="shared" si="108"/>
        <v>0</v>
      </c>
    </row>
    <row r="1175" spans="1:28" ht="12.75">
      <c r="A1175" s="8">
        <f>IFERROR(VLOOKUP(B1175,'[1]DADOS (OCULTAR)'!$Q$3:$S$136,3,0),"")</f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>
        <f>IF('[1]TCE - ANEXO III - Preencher'!H1184="","",'[1]TCE - ANEXO III - Preencher'!H1184)</f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>
        <f>IF('[1]TCE - ANEXO III - Preencher'!X1184="","",'[1]TCE - ANEXO III - Preencher'!X1184)</f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>
        <f>IF('[1]TCE - ANEXO III - Preencher'!AB1184="","",'[1]TCE - ANEXO III - Preencher'!AB1184)</f>
      </c>
      <c r="AB1175" s="15">
        <f t="shared" si="108"/>
        <v>0</v>
      </c>
    </row>
    <row r="1176" spans="1:28" ht="12.75">
      <c r="A1176" s="8">
        <f>IFERROR(VLOOKUP(B1176,'[1]DADOS (OCULTAR)'!$Q$3:$S$136,3,0),"")</f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>
        <f>IF('[1]TCE - ANEXO III - Preencher'!H1185="","",'[1]TCE - ANEXO III - Preencher'!H1185)</f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>
        <f>IF('[1]TCE - ANEXO III - Preencher'!X1185="","",'[1]TCE - ANEXO III - Preencher'!X1185)</f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>
        <f>IF('[1]TCE - ANEXO III - Preencher'!AB1185="","",'[1]TCE - ANEXO III - Preencher'!AB1185)</f>
      </c>
      <c r="AB1176" s="15">
        <f t="shared" si="108"/>
        <v>0</v>
      </c>
    </row>
    <row r="1177" spans="1:28" ht="12.75">
      <c r="A1177" s="8">
        <f>IFERROR(VLOOKUP(B1177,'[1]DADOS (OCULTAR)'!$Q$3:$S$136,3,0),"")</f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>
        <f>IF('[1]TCE - ANEXO III - Preencher'!H1186="","",'[1]TCE - ANEXO III - Preencher'!H1186)</f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>
        <f>IF('[1]TCE - ANEXO III - Preencher'!X1186="","",'[1]TCE - ANEXO III - Preencher'!X1186)</f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>
        <f>IF('[1]TCE - ANEXO III - Preencher'!AB1186="","",'[1]TCE - ANEXO III - Preencher'!AB1186)</f>
      </c>
      <c r="AB1177" s="15">
        <f t="shared" si="108"/>
        <v>0</v>
      </c>
    </row>
    <row r="1178" spans="1:28" ht="12.75">
      <c r="A1178" s="8">
        <f>IFERROR(VLOOKUP(B1178,'[1]DADOS (OCULTAR)'!$Q$3:$S$136,3,0),"")</f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>
        <f>IF('[1]TCE - ANEXO III - Preencher'!H1187="","",'[1]TCE - ANEXO III - Preencher'!H1187)</f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>
        <f>IF('[1]TCE - ANEXO III - Preencher'!X1187="","",'[1]TCE - ANEXO III - Preencher'!X1187)</f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>
        <f>IF('[1]TCE - ANEXO III - Preencher'!AB1187="","",'[1]TCE - ANEXO III - Preencher'!AB1187)</f>
      </c>
      <c r="AB1178" s="15">
        <f t="shared" si="108"/>
        <v>0</v>
      </c>
    </row>
    <row r="1179" spans="1:28" ht="12.75">
      <c r="A1179" s="8">
        <f>IFERROR(VLOOKUP(B1179,'[1]DADOS (OCULTAR)'!$Q$3:$S$136,3,0),"")</f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>
        <f>IF('[1]TCE - ANEXO III - Preencher'!H1188="","",'[1]TCE - ANEXO III - Preencher'!H1188)</f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>
        <f>IF('[1]TCE - ANEXO III - Preencher'!X1188="","",'[1]TCE - ANEXO III - Preencher'!X1188)</f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>
        <f>IF('[1]TCE - ANEXO III - Preencher'!AB1188="","",'[1]TCE - ANEXO III - Preencher'!AB1188)</f>
      </c>
      <c r="AB1179" s="15">
        <f t="shared" si="108"/>
        <v>0</v>
      </c>
    </row>
    <row r="1180" spans="1:28" ht="12.75">
      <c r="A1180" s="8">
        <f>IFERROR(VLOOKUP(B1180,'[1]DADOS (OCULTAR)'!$Q$3:$S$136,3,0),"")</f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>
        <f>IF('[1]TCE - ANEXO III - Preencher'!H1189="","",'[1]TCE - ANEXO III - Preencher'!H1189)</f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>
        <f>IF('[1]TCE - ANEXO III - Preencher'!X1189="","",'[1]TCE - ANEXO III - Preencher'!X1189)</f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>
        <f>IF('[1]TCE - ANEXO III - Preencher'!AB1189="","",'[1]TCE - ANEXO III - Preencher'!AB1189)</f>
      </c>
      <c r="AB1180" s="15">
        <f t="shared" si="108"/>
        <v>0</v>
      </c>
    </row>
    <row r="1181" spans="1:28" ht="12.75">
      <c r="A1181" s="8">
        <f>IFERROR(VLOOKUP(B1181,'[1]DADOS (OCULTAR)'!$Q$3:$S$136,3,0),"")</f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>
        <f>IF('[1]TCE - ANEXO III - Preencher'!H1190="","",'[1]TCE - ANEXO III - Preencher'!H1190)</f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>
        <f>IF('[1]TCE - ANEXO III - Preencher'!X1190="","",'[1]TCE - ANEXO III - Preencher'!X1190)</f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>
        <f>IF('[1]TCE - ANEXO III - Preencher'!AB1190="","",'[1]TCE - ANEXO III - Preencher'!AB1190)</f>
      </c>
      <c r="AB1181" s="15">
        <f t="shared" si="108"/>
        <v>0</v>
      </c>
    </row>
    <row r="1182" spans="1:28" ht="12.75">
      <c r="A1182" s="8">
        <f>IFERROR(VLOOKUP(B1182,'[1]DADOS (OCULTAR)'!$Q$3:$S$136,3,0),"")</f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>
        <f>IF('[1]TCE - ANEXO III - Preencher'!H1191="","",'[1]TCE - ANEXO III - Preencher'!H1191)</f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>
        <f>IF('[1]TCE - ANEXO III - Preencher'!X1191="","",'[1]TCE - ANEXO III - Preencher'!X1191)</f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>
        <f>IF('[1]TCE - ANEXO III - Preencher'!AB1191="","",'[1]TCE - ANEXO III - Preencher'!AB1191)</f>
      </c>
      <c r="AB1182" s="15">
        <f t="shared" si="108"/>
        <v>0</v>
      </c>
    </row>
    <row r="1183" spans="1:28" ht="12.75">
      <c r="A1183" s="8">
        <f>IFERROR(VLOOKUP(B1183,'[1]DADOS (OCULTAR)'!$Q$3:$S$136,3,0),"")</f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>
        <f>IF('[1]TCE - ANEXO III - Preencher'!H1192="","",'[1]TCE - ANEXO III - Preencher'!H1192)</f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>
        <f>IF('[1]TCE - ANEXO III - Preencher'!X1192="","",'[1]TCE - ANEXO III - Preencher'!X1192)</f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>
        <f>IF('[1]TCE - ANEXO III - Preencher'!AB1192="","",'[1]TCE - ANEXO III - Preencher'!AB1192)</f>
      </c>
      <c r="AB1183" s="15">
        <f t="shared" si="108"/>
        <v>0</v>
      </c>
    </row>
    <row r="1184" spans="1:28" ht="12.75">
      <c r="A1184" s="8">
        <f>IFERROR(VLOOKUP(B1184,'[1]DADOS (OCULTAR)'!$Q$3:$S$136,3,0),"")</f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>
        <f>IF('[1]TCE - ANEXO III - Preencher'!H1193="","",'[1]TCE - ANEXO III - Preencher'!H1193)</f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>
        <f>IF('[1]TCE - ANEXO III - Preencher'!X1193="","",'[1]TCE - ANEXO III - Preencher'!X1193)</f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>
        <f>IF('[1]TCE - ANEXO III - Preencher'!AB1193="","",'[1]TCE - ANEXO III - Preencher'!AB1193)</f>
      </c>
      <c r="AB1184" s="15">
        <f t="shared" si="108"/>
        <v>0</v>
      </c>
    </row>
    <row r="1185" spans="1:28" ht="12.75">
      <c r="A1185" s="8">
        <f>IFERROR(VLOOKUP(B1185,'[1]DADOS (OCULTAR)'!$Q$3:$S$136,3,0),"")</f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>
        <f>IF('[1]TCE - ANEXO III - Preencher'!H1194="","",'[1]TCE - ANEXO III - Preencher'!H1194)</f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>
        <f>IF('[1]TCE - ANEXO III - Preencher'!X1194="","",'[1]TCE - ANEXO III - Preencher'!X1194)</f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>
        <f>IF('[1]TCE - ANEXO III - Preencher'!AB1194="","",'[1]TCE - ANEXO III - Preencher'!AB1194)</f>
      </c>
      <c r="AB1185" s="15">
        <f t="shared" si="108"/>
        <v>0</v>
      </c>
    </row>
    <row r="1186" spans="1:28" ht="12.75">
      <c r="A1186" s="8">
        <f>IFERROR(VLOOKUP(B1186,'[1]DADOS (OCULTAR)'!$Q$3:$S$136,3,0),"")</f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>
        <f>IF('[1]TCE - ANEXO III - Preencher'!H1195="","",'[1]TCE - ANEXO III - Preencher'!H1195)</f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>
        <f>IF('[1]TCE - ANEXO III - Preencher'!X1195="","",'[1]TCE - ANEXO III - Preencher'!X1195)</f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>
        <f>IF('[1]TCE - ANEXO III - Preencher'!AB1195="","",'[1]TCE - ANEXO III - Preencher'!AB1195)</f>
      </c>
      <c r="AB1186" s="15">
        <f t="shared" si="108"/>
        <v>0</v>
      </c>
    </row>
    <row r="1187" spans="1:28" ht="12.75">
      <c r="A1187" s="8">
        <f>IFERROR(VLOOKUP(B1187,'[1]DADOS (OCULTAR)'!$Q$3:$S$136,3,0),"")</f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>
        <f>IF('[1]TCE - ANEXO III - Preencher'!H1196="","",'[1]TCE - ANEXO III - Preencher'!H1196)</f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>
        <f>IF('[1]TCE - ANEXO III - Preencher'!X1196="","",'[1]TCE - ANEXO III - Preencher'!X1196)</f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>
        <f>IF('[1]TCE - ANEXO III - Preencher'!AB1196="","",'[1]TCE - ANEXO III - Preencher'!AB1196)</f>
      </c>
      <c r="AB1187" s="15">
        <f t="shared" si="108"/>
        <v>0</v>
      </c>
    </row>
    <row r="1188" spans="1:28" ht="12.75">
      <c r="A1188" s="8">
        <f>IFERROR(VLOOKUP(B1188,'[1]DADOS (OCULTAR)'!$Q$3:$S$136,3,0),"")</f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>
        <f>IF('[1]TCE - ANEXO III - Preencher'!H1197="","",'[1]TCE - ANEXO III - Preencher'!H1197)</f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>
        <f>IF('[1]TCE - ANEXO III - Preencher'!X1197="","",'[1]TCE - ANEXO III - Preencher'!X1197)</f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>
        <f>IF('[1]TCE - ANEXO III - Preencher'!AB1197="","",'[1]TCE - ANEXO III - Preencher'!AB1197)</f>
      </c>
      <c r="AB1188" s="15">
        <f t="shared" si="108"/>
        <v>0</v>
      </c>
    </row>
    <row r="1189" spans="1:28" ht="12.75">
      <c r="A1189" s="8">
        <f>IFERROR(VLOOKUP(B1189,'[1]DADOS (OCULTAR)'!$Q$3:$S$136,3,0),"")</f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>
        <f>IF('[1]TCE - ANEXO III - Preencher'!H1198="","",'[1]TCE - ANEXO III - Preencher'!H1198)</f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>
        <f>IF('[1]TCE - ANEXO III - Preencher'!X1198="","",'[1]TCE - ANEXO III - Preencher'!X1198)</f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>
        <f>IF('[1]TCE - ANEXO III - Preencher'!AB1198="","",'[1]TCE - ANEXO III - Preencher'!AB1198)</f>
      </c>
      <c r="AB1189" s="15">
        <f t="shared" si="108"/>
        <v>0</v>
      </c>
    </row>
    <row r="1190" spans="1:28" ht="12.75">
      <c r="A1190" s="8">
        <f>IFERROR(VLOOKUP(B1190,'[1]DADOS (OCULTAR)'!$Q$3:$S$136,3,0),"")</f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>
        <f>IF('[1]TCE - ANEXO III - Preencher'!H1199="","",'[1]TCE - ANEXO III - Preencher'!H1199)</f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>
        <f>IF('[1]TCE - ANEXO III - Preencher'!X1199="","",'[1]TCE - ANEXO III - Preencher'!X1199)</f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>
        <f>IF('[1]TCE - ANEXO III - Preencher'!AB1199="","",'[1]TCE - ANEXO III - Preencher'!AB1199)</f>
      </c>
      <c r="AB1190" s="15">
        <f t="shared" si="108"/>
        <v>0</v>
      </c>
    </row>
    <row r="1191" spans="1:28" ht="12.75">
      <c r="A1191" s="8">
        <f>IFERROR(VLOOKUP(B1191,'[1]DADOS (OCULTAR)'!$Q$3:$S$136,3,0),"")</f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>
        <f>IF('[1]TCE - ANEXO III - Preencher'!H1200="","",'[1]TCE - ANEXO III - Preencher'!H1200)</f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>
        <f>IF('[1]TCE - ANEXO III - Preencher'!X1200="","",'[1]TCE - ANEXO III - Preencher'!X1200)</f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>
        <f>IF('[1]TCE - ANEXO III - Preencher'!AB1200="","",'[1]TCE - ANEXO III - Preencher'!AB1200)</f>
      </c>
      <c r="AB1191" s="15">
        <f t="shared" si="108"/>
        <v>0</v>
      </c>
    </row>
    <row r="1192" spans="1:28" ht="12.75">
      <c r="A1192" s="8">
        <f>IFERROR(VLOOKUP(B1192,'[1]DADOS (OCULTAR)'!$Q$3:$S$136,3,0),"")</f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>
        <f>IF('[1]TCE - ANEXO III - Preencher'!H1201="","",'[1]TCE - ANEXO III - Preencher'!H1201)</f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>
        <f>IF('[1]TCE - ANEXO III - Preencher'!X1201="","",'[1]TCE - ANEXO III - Preencher'!X1201)</f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>
        <f>IF('[1]TCE - ANEXO III - Preencher'!AB1201="","",'[1]TCE - ANEXO III - Preencher'!AB1201)</f>
      </c>
      <c r="AB1192" s="15">
        <f t="shared" si="108"/>
        <v>0</v>
      </c>
    </row>
    <row r="1193" spans="1:28" ht="12.75">
      <c r="A1193" s="8">
        <f>IFERROR(VLOOKUP(B1193,'[1]DADOS (OCULTAR)'!$Q$3:$S$136,3,0),"")</f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>
        <f>IF('[1]TCE - ANEXO III - Preencher'!H1202="","",'[1]TCE - ANEXO III - Preencher'!H1202)</f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>
        <f>IF('[1]TCE - ANEXO III - Preencher'!X1202="","",'[1]TCE - ANEXO III - Preencher'!X1202)</f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>
        <f>IF('[1]TCE - ANEXO III - Preencher'!AB1202="","",'[1]TCE - ANEXO III - Preencher'!AB1202)</f>
      </c>
      <c r="AB1193" s="15">
        <f t="shared" si="108"/>
        <v>0</v>
      </c>
    </row>
    <row r="1194" spans="1:28" ht="12.75">
      <c r="A1194" s="8">
        <f>IFERROR(VLOOKUP(B1194,'[1]DADOS (OCULTAR)'!$Q$3:$S$136,3,0),"")</f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>
        <f>IF('[1]TCE - ANEXO III - Preencher'!H1203="","",'[1]TCE - ANEXO III - Preencher'!H1203)</f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>
        <f>IF('[1]TCE - ANEXO III - Preencher'!X1203="","",'[1]TCE - ANEXO III - Preencher'!X1203)</f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>
        <f>IF('[1]TCE - ANEXO III - Preencher'!AB1203="","",'[1]TCE - ANEXO III - Preencher'!AB1203)</f>
      </c>
      <c r="AB1194" s="15">
        <f t="shared" si="108"/>
        <v>0</v>
      </c>
    </row>
    <row r="1195" spans="1:28" ht="12.75">
      <c r="A1195" s="8">
        <f>IFERROR(VLOOKUP(B1195,'[1]DADOS (OCULTAR)'!$Q$3:$S$136,3,0),"")</f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>
        <f>IF('[1]TCE - ANEXO III - Preencher'!H1204="","",'[1]TCE - ANEXO III - Preencher'!H1204)</f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>
        <f>IF('[1]TCE - ANEXO III - Preencher'!X1204="","",'[1]TCE - ANEXO III - Preencher'!X1204)</f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>
        <f>IF('[1]TCE - ANEXO III - Preencher'!AB1204="","",'[1]TCE - ANEXO III - Preencher'!AB1204)</f>
      </c>
      <c r="AB1195" s="15">
        <f t="shared" si="108"/>
        <v>0</v>
      </c>
    </row>
    <row r="1196" spans="1:28" ht="12.75">
      <c r="A1196" s="8">
        <f>IFERROR(VLOOKUP(B1196,'[1]DADOS (OCULTAR)'!$Q$3:$S$136,3,0),"")</f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>
        <f>IF('[1]TCE - ANEXO III - Preencher'!H1205="","",'[1]TCE - ANEXO III - Preencher'!H1205)</f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>
        <f>IF('[1]TCE - ANEXO III - Preencher'!X1205="","",'[1]TCE - ANEXO III - Preencher'!X1205)</f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>
        <f>IF('[1]TCE - ANEXO III - Preencher'!AB1205="","",'[1]TCE - ANEXO III - Preencher'!AB1205)</f>
      </c>
      <c r="AB1196" s="15">
        <f t="shared" si="108"/>
        <v>0</v>
      </c>
    </row>
    <row r="1197" spans="1:28" ht="12.75">
      <c r="A1197" s="8">
        <f>IFERROR(VLOOKUP(B1197,'[1]DADOS (OCULTAR)'!$Q$3:$S$136,3,0),"")</f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>
        <f>IF('[1]TCE - ANEXO III - Preencher'!H1206="","",'[1]TCE - ANEXO III - Preencher'!H1206)</f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>
        <f>IF('[1]TCE - ANEXO III - Preencher'!X1206="","",'[1]TCE - ANEXO III - Preencher'!X1206)</f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>
        <f>IF('[1]TCE - ANEXO III - Preencher'!AB1206="","",'[1]TCE - ANEXO III - Preencher'!AB1206)</f>
      </c>
      <c r="AB1197" s="15">
        <f t="shared" si="108"/>
        <v>0</v>
      </c>
    </row>
    <row r="1198" spans="1:28" ht="12.75">
      <c r="A1198" s="8">
        <f>IFERROR(VLOOKUP(B1198,'[1]DADOS (OCULTAR)'!$Q$3:$S$136,3,0),"")</f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>
        <f>IF('[1]TCE - ANEXO III - Preencher'!H1207="","",'[1]TCE - ANEXO III - Preencher'!H1207)</f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>
        <f>IF('[1]TCE - ANEXO III - Preencher'!X1207="","",'[1]TCE - ANEXO III - Preencher'!X1207)</f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>
        <f>IF('[1]TCE - ANEXO III - Preencher'!AB1207="","",'[1]TCE - ANEXO III - Preencher'!AB1207)</f>
      </c>
      <c r="AB1198" s="15">
        <f t="shared" si="108"/>
        <v>0</v>
      </c>
    </row>
    <row r="1199" spans="1:28" ht="12.75">
      <c r="A1199" s="8">
        <f>IFERROR(VLOOKUP(B1199,'[1]DADOS (OCULTAR)'!$Q$3:$S$136,3,0),"")</f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>
        <f>IF('[1]TCE - ANEXO III - Preencher'!H1208="","",'[1]TCE - ANEXO III - Preencher'!H1208)</f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>
        <f>IF('[1]TCE - ANEXO III - Preencher'!X1208="","",'[1]TCE - ANEXO III - Preencher'!X1208)</f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>
        <f>IF('[1]TCE - ANEXO III - Preencher'!AB1208="","",'[1]TCE - ANEXO III - Preencher'!AB1208)</f>
      </c>
      <c r="AB1199" s="15">
        <f t="shared" si="108"/>
        <v>0</v>
      </c>
    </row>
    <row r="1200" spans="1:28" ht="12.75">
      <c r="A1200" s="8">
        <f>IFERROR(VLOOKUP(B1200,'[1]DADOS (OCULTAR)'!$Q$3:$S$136,3,0),"")</f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>
        <f>IF('[1]TCE - ANEXO III - Preencher'!H1209="","",'[1]TCE - ANEXO III - Preencher'!H1209)</f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>
        <f>IF('[1]TCE - ANEXO III - Preencher'!X1209="","",'[1]TCE - ANEXO III - Preencher'!X1209)</f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>
        <f>IF('[1]TCE - ANEXO III - Preencher'!AB1209="","",'[1]TCE - ANEXO III - Preencher'!AB1209)</f>
      </c>
      <c r="AB1200" s="15">
        <f t="shared" si="108"/>
        <v>0</v>
      </c>
    </row>
    <row r="1201" spans="1:28" ht="12.75">
      <c r="A1201" s="8">
        <f>IFERROR(VLOOKUP(B1201,'[1]DADOS (OCULTAR)'!$Q$3:$S$136,3,0),"")</f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>
        <f>IF('[1]TCE - ANEXO III - Preencher'!H1210="","",'[1]TCE - ANEXO III - Preencher'!H1210)</f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>
        <f>IF('[1]TCE - ANEXO III - Preencher'!X1210="","",'[1]TCE - ANEXO III - Preencher'!X1210)</f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>
        <f>IF('[1]TCE - ANEXO III - Preencher'!AB1210="","",'[1]TCE - ANEXO III - Preencher'!AB1210)</f>
      </c>
      <c r="AB1201" s="15">
        <f t="shared" si="108"/>
        <v>0</v>
      </c>
    </row>
    <row r="1202" spans="1:28" ht="12.75">
      <c r="A1202" s="8">
        <f>IFERROR(VLOOKUP(B1202,'[1]DADOS (OCULTAR)'!$Q$3:$S$136,3,0),"")</f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>
        <f>IF('[1]TCE - ANEXO III - Preencher'!H1211="","",'[1]TCE - ANEXO III - Preencher'!H1211)</f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>
        <f>IF('[1]TCE - ANEXO III - Preencher'!X1211="","",'[1]TCE - ANEXO III - Preencher'!X1211)</f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>
        <f>IF('[1]TCE - ANEXO III - Preencher'!AB1211="","",'[1]TCE - ANEXO III - Preencher'!AB1211)</f>
      </c>
      <c r="AB1202" s="15">
        <f t="shared" si="108"/>
        <v>0</v>
      </c>
    </row>
    <row r="1203" spans="1:28" ht="12.75">
      <c r="A1203" s="8">
        <f>IFERROR(VLOOKUP(B1203,'[1]DADOS (OCULTAR)'!$Q$3:$S$136,3,0),"")</f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>
        <f>IF('[1]TCE - ANEXO III - Preencher'!H1212="","",'[1]TCE - ANEXO III - Preencher'!H1212)</f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>
        <f>IF('[1]TCE - ANEXO III - Preencher'!X1212="","",'[1]TCE - ANEXO III - Preencher'!X1212)</f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>
        <f>IF('[1]TCE - ANEXO III - Preencher'!AB1212="","",'[1]TCE - ANEXO III - Preencher'!AB1212)</f>
      </c>
      <c r="AB1203" s="15">
        <f t="shared" si="108"/>
        <v>0</v>
      </c>
    </row>
    <row r="1204" spans="1:28" ht="12.75">
      <c r="A1204" s="8">
        <f>IFERROR(VLOOKUP(B1204,'[1]DADOS (OCULTAR)'!$Q$3:$S$136,3,0),"")</f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>
        <f>IF('[1]TCE - ANEXO III - Preencher'!H1213="","",'[1]TCE - ANEXO III - Preencher'!H1213)</f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>
        <f>IF('[1]TCE - ANEXO III - Preencher'!X1213="","",'[1]TCE - ANEXO III - Preencher'!X1213)</f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>
        <f>IF('[1]TCE - ANEXO III - Preencher'!AB1213="","",'[1]TCE - ANEXO III - Preencher'!AB1213)</f>
      </c>
      <c r="AB1204" s="15">
        <f t="shared" si="108"/>
        <v>0</v>
      </c>
    </row>
    <row r="1205" spans="1:28" ht="12.75">
      <c r="A1205" s="8">
        <f>IFERROR(VLOOKUP(B1205,'[1]DADOS (OCULTAR)'!$Q$3:$S$136,3,0),"")</f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>
        <f>IF('[1]TCE - ANEXO III - Preencher'!H1214="","",'[1]TCE - ANEXO III - Preencher'!H1214)</f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>
        <f>IF('[1]TCE - ANEXO III - Preencher'!X1214="","",'[1]TCE - ANEXO III - Preencher'!X1214)</f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>
        <f>IF('[1]TCE - ANEXO III - Preencher'!AB1214="","",'[1]TCE - ANEXO III - Preencher'!AB1214)</f>
      </c>
      <c r="AB1205" s="15">
        <f t="shared" si="108"/>
        <v>0</v>
      </c>
    </row>
    <row r="1206" spans="1:28" ht="12.75">
      <c r="A1206" s="8">
        <f>IFERROR(VLOOKUP(B1206,'[1]DADOS (OCULTAR)'!$Q$3:$S$136,3,0),"")</f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>
        <f>IF('[1]TCE - ANEXO III - Preencher'!H1215="","",'[1]TCE - ANEXO III - Preencher'!H1215)</f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>
        <f>IF('[1]TCE - ANEXO III - Preencher'!X1215="","",'[1]TCE - ANEXO III - Preencher'!X1215)</f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>
        <f>IF('[1]TCE - ANEXO III - Preencher'!AB1215="","",'[1]TCE - ANEXO III - Preencher'!AB1215)</f>
      </c>
      <c r="AB1206" s="15">
        <f t="shared" si="108"/>
        <v>0</v>
      </c>
    </row>
    <row r="1207" spans="1:28" ht="12.75">
      <c r="A1207" s="8">
        <f>IFERROR(VLOOKUP(B1207,'[1]DADOS (OCULTAR)'!$Q$3:$S$136,3,0),"")</f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>
        <f>IF('[1]TCE - ANEXO III - Preencher'!H1216="","",'[1]TCE - ANEXO III - Preencher'!H1216)</f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>
        <f>IF('[1]TCE - ANEXO III - Preencher'!X1216="","",'[1]TCE - ANEXO III - Preencher'!X1216)</f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>
        <f>IF('[1]TCE - ANEXO III - Preencher'!AB1216="","",'[1]TCE - ANEXO III - Preencher'!AB1216)</f>
      </c>
      <c r="AB1207" s="15">
        <f t="shared" si="108"/>
        <v>0</v>
      </c>
    </row>
    <row r="1208" spans="1:28" ht="12.75">
      <c r="A1208" s="8">
        <f>IFERROR(VLOOKUP(B1208,'[1]DADOS (OCULTAR)'!$Q$3:$S$136,3,0),"")</f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>
        <f>IF('[1]TCE - ANEXO III - Preencher'!H1217="","",'[1]TCE - ANEXO III - Preencher'!H1217)</f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>
        <f>IF('[1]TCE - ANEXO III - Preencher'!X1217="","",'[1]TCE - ANEXO III - Preencher'!X1217)</f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>
        <f>IF('[1]TCE - ANEXO III - Preencher'!AB1217="","",'[1]TCE - ANEXO III - Preencher'!AB1217)</f>
      </c>
      <c r="AB1208" s="15">
        <f t="shared" si="108"/>
        <v>0</v>
      </c>
    </row>
    <row r="1209" spans="1:28" ht="12.75">
      <c r="A1209" s="8">
        <f>IFERROR(VLOOKUP(B1209,'[1]DADOS (OCULTAR)'!$Q$3:$S$136,3,0),"")</f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>
        <f>IF('[1]TCE - ANEXO III - Preencher'!H1218="","",'[1]TCE - ANEXO III - Preencher'!H1218)</f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>
        <f>IF('[1]TCE - ANEXO III - Preencher'!X1218="","",'[1]TCE - ANEXO III - Preencher'!X1218)</f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>
        <f>IF('[1]TCE - ANEXO III - Preencher'!AB1218="","",'[1]TCE - ANEXO III - Preencher'!AB1218)</f>
      </c>
      <c r="AB1209" s="15">
        <f t="shared" si="108"/>
        <v>0</v>
      </c>
    </row>
    <row r="1210" spans="1:28" ht="12.75">
      <c r="A1210" s="8">
        <f>IFERROR(VLOOKUP(B1210,'[1]DADOS (OCULTAR)'!$Q$3:$S$136,3,0),"")</f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>
        <f>IF('[1]TCE - ANEXO III - Preencher'!H1219="","",'[1]TCE - ANEXO III - Preencher'!H1219)</f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>
        <f>IF('[1]TCE - ANEXO III - Preencher'!X1219="","",'[1]TCE - ANEXO III - Preencher'!X1219)</f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>
        <f>IF('[1]TCE - ANEXO III - Preencher'!AB1219="","",'[1]TCE - ANEXO III - Preencher'!AB1219)</f>
      </c>
      <c r="AB1210" s="15">
        <f t="shared" si="108"/>
        <v>0</v>
      </c>
    </row>
    <row r="1211" spans="1:28" ht="12.75">
      <c r="A1211" s="8">
        <f>IFERROR(VLOOKUP(B1211,'[1]DADOS (OCULTAR)'!$Q$3:$S$136,3,0),"")</f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>
        <f>IF('[1]TCE - ANEXO III - Preencher'!H1220="","",'[1]TCE - ANEXO III - Preencher'!H1220)</f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>
        <f>IF('[1]TCE - ANEXO III - Preencher'!X1220="","",'[1]TCE - ANEXO III - Preencher'!X1220)</f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>
        <f>IF('[1]TCE - ANEXO III - Preencher'!AB1220="","",'[1]TCE - ANEXO III - Preencher'!AB1220)</f>
      </c>
      <c r="AB1211" s="15">
        <f t="shared" si="108"/>
        <v>0</v>
      </c>
    </row>
    <row r="1212" spans="1:28" ht="12.75">
      <c r="A1212" s="8">
        <f>IFERROR(VLOOKUP(B1212,'[1]DADOS (OCULTAR)'!$Q$3:$S$136,3,0),"")</f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>
        <f>IF('[1]TCE - ANEXO III - Preencher'!H1221="","",'[1]TCE - ANEXO III - Preencher'!H1221)</f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>
        <f>IF('[1]TCE - ANEXO III - Preencher'!X1221="","",'[1]TCE - ANEXO III - Preencher'!X1221)</f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>
        <f>IF('[1]TCE - ANEXO III - Preencher'!AB1221="","",'[1]TCE - ANEXO III - Preencher'!AB1221)</f>
      </c>
      <c r="AB1212" s="15">
        <f t="shared" si="108"/>
        <v>0</v>
      </c>
    </row>
    <row r="1213" spans="1:28" ht="12.75">
      <c r="A1213" s="8">
        <f>IFERROR(VLOOKUP(B1213,'[1]DADOS (OCULTAR)'!$Q$3:$S$136,3,0),"")</f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>
        <f>IF('[1]TCE - ANEXO III - Preencher'!H1222="","",'[1]TCE - ANEXO III - Preencher'!H1222)</f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>
        <f>IF('[1]TCE - ANEXO III - Preencher'!X1222="","",'[1]TCE - ANEXO III - Preencher'!X1222)</f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>
        <f>IF('[1]TCE - ANEXO III - Preencher'!AB1222="","",'[1]TCE - ANEXO III - Preencher'!AB1222)</f>
      </c>
      <c r="AB1213" s="15">
        <f t="shared" si="108"/>
        <v>0</v>
      </c>
    </row>
    <row r="1214" spans="1:28" ht="12.75">
      <c r="A1214" s="8">
        <f>IFERROR(VLOOKUP(B1214,'[1]DADOS (OCULTAR)'!$Q$3:$S$136,3,0),"")</f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>
        <f>IF('[1]TCE - ANEXO III - Preencher'!H1223="","",'[1]TCE - ANEXO III - Preencher'!H1223)</f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>
        <f>IF('[1]TCE - ANEXO III - Preencher'!X1223="","",'[1]TCE - ANEXO III - Preencher'!X1223)</f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>
        <f>IF('[1]TCE - ANEXO III - Preencher'!AB1223="","",'[1]TCE - ANEXO III - Preencher'!AB1223)</f>
      </c>
      <c r="AB1214" s="15">
        <f t="shared" si="108"/>
        <v>0</v>
      </c>
    </row>
    <row r="1215" spans="1:28" ht="12.75">
      <c r="A1215" s="8">
        <f>IFERROR(VLOOKUP(B1215,'[1]DADOS (OCULTAR)'!$Q$3:$S$136,3,0),"")</f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>
        <f>IF('[1]TCE - ANEXO III - Preencher'!H1224="","",'[1]TCE - ANEXO III - Preencher'!H1224)</f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>
        <f>IF('[1]TCE - ANEXO III - Preencher'!X1224="","",'[1]TCE - ANEXO III - Preencher'!X1224)</f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>
        <f>IF('[1]TCE - ANEXO III - Preencher'!AB1224="","",'[1]TCE - ANEXO III - Preencher'!AB1224)</f>
      </c>
      <c r="AB1215" s="15">
        <f t="shared" si="108"/>
        <v>0</v>
      </c>
    </row>
    <row r="1216" spans="1:28" ht="12.75">
      <c r="A1216" s="8">
        <f>IFERROR(VLOOKUP(B1216,'[1]DADOS (OCULTAR)'!$Q$3:$S$136,3,0),"")</f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>
        <f>IF('[1]TCE - ANEXO III - Preencher'!H1225="","",'[1]TCE - ANEXO III - Preencher'!H1225)</f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>
        <f>IF('[1]TCE - ANEXO III - Preencher'!X1225="","",'[1]TCE - ANEXO III - Preencher'!X1225)</f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>
        <f>IF('[1]TCE - ANEXO III - Preencher'!AB1225="","",'[1]TCE - ANEXO III - Preencher'!AB1225)</f>
      </c>
      <c r="AB1216" s="15">
        <f t="shared" si="108"/>
        <v>0</v>
      </c>
    </row>
    <row r="1217" spans="1:28" ht="12.75">
      <c r="A1217" s="8">
        <f>IFERROR(VLOOKUP(B1217,'[1]DADOS (OCULTAR)'!$Q$3:$S$136,3,0),"")</f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>
        <f>IF('[1]TCE - ANEXO III - Preencher'!H1226="","",'[1]TCE - ANEXO III - Preencher'!H1226)</f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>
        <f>IF('[1]TCE - ANEXO III - Preencher'!X1226="","",'[1]TCE - ANEXO III - Preencher'!X1226)</f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>
        <f>IF('[1]TCE - ANEXO III - Preencher'!AB1226="","",'[1]TCE - ANEXO III - Preencher'!AB1226)</f>
      </c>
      <c r="AB1217" s="15">
        <f t="shared" si="108"/>
        <v>0</v>
      </c>
    </row>
    <row r="1218" spans="1:28" ht="12.75">
      <c r="A1218" s="8">
        <f>IFERROR(VLOOKUP(B1218,'[1]DADOS (OCULTAR)'!$Q$3:$S$136,3,0),"")</f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>
        <f>IF('[1]TCE - ANEXO III - Preencher'!H1227="","",'[1]TCE - ANEXO III - Preencher'!H1227)</f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>
        <f>IF('[1]TCE - ANEXO III - Preencher'!X1227="","",'[1]TCE - ANEXO III - Preencher'!X1227)</f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>
        <f>IF('[1]TCE - ANEXO III - Preencher'!AB1227="","",'[1]TCE - ANEXO III - Preencher'!AB1227)</f>
      </c>
      <c r="AB1218" s="15">
        <f t="shared" si="108"/>
        <v>0</v>
      </c>
    </row>
    <row r="1219" spans="1:28" ht="12.75">
      <c r="A1219" s="8">
        <f>IFERROR(VLOOKUP(B1219,'[1]DADOS (OCULTAR)'!$Q$3:$S$136,3,0),"")</f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>
        <f>IF('[1]TCE - ANEXO III - Preencher'!H1228="","",'[1]TCE - ANEXO III - Preencher'!H1228)</f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>
        <f>IF('[1]TCE - ANEXO III - Preencher'!X1228="","",'[1]TCE - ANEXO III - Preencher'!X1228)</f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>
        <f>IF('[1]TCE - ANEXO III - Preencher'!AB1228="","",'[1]TCE - ANEXO III - Preencher'!AB1228)</f>
      </c>
      <c r="AB1219" s="15">
        <f t="shared" si="114" ref="AB1219:AB1282">H1219+I1219+J1219+M1219+P1219+S1219+V1219+Z1219</f>
        <v>0</v>
      </c>
    </row>
    <row r="1220" spans="1:28" ht="12.75">
      <c r="A1220" s="8">
        <f>IFERROR(VLOOKUP(B1220,'[1]DADOS (OCULTAR)'!$Q$3:$S$136,3,0),"")</f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>
        <f>IF('[1]TCE - ANEXO III - Preencher'!H1229="","",'[1]TCE - ANEXO III - Preencher'!H1229)</f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si="115" ref="M1220:M1283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si="116" ref="P1220:P1283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si="117" ref="S1220:S1283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si="118" ref="V1220:V1283">T1220-U1220</f>
        <v>0</v>
      </c>
      <c r="W1220" s="17">
        <f>IF('[1]TCE - ANEXO III - Preencher'!X1229="","",'[1]TCE - ANEXO III - Preencher'!X1229)</f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si="119" ref="Z1220:Z1283">X1220-Y1220</f>
        <v>0</v>
      </c>
      <c r="AA1220" s="17">
        <f>IF('[1]TCE - ANEXO III - Preencher'!AB1229="","",'[1]TCE - ANEXO III - Preencher'!AB1229)</f>
      </c>
      <c r="AB1220" s="15">
        <f t="shared" si="114"/>
        <v>0</v>
      </c>
    </row>
    <row r="1221" spans="1:28" ht="12.75">
      <c r="A1221" s="8">
        <f>IFERROR(VLOOKUP(B1221,'[1]DADOS (OCULTAR)'!$Q$3:$S$136,3,0),"")</f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>
        <f>IF('[1]TCE - ANEXO III - Preencher'!H1230="","",'[1]TCE - ANEXO III - Preencher'!H1230)</f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>
        <f>IF('[1]TCE - ANEXO III - Preencher'!X1230="","",'[1]TCE - ANEXO III - Preencher'!X1230)</f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>
        <f>IF('[1]TCE - ANEXO III - Preencher'!AB1230="","",'[1]TCE - ANEXO III - Preencher'!AB1230)</f>
      </c>
      <c r="AB1221" s="15">
        <f t="shared" si="114"/>
        <v>0</v>
      </c>
    </row>
    <row r="1222" spans="1:28" ht="12.75">
      <c r="A1222" s="8">
        <f>IFERROR(VLOOKUP(B1222,'[1]DADOS (OCULTAR)'!$Q$3:$S$136,3,0),"")</f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>
        <f>IF('[1]TCE - ANEXO III - Preencher'!H1231="","",'[1]TCE - ANEXO III - Preencher'!H1231)</f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>
        <f>IF('[1]TCE - ANEXO III - Preencher'!X1231="","",'[1]TCE - ANEXO III - Preencher'!X1231)</f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>
        <f>IF('[1]TCE - ANEXO III - Preencher'!AB1231="","",'[1]TCE - ANEXO III - Preencher'!AB1231)</f>
      </c>
      <c r="AB1222" s="15">
        <f t="shared" si="114"/>
        <v>0</v>
      </c>
    </row>
    <row r="1223" spans="1:28" ht="12.75">
      <c r="A1223" s="8">
        <f>IFERROR(VLOOKUP(B1223,'[1]DADOS (OCULTAR)'!$Q$3:$S$136,3,0),"")</f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>
        <f>IF('[1]TCE - ANEXO III - Preencher'!H1232="","",'[1]TCE - ANEXO III - Preencher'!H1232)</f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>
        <f>IF('[1]TCE - ANEXO III - Preencher'!X1232="","",'[1]TCE - ANEXO III - Preencher'!X1232)</f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>
        <f>IF('[1]TCE - ANEXO III - Preencher'!AB1232="","",'[1]TCE - ANEXO III - Preencher'!AB1232)</f>
      </c>
      <c r="AB1223" s="15">
        <f t="shared" si="114"/>
        <v>0</v>
      </c>
    </row>
    <row r="1224" spans="1:28" ht="12.75">
      <c r="A1224" s="8">
        <f>IFERROR(VLOOKUP(B1224,'[1]DADOS (OCULTAR)'!$Q$3:$S$136,3,0),"")</f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>
        <f>IF('[1]TCE - ANEXO III - Preencher'!H1233="","",'[1]TCE - ANEXO III - Preencher'!H1233)</f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>
        <f>IF('[1]TCE - ANEXO III - Preencher'!X1233="","",'[1]TCE - ANEXO III - Preencher'!X1233)</f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>
        <f>IF('[1]TCE - ANEXO III - Preencher'!AB1233="","",'[1]TCE - ANEXO III - Preencher'!AB1233)</f>
      </c>
      <c r="AB1224" s="15">
        <f t="shared" si="114"/>
        <v>0</v>
      </c>
    </row>
    <row r="1225" spans="1:28" ht="12.75">
      <c r="A1225" s="8">
        <f>IFERROR(VLOOKUP(B1225,'[1]DADOS (OCULTAR)'!$Q$3:$S$136,3,0),"")</f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>
        <f>IF('[1]TCE - ANEXO III - Preencher'!H1234="","",'[1]TCE - ANEXO III - Preencher'!H1234)</f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>
        <f>IF('[1]TCE - ANEXO III - Preencher'!X1234="","",'[1]TCE - ANEXO III - Preencher'!X1234)</f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>
        <f>IF('[1]TCE - ANEXO III - Preencher'!AB1234="","",'[1]TCE - ANEXO III - Preencher'!AB1234)</f>
      </c>
      <c r="AB1225" s="15">
        <f t="shared" si="114"/>
        <v>0</v>
      </c>
    </row>
    <row r="1226" spans="1:28" ht="12.75">
      <c r="A1226" s="8">
        <f>IFERROR(VLOOKUP(B1226,'[1]DADOS (OCULTAR)'!$Q$3:$S$136,3,0),"")</f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>
        <f>IF('[1]TCE - ANEXO III - Preencher'!H1235="","",'[1]TCE - ANEXO III - Preencher'!H1235)</f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>
        <f>IF('[1]TCE - ANEXO III - Preencher'!X1235="","",'[1]TCE - ANEXO III - Preencher'!X1235)</f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>
        <f>IF('[1]TCE - ANEXO III - Preencher'!AB1235="","",'[1]TCE - ANEXO III - Preencher'!AB1235)</f>
      </c>
      <c r="AB1226" s="15">
        <f t="shared" si="114"/>
        <v>0</v>
      </c>
    </row>
    <row r="1227" spans="1:28" ht="12.75">
      <c r="A1227" s="8">
        <f>IFERROR(VLOOKUP(B1227,'[1]DADOS (OCULTAR)'!$Q$3:$S$136,3,0),"")</f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>
        <f>IF('[1]TCE - ANEXO III - Preencher'!H1236="","",'[1]TCE - ANEXO III - Preencher'!H1236)</f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>
        <f>IF('[1]TCE - ANEXO III - Preencher'!X1236="","",'[1]TCE - ANEXO III - Preencher'!X1236)</f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>
        <f>IF('[1]TCE - ANEXO III - Preencher'!AB1236="","",'[1]TCE - ANEXO III - Preencher'!AB1236)</f>
      </c>
      <c r="AB1227" s="15">
        <f t="shared" si="114"/>
        <v>0</v>
      </c>
    </row>
    <row r="1228" spans="1:28" ht="12.75">
      <c r="A1228" s="8">
        <f>IFERROR(VLOOKUP(B1228,'[1]DADOS (OCULTAR)'!$Q$3:$S$136,3,0),"")</f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>
        <f>IF('[1]TCE - ANEXO III - Preencher'!H1237="","",'[1]TCE - ANEXO III - Preencher'!H1237)</f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>
        <f>IF('[1]TCE - ANEXO III - Preencher'!X1237="","",'[1]TCE - ANEXO III - Preencher'!X1237)</f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>
        <f>IF('[1]TCE - ANEXO III - Preencher'!AB1237="","",'[1]TCE - ANEXO III - Preencher'!AB1237)</f>
      </c>
      <c r="AB1228" s="15">
        <f t="shared" si="114"/>
        <v>0</v>
      </c>
    </row>
    <row r="1229" spans="1:28" ht="12.75">
      <c r="A1229" s="8">
        <f>IFERROR(VLOOKUP(B1229,'[1]DADOS (OCULTAR)'!$Q$3:$S$136,3,0),"")</f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>
        <f>IF('[1]TCE - ANEXO III - Preencher'!H1238="","",'[1]TCE - ANEXO III - Preencher'!H1238)</f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>
        <f>IF('[1]TCE - ANEXO III - Preencher'!X1238="","",'[1]TCE - ANEXO III - Preencher'!X1238)</f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>
        <f>IF('[1]TCE - ANEXO III - Preencher'!AB1238="","",'[1]TCE - ANEXO III - Preencher'!AB1238)</f>
      </c>
      <c r="AB1229" s="15">
        <f t="shared" si="114"/>
        <v>0</v>
      </c>
    </row>
    <row r="1230" spans="1:28" ht="12.75">
      <c r="A1230" s="8">
        <f>IFERROR(VLOOKUP(B1230,'[1]DADOS (OCULTAR)'!$Q$3:$S$136,3,0),"")</f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>
        <f>IF('[1]TCE - ANEXO III - Preencher'!H1239="","",'[1]TCE - ANEXO III - Preencher'!H1239)</f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>
        <f>IF('[1]TCE - ANEXO III - Preencher'!X1239="","",'[1]TCE - ANEXO III - Preencher'!X1239)</f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>
        <f>IF('[1]TCE - ANEXO III - Preencher'!AB1239="","",'[1]TCE - ANEXO III - Preencher'!AB1239)</f>
      </c>
      <c r="AB1230" s="15">
        <f t="shared" si="114"/>
        <v>0</v>
      </c>
    </row>
    <row r="1231" spans="1:28" ht="12.75">
      <c r="A1231" s="8">
        <f>IFERROR(VLOOKUP(B1231,'[1]DADOS (OCULTAR)'!$Q$3:$S$136,3,0),"")</f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>
        <f>IF('[1]TCE - ANEXO III - Preencher'!H1240="","",'[1]TCE - ANEXO III - Preencher'!H1240)</f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>
        <f>IF('[1]TCE - ANEXO III - Preencher'!X1240="","",'[1]TCE - ANEXO III - Preencher'!X1240)</f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>
        <f>IF('[1]TCE - ANEXO III - Preencher'!AB1240="","",'[1]TCE - ANEXO III - Preencher'!AB1240)</f>
      </c>
      <c r="AB1231" s="15">
        <f t="shared" si="114"/>
        <v>0</v>
      </c>
    </row>
    <row r="1232" spans="1:28" ht="12.75">
      <c r="A1232" s="8">
        <f>IFERROR(VLOOKUP(B1232,'[1]DADOS (OCULTAR)'!$Q$3:$S$136,3,0),"")</f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>
        <f>IF('[1]TCE - ANEXO III - Preencher'!H1241="","",'[1]TCE - ANEXO III - Preencher'!H1241)</f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>
        <f>IF('[1]TCE - ANEXO III - Preencher'!X1241="","",'[1]TCE - ANEXO III - Preencher'!X1241)</f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>
        <f>IF('[1]TCE - ANEXO III - Preencher'!AB1241="","",'[1]TCE - ANEXO III - Preencher'!AB1241)</f>
      </c>
      <c r="AB1232" s="15">
        <f t="shared" si="114"/>
        <v>0</v>
      </c>
    </row>
    <row r="1233" spans="1:28" ht="12.75">
      <c r="A1233" s="8">
        <f>IFERROR(VLOOKUP(B1233,'[1]DADOS (OCULTAR)'!$Q$3:$S$136,3,0),"")</f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>
        <f>IF('[1]TCE - ANEXO III - Preencher'!H1242="","",'[1]TCE - ANEXO III - Preencher'!H1242)</f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>
        <f>IF('[1]TCE - ANEXO III - Preencher'!X1242="","",'[1]TCE - ANEXO III - Preencher'!X1242)</f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>
        <f>IF('[1]TCE - ANEXO III - Preencher'!AB1242="","",'[1]TCE - ANEXO III - Preencher'!AB1242)</f>
      </c>
      <c r="AB1233" s="15">
        <f t="shared" si="114"/>
        <v>0</v>
      </c>
    </row>
    <row r="1234" spans="1:28" ht="12.75">
      <c r="A1234" s="8">
        <f>IFERROR(VLOOKUP(B1234,'[1]DADOS (OCULTAR)'!$Q$3:$S$136,3,0),"")</f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>
        <f>IF('[1]TCE - ANEXO III - Preencher'!H1243="","",'[1]TCE - ANEXO III - Preencher'!H1243)</f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>
        <f>IF('[1]TCE - ANEXO III - Preencher'!X1243="","",'[1]TCE - ANEXO III - Preencher'!X1243)</f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>
        <f>IF('[1]TCE - ANEXO III - Preencher'!AB1243="","",'[1]TCE - ANEXO III - Preencher'!AB1243)</f>
      </c>
      <c r="AB1234" s="15">
        <f t="shared" si="114"/>
        <v>0</v>
      </c>
    </row>
    <row r="1235" spans="1:28" ht="12.75">
      <c r="A1235" s="8">
        <f>IFERROR(VLOOKUP(B1235,'[1]DADOS (OCULTAR)'!$Q$3:$S$136,3,0),"")</f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>
        <f>IF('[1]TCE - ANEXO III - Preencher'!H1244="","",'[1]TCE - ANEXO III - Preencher'!H1244)</f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>
        <f>IF('[1]TCE - ANEXO III - Preencher'!X1244="","",'[1]TCE - ANEXO III - Preencher'!X1244)</f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>
        <f>IF('[1]TCE - ANEXO III - Preencher'!AB1244="","",'[1]TCE - ANEXO III - Preencher'!AB1244)</f>
      </c>
      <c r="AB1235" s="15">
        <f t="shared" si="114"/>
        <v>0</v>
      </c>
    </row>
    <row r="1236" spans="1:28" ht="12.75">
      <c r="A1236" s="8">
        <f>IFERROR(VLOOKUP(B1236,'[1]DADOS (OCULTAR)'!$Q$3:$S$136,3,0),"")</f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>
        <f>IF('[1]TCE - ANEXO III - Preencher'!H1245="","",'[1]TCE - ANEXO III - Preencher'!H1245)</f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>
        <f>IF('[1]TCE - ANEXO III - Preencher'!X1245="","",'[1]TCE - ANEXO III - Preencher'!X1245)</f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>
        <f>IF('[1]TCE - ANEXO III - Preencher'!AB1245="","",'[1]TCE - ANEXO III - Preencher'!AB1245)</f>
      </c>
      <c r="AB1236" s="15">
        <f t="shared" si="114"/>
        <v>0</v>
      </c>
    </row>
    <row r="1237" spans="1:28" ht="12.75">
      <c r="A1237" s="8">
        <f>IFERROR(VLOOKUP(B1237,'[1]DADOS (OCULTAR)'!$Q$3:$S$136,3,0),"")</f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>
        <f>IF('[1]TCE - ANEXO III - Preencher'!H1246="","",'[1]TCE - ANEXO III - Preencher'!H1246)</f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>
        <f>IF('[1]TCE - ANEXO III - Preencher'!X1246="","",'[1]TCE - ANEXO III - Preencher'!X1246)</f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>
        <f>IF('[1]TCE - ANEXO III - Preencher'!AB1246="","",'[1]TCE - ANEXO III - Preencher'!AB1246)</f>
      </c>
      <c r="AB1237" s="15">
        <f t="shared" si="114"/>
        <v>0</v>
      </c>
    </row>
    <row r="1238" spans="1:28" ht="12.75">
      <c r="A1238" s="8">
        <f>IFERROR(VLOOKUP(B1238,'[1]DADOS (OCULTAR)'!$Q$3:$S$136,3,0),"")</f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>
        <f>IF('[1]TCE - ANEXO III - Preencher'!H1247="","",'[1]TCE - ANEXO III - Preencher'!H1247)</f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>
        <f>IF('[1]TCE - ANEXO III - Preencher'!X1247="","",'[1]TCE - ANEXO III - Preencher'!X1247)</f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>
        <f>IF('[1]TCE - ANEXO III - Preencher'!AB1247="","",'[1]TCE - ANEXO III - Preencher'!AB1247)</f>
      </c>
      <c r="AB1238" s="15">
        <f t="shared" si="114"/>
        <v>0</v>
      </c>
    </row>
    <row r="1239" spans="1:28" ht="12.75">
      <c r="A1239" s="8">
        <f>IFERROR(VLOOKUP(B1239,'[1]DADOS (OCULTAR)'!$Q$3:$S$136,3,0),"")</f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>
        <f>IF('[1]TCE - ANEXO III - Preencher'!H1248="","",'[1]TCE - ANEXO III - Preencher'!H1248)</f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>
        <f>IF('[1]TCE - ANEXO III - Preencher'!X1248="","",'[1]TCE - ANEXO III - Preencher'!X1248)</f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>
        <f>IF('[1]TCE - ANEXO III - Preencher'!AB1248="","",'[1]TCE - ANEXO III - Preencher'!AB1248)</f>
      </c>
      <c r="AB1239" s="15">
        <f t="shared" si="114"/>
        <v>0</v>
      </c>
    </row>
    <row r="1240" spans="1:28" ht="12.75">
      <c r="A1240" s="8">
        <f>IFERROR(VLOOKUP(B1240,'[1]DADOS (OCULTAR)'!$Q$3:$S$136,3,0),"")</f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>
        <f>IF('[1]TCE - ANEXO III - Preencher'!H1249="","",'[1]TCE - ANEXO III - Preencher'!H1249)</f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>
        <f>IF('[1]TCE - ANEXO III - Preencher'!X1249="","",'[1]TCE - ANEXO III - Preencher'!X1249)</f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>
        <f>IF('[1]TCE - ANEXO III - Preencher'!AB1249="","",'[1]TCE - ANEXO III - Preencher'!AB1249)</f>
      </c>
      <c r="AB1240" s="15">
        <f t="shared" si="114"/>
        <v>0</v>
      </c>
    </row>
    <row r="1241" spans="1:28" ht="12.75">
      <c r="A1241" s="8">
        <f>IFERROR(VLOOKUP(B1241,'[1]DADOS (OCULTAR)'!$Q$3:$S$136,3,0),"")</f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>
        <f>IF('[1]TCE - ANEXO III - Preencher'!H1250="","",'[1]TCE - ANEXO III - Preencher'!H1250)</f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>
        <f>IF('[1]TCE - ANEXO III - Preencher'!X1250="","",'[1]TCE - ANEXO III - Preencher'!X1250)</f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>
        <f>IF('[1]TCE - ANEXO III - Preencher'!AB1250="","",'[1]TCE - ANEXO III - Preencher'!AB1250)</f>
      </c>
      <c r="AB1241" s="15">
        <f t="shared" si="114"/>
        <v>0</v>
      </c>
    </row>
    <row r="1242" spans="1:28" ht="12.75">
      <c r="A1242" s="8">
        <f>IFERROR(VLOOKUP(B1242,'[1]DADOS (OCULTAR)'!$Q$3:$S$136,3,0),"")</f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>
        <f>IF('[1]TCE - ANEXO III - Preencher'!H1251="","",'[1]TCE - ANEXO III - Preencher'!H1251)</f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>
        <f>IF('[1]TCE - ANEXO III - Preencher'!X1251="","",'[1]TCE - ANEXO III - Preencher'!X1251)</f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>
        <f>IF('[1]TCE - ANEXO III - Preencher'!AB1251="","",'[1]TCE - ANEXO III - Preencher'!AB1251)</f>
      </c>
      <c r="AB1242" s="15">
        <f t="shared" si="114"/>
        <v>0</v>
      </c>
    </row>
    <row r="1243" spans="1:28" ht="12.75">
      <c r="A1243" s="8">
        <f>IFERROR(VLOOKUP(B1243,'[1]DADOS (OCULTAR)'!$Q$3:$S$136,3,0),"")</f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>
        <f>IF('[1]TCE - ANEXO III - Preencher'!H1252="","",'[1]TCE - ANEXO III - Preencher'!H1252)</f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>
        <f>IF('[1]TCE - ANEXO III - Preencher'!X1252="","",'[1]TCE - ANEXO III - Preencher'!X1252)</f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>
        <f>IF('[1]TCE - ANEXO III - Preencher'!AB1252="","",'[1]TCE - ANEXO III - Preencher'!AB1252)</f>
      </c>
      <c r="AB1243" s="15">
        <f t="shared" si="114"/>
        <v>0</v>
      </c>
    </row>
    <row r="1244" spans="1:28" ht="12.75">
      <c r="A1244" s="8">
        <f>IFERROR(VLOOKUP(B1244,'[1]DADOS (OCULTAR)'!$Q$3:$S$136,3,0),"")</f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>
        <f>IF('[1]TCE - ANEXO III - Preencher'!H1253="","",'[1]TCE - ANEXO III - Preencher'!H1253)</f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>
        <f>IF('[1]TCE - ANEXO III - Preencher'!X1253="","",'[1]TCE - ANEXO III - Preencher'!X1253)</f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>
        <f>IF('[1]TCE - ANEXO III - Preencher'!AB1253="","",'[1]TCE - ANEXO III - Preencher'!AB1253)</f>
      </c>
      <c r="AB1244" s="15">
        <f t="shared" si="114"/>
        <v>0</v>
      </c>
    </row>
    <row r="1245" spans="1:28" ht="12.75">
      <c r="A1245" s="8">
        <f>IFERROR(VLOOKUP(B1245,'[1]DADOS (OCULTAR)'!$Q$3:$S$136,3,0),"")</f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>
        <f>IF('[1]TCE - ANEXO III - Preencher'!H1254="","",'[1]TCE - ANEXO III - Preencher'!H1254)</f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>
        <f>IF('[1]TCE - ANEXO III - Preencher'!X1254="","",'[1]TCE - ANEXO III - Preencher'!X1254)</f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>
        <f>IF('[1]TCE - ANEXO III - Preencher'!AB1254="","",'[1]TCE - ANEXO III - Preencher'!AB1254)</f>
      </c>
      <c r="AB1245" s="15">
        <f t="shared" si="114"/>
        <v>0</v>
      </c>
    </row>
    <row r="1246" spans="1:28" ht="12.75">
      <c r="A1246" s="8">
        <f>IFERROR(VLOOKUP(B1246,'[1]DADOS (OCULTAR)'!$Q$3:$S$136,3,0),"")</f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>
        <f>IF('[1]TCE - ANEXO III - Preencher'!H1255="","",'[1]TCE - ANEXO III - Preencher'!H1255)</f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>
        <f>IF('[1]TCE - ANEXO III - Preencher'!X1255="","",'[1]TCE - ANEXO III - Preencher'!X1255)</f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>
        <f>IF('[1]TCE - ANEXO III - Preencher'!AB1255="","",'[1]TCE - ANEXO III - Preencher'!AB1255)</f>
      </c>
      <c r="AB1246" s="15">
        <f t="shared" si="114"/>
        <v>0</v>
      </c>
    </row>
    <row r="1247" spans="1:28" ht="12.75">
      <c r="A1247" s="8">
        <f>IFERROR(VLOOKUP(B1247,'[1]DADOS (OCULTAR)'!$Q$3:$S$136,3,0),"")</f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>
        <f>IF('[1]TCE - ANEXO III - Preencher'!H1256="","",'[1]TCE - ANEXO III - Preencher'!H1256)</f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>
        <f>IF('[1]TCE - ANEXO III - Preencher'!X1256="","",'[1]TCE - ANEXO III - Preencher'!X1256)</f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>
        <f>IF('[1]TCE - ANEXO III - Preencher'!AB1256="","",'[1]TCE - ANEXO III - Preencher'!AB1256)</f>
      </c>
      <c r="AB1247" s="15">
        <f t="shared" si="114"/>
        <v>0</v>
      </c>
    </row>
    <row r="1248" spans="1:28" ht="12.75">
      <c r="A1248" s="8">
        <f>IFERROR(VLOOKUP(B1248,'[1]DADOS (OCULTAR)'!$Q$3:$S$136,3,0),"")</f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>
        <f>IF('[1]TCE - ANEXO III - Preencher'!H1257="","",'[1]TCE - ANEXO III - Preencher'!H1257)</f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>
        <f>IF('[1]TCE - ANEXO III - Preencher'!X1257="","",'[1]TCE - ANEXO III - Preencher'!X1257)</f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>
        <f>IF('[1]TCE - ANEXO III - Preencher'!AB1257="","",'[1]TCE - ANEXO III - Preencher'!AB1257)</f>
      </c>
      <c r="AB1248" s="15">
        <f t="shared" si="114"/>
        <v>0</v>
      </c>
    </row>
    <row r="1249" spans="1:28" ht="12.75">
      <c r="A1249" s="8">
        <f>IFERROR(VLOOKUP(B1249,'[1]DADOS (OCULTAR)'!$Q$3:$S$136,3,0),"")</f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>
        <f>IF('[1]TCE - ANEXO III - Preencher'!H1258="","",'[1]TCE - ANEXO III - Preencher'!H1258)</f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>
        <f>IF('[1]TCE - ANEXO III - Preencher'!X1258="","",'[1]TCE - ANEXO III - Preencher'!X1258)</f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>
        <f>IF('[1]TCE - ANEXO III - Preencher'!AB1258="","",'[1]TCE - ANEXO III - Preencher'!AB1258)</f>
      </c>
      <c r="AB1249" s="15">
        <f t="shared" si="114"/>
        <v>0</v>
      </c>
    </row>
    <row r="1250" spans="1:28" ht="12.75">
      <c r="A1250" s="8">
        <f>IFERROR(VLOOKUP(B1250,'[1]DADOS (OCULTAR)'!$Q$3:$S$136,3,0),"")</f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>
        <f>IF('[1]TCE - ANEXO III - Preencher'!H1259="","",'[1]TCE - ANEXO III - Preencher'!H1259)</f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>
        <f>IF('[1]TCE - ANEXO III - Preencher'!X1259="","",'[1]TCE - ANEXO III - Preencher'!X1259)</f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>
        <f>IF('[1]TCE - ANEXO III - Preencher'!AB1259="","",'[1]TCE - ANEXO III - Preencher'!AB1259)</f>
      </c>
      <c r="AB1250" s="15">
        <f t="shared" si="114"/>
        <v>0</v>
      </c>
    </row>
    <row r="1251" spans="1:28" ht="12.75">
      <c r="A1251" s="8">
        <f>IFERROR(VLOOKUP(B1251,'[1]DADOS (OCULTAR)'!$Q$3:$S$136,3,0),"")</f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>
        <f>IF('[1]TCE - ANEXO III - Preencher'!H1260="","",'[1]TCE - ANEXO III - Preencher'!H1260)</f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>
        <f>IF('[1]TCE - ANEXO III - Preencher'!X1260="","",'[1]TCE - ANEXO III - Preencher'!X1260)</f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>
        <f>IF('[1]TCE - ANEXO III - Preencher'!AB1260="","",'[1]TCE - ANEXO III - Preencher'!AB1260)</f>
      </c>
      <c r="AB1251" s="15">
        <f t="shared" si="114"/>
        <v>0</v>
      </c>
    </row>
    <row r="1252" spans="1:28" ht="12.75">
      <c r="A1252" s="8">
        <f>IFERROR(VLOOKUP(B1252,'[1]DADOS (OCULTAR)'!$Q$3:$S$136,3,0),"")</f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>
        <f>IF('[1]TCE - ANEXO III - Preencher'!H1261="","",'[1]TCE - ANEXO III - Preencher'!H1261)</f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>
        <f>IF('[1]TCE - ANEXO III - Preencher'!X1261="","",'[1]TCE - ANEXO III - Preencher'!X1261)</f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>
        <f>IF('[1]TCE - ANEXO III - Preencher'!AB1261="","",'[1]TCE - ANEXO III - Preencher'!AB1261)</f>
      </c>
      <c r="AB1252" s="15">
        <f t="shared" si="114"/>
        <v>0</v>
      </c>
    </row>
    <row r="1253" spans="1:28" ht="12.75">
      <c r="A1253" s="8">
        <f>IFERROR(VLOOKUP(B1253,'[1]DADOS (OCULTAR)'!$Q$3:$S$136,3,0),"")</f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>
        <f>IF('[1]TCE - ANEXO III - Preencher'!H1262="","",'[1]TCE - ANEXO III - Preencher'!H1262)</f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>
        <f>IF('[1]TCE - ANEXO III - Preencher'!X1262="","",'[1]TCE - ANEXO III - Preencher'!X1262)</f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>
        <f>IF('[1]TCE - ANEXO III - Preencher'!AB1262="","",'[1]TCE - ANEXO III - Preencher'!AB1262)</f>
      </c>
      <c r="AB1253" s="15">
        <f t="shared" si="114"/>
        <v>0</v>
      </c>
    </row>
    <row r="1254" spans="1:28" ht="12.75">
      <c r="A1254" s="8">
        <f>IFERROR(VLOOKUP(B1254,'[1]DADOS (OCULTAR)'!$Q$3:$S$136,3,0),"")</f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>
        <f>IF('[1]TCE - ANEXO III - Preencher'!H1263="","",'[1]TCE - ANEXO III - Preencher'!H1263)</f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>
        <f>IF('[1]TCE - ANEXO III - Preencher'!X1263="","",'[1]TCE - ANEXO III - Preencher'!X1263)</f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>
        <f>IF('[1]TCE - ANEXO III - Preencher'!AB1263="","",'[1]TCE - ANEXO III - Preencher'!AB1263)</f>
      </c>
      <c r="AB1254" s="15">
        <f t="shared" si="114"/>
        <v>0</v>
      </c>
    </row>
    <row r="1255" spans="1:28" ht="12.75">
      <c r="A1255" s="8">
        <f>IFERROR(VLOOKUP(B1255,'[1]DADOS (OCULTAR)'!$Q$3:$S$136,3,0),"")</f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>
        <f>IF('[1]TCE - ANEXO III - Preencher'!H1264="","",'[1]TCE - ANEXO III - Preencher'!H1264)</f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>
        <f>IF('[1]TCE - ANEXO III - Preencher'!X1264="","",'[1]TCE - ANEXO III - Preencher'!X1264)</f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>
        <f>IF('[1]TCE - ANEXO III - Preencher'!AB1264="","",'[1]TCE - ANEXO III - Preencher'!AB1264)</f>
      </c>
      <c r="AB1255" s="15">
        <f t="shared" si="114"/>
        <v>0</v>
      </c>
    </row>
    <row r="1256" spans="1:28" ht="12.75">
      <c r="A1256" s="8">
        <f>IFERROR(VLOOKUP(B1256,'[1]DADOS (OCULTAR)'!$Q$3:$S$136,3,0),"")</f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>
        <f>IF('[1]TCE - ANEXO III - Preencher'!H1265="","",'[1]TCE - ANEXO III - Preencher'!H1265)</f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>
        <f>IF('[1]TCE - ANEXO III - Preencher'!X1265="","",'[1]TCE - ANEXO III - Preencher'!X1265)</f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>
        <f>IF('[1]TCE - ANEXO III - Preencher'!AB1265="","",'[1]TCE - ANEXO III - Preencher'!AB1265)</f>
      </c>
      <c r="AB1256" s="15">
        <f t="shared" si="114"/>
        <v>0</v>
      </c>
    </row>
    <row r="1257" spans="1:28" ht="12.75">
      <c r="A1257" s="8">
        <f>IFERROR(VLOOKUP(B1257,'[1]DADOS (OCULTAR)'!$Q$3:$S$136,3,0),"")</f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>
        <f>IF('[1]TCE - ANEXO III - Preencher'!H1266="","",'[1]TCE - ANEXO III - Preencher'!H1266)</f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>
        <f>IF('[1]TCE - ANEXO III - Preencher'!X1266="","",'[1]TCE - ANEXO III - Preencher'!X1266)</f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>
        <f>IF('[1]TCE - ANEXO III - Preencher'!AB1266="","",'[1]TCE - ANEXO III - Preencher'!AB1266)</f>
      </c>
      <c r="AB1257" s="15">
        <f t="shared" si="114"/>
        <v>0</v>
      </c>
    </row>
    <row r="1258" spans="1:28" ht="12.75">
      <c r="A1258" s="8">
        <f>IFERROR(VLOOKUP(B1258,'[1]DADOS (OCULTAR)'!$Q$3:$S$136,3,0),"")</f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>
        <f>IF('[1]TCE - ANEXO III - Preencher'!H1267="","",'[1]TCE - ANEXO III - Preencher'!H1267)</f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>
        <f>IF('[1]TCE - ANEXO III - Preencher'!X1267="","",'[1]TCE - ANEXO III - Preencher'!X1267)</f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>
        <f>IF('[1]TCE - ANEXO III - Preencher'!AB1267="","",'[1]TCE - ANEXO III - Preencher'!AB1267)</f>
      </c>
      <c r="AB1258" s="15">
        <f t="shared" si="114"/>
        <v>0</v>
      </c>
    </row>
    <row r="1259" spans="1:28" ht="12.75">
      <c r="A1259" s="8">
        <f>IFERROR(VLOOKUP(B1259,'[1]DADOS (OCULTAR)'!$Q$3:$S$136,3,0),"")</f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>
        <f>IF('[1]TCE - ANEXO III - Preencher'!H1268="","",'[1]TCE - ANEXO III - Preencher'!H1268)</f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>
        <f>IF('[1]TCE - ANEXO III - Preencher'!X1268="","",'[1]TCE - ANEXO III - Preencher'!X1268)</f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>
        <f>IF('[1]TCE - ANEXO III - Preencher'!AB1268="","",'[1]TCE - ANEXO III - Preencher'!AB1268)</f>
      </c>
      <c r="AB1259" s="15">
        <f t="shared" si="114"/>
        <v>0</v>
      </c>
    </row>
    <row r="1260" spans="1:28" ht="12.75">
      <c r="A1260" s="8">
        <f>IFERROR(VLOOKUP(B1260,'[1]DADOS (OCULTAR)'!$Q$3:$S$136,3,0),"")</f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>
        <f>IF('[1]TCE - ANEXO III - Preencher'!H1269="","",'[1]TCE - ANEXO III - Preencher'!H1269)</f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>
        <f>IF('[1]TCE - ANEXO III - Preencher'!X1269="","",'[1]TCE - ANEXO III - Preencher'!X1269)</f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>
        <f>IF('[1]TCE - ANEXO III - Preencher'!AB1269="","",'[1]TCE - ANEXO III - Preencher'!AB1269)</f>
      </c>
      <c r="AB1260" s="15">
        <f t="shared" si="114"/>
        <v>0</v>
      </c>
    </row>
    <row r="1261" spans="1:28" ht="12.75">
      <c r="A1261" s="8">
        <f>IFERROR(VLOOKUP(B1261,'[1]DADOS (OCULTAR)'!$Q$3:$S$136,3,0),"")</f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>
        <f>IF('[1]TCE - ANEXO III - Preencher'!H1270="","",'[1]TCE - ANEXO III - Preencher'!H1270)</f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>
        <f>IF('[1]TCE - ANEXO III - Preencher'!X1270="","",'[1]TCE - ANEXO III - Preencher'!X1270)</f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>
        <f>IF('[1]TCE - ANEXO III - Preencher'!AB1270="","",'[1]TCE - ANEXO III - Preencher'!AB1270)</f>
      </c>
      <c r="AB1261" s="15">
        <f t="shared" si="114"/>
        <v>0</v>
      </c>
    </row>
    <row r="1262" spans="1:28" ht="12.75">
      <c r="A1262" s="8">
        <f>IFERROR(VLOOKUP(B1262,'[1]DADOS (OCULTAR)'!$Q$3:$S$136,3,0),"")</f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>
        <f>IF('[1]TCE - ANEXO III - Preencher'!H1271="","",'[1]TCE - ANEXO III - Preencher'!H1271)</f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>
        <f>IF('[1]TCE - ANEXO III - Preencher'!X1271="","",'[1]TCE - ANEXO III - Preencher'!X1271)</f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>
        <f>IF('[1]TCE - ANEXO III - Preencher'!AB1271="","",'[1]TCE - ANEXO III - Preencher'!AB1271)</f>
      </c>
      <c r="AB1262" s="15">
        <f t="shared" si="114"/>
        <v>0</v>
      </c>
    </row>
    <row r="1263" spans="1:28" ht="12.75">
      <c r="A1263" s="8">
        <f>IFERROR(VLOOKUP(B1263,'[1]DADOS (OCULTAR)'!$Q$3:$S$136,3,0),"")</f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>
        <f>IF('[1]TCE - ANEXO III - Preencher'!H1272="","",'[1]TCE - ANEXO III - Preencher'!H1272)</f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>
        <f>IF('[1]TCE - ANEXO III - Preencher'!X1272="","",'[1]TCE - ANEXO III - Preencher'!X1272)</f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>
        <f>IF('[1]TCE - ANEXO III - Preencher'!AB1272="","",'[1]TCE - ANEXO III - Preencher'!AB1272)</f>
      </c>
      <c r="AB1263" s="15">
        <f t="shared" si="114"/>
        <v>0</v>
      </c>
    </row>
    <row r="1264" spans="1:28" ht="12.75">
      <c r="A1264" s="8">
        <f>IFERROR(VLOOKUP(B1264,'[1]DADOS (OCULTAR)'!$Q$3:$S$136,3,0),"")</f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>
        <f>IF('[1]TCE - ANEXO III - Preencher'!H1273="","",'[1]TCE - ANEXO III - Preencher'!H1273)</f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>
        <f>IF('[1]TCE - ANEXO III - Preencher'!X1273="","",'[1]TCE - ANEXO III - Preencher'!X1273)</f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>
        <f>IF('[1]TCE - ANEXO III - Preencher'!AB1273="","",'[1]TCE - ANEXO III - Preencher'!AB1273)</f>
      </c>
      <c r="AB1264" s="15">
        <f t="shared" si="114"/>
        <v>0</v>
      </c>
    </row>
    <row r="1265" spans="1:28" ht="12.75">
      <c r="A1265" s="8">
        <f>IFERROR(VLOOKUP(B1265,'[1]DADOS (OCULTAR)'!$Q$3:$S$136,3,0),"")</f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>
        <f>IF('[1]TCE - ANEXO III - Preencher'!H1274="","",'[1]TCE - ANEXO III - Preencher'!H1274)</f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>
        <f>IF('[1]TCE - ANEXO III - Preencher'!X1274="","",'[1]TCE - ANEXO III - Preencher'!X1274)</f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>
        <f>IF('[1]TCE - ANEXO III - Preencher'!AB1274="","",'[1]TCE - ANEXO III - Preencher'!AB1274)</f>
      </c>
      <c r="AB1265" s="15">
        <f t="shared" si="114"/>
        <v>0</v>
      </c>
    </row>
    <row r="1266" spans="1:28" ht="12.75">
      <c r="A1266" s="8">
        <f>IFERROR(VLOOKUP(B1266,'[1]DADOS (OCULTAR)'!$Q$3:$S$136,3,0),"")</f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>
        <f>IF('[1]TCE - ANEXO III - Preencher'!H1275="","",'[1]TCE - ANEXO III - Preencher'!H1275)</f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>
        <f>IF('[1]TCE - ANEXO III - Preencher'!X1275="","",'[1]TCE - ANEXO III - Preencher'!X1275)</f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>
        <f>IF('[1]TCE - ANEXO III - Preencher'!AB1275="","",'[1]TCE - ANEXO III - Preencher'!AB1275)</f>
      </c>
      <c r="AB1266" s="15">
        <f t="shared" si="114"/>
        <v>0</v>
      </c>
    </row>
    <row r="1267" spans="1:28" ht="12.75">
      <c r="A1267" s="8">
        <f>IFERROR(VLOOKUP(B1267,'[1]DADOS (OCULTAR)'!$Q$3:$S$136,3,0),"")</f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>
        <f>IF('[1]TCE - ANEXO III - Preencher'!H1276="","",'[1]TCE - ANEXO III - Preencher'!H1276)</f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>
        <f>IF('[1]TCE - ANEXO III - Preencher'!X1276="","",'[1]TCE - ANEXO III - Preencher'!X1276)</f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>
        <f>IF('[1]TCE - ANEXO III - Preencher'!AB1276="","",'[1]TCE - ANEXO III - Preencher'!AB1276)</f>
      </c>
      <c r="AB1267" s="15">
        <f t="shared" si="114"/>
        <v>0</v>
      </c>
    </row>
    <row r="1268" spans="1:28" ht="12.75">
      <c r="A1268" s="8">
        <f>IFERROR(VLOOKUP(B1268,'[1]DADOS (OCULTAR)'!$Q$3:$S$136,3,0),"")</f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>
        <f>IF('[1]TCE - ANEXO III - Preencher'!H1277="","",'[1]TCE - ANEXO III - Preencher'!H1277)</f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>
        <f>IF('[1]TCE - ANEXO III - Preencher'!X1277="","",'[1]TCE - ANEXO III - Preencher'!X1277)</f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>
        <f>IF('[1]TCE - ANEXO III - Preencher'!AB1277="","",'[1]TCE - ANEXO III - Preencher'!AB1277)</f>
      </c>
      <c r="AB1268" s="15">
        <f t="shared" si="114"/>
        <v>0</v>
      </c>
    </row>
    <row r="1269" spans="1:28" ht="12.75">
      <c r="A1269" s="8">
        <f>IFERROR(VLOOKUP(B1269,'[1]DADOS (OCULTAR)'!$Q$3:$S$136,3,0),"")</f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>
        <f>IF('[1]TCE - ANEXO III - Preencher'!H1278="","",'[1]TCE - ANEXO III - Preencher'!H1278)</f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>
        <f>IF('[1]TCE - ANEXO III - Preencher'!X1278="","",'[1]TCE - ANEXO III - Preencher'!X1278)</f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>
        <f>IF('[1]TCE - ANEXO III - Preencher'!AB1278="","",'[1]TCE - ANEXO III - Preencher'!AB1278)</f>
      </c>
      <c r="AB1269" s="15">
        <f t="shared" si="114"/>
        <v>0</v>
      </c>
    </row>
    <row r="1270" spans="1:28" ht="12.75">
      <c r="A1270" s="8">
        <f>IFERROR(VLOOKUP(B1270,'[1]DADOS (OCULTAR)'!$Q$3:$S$136,3,0),"")</f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>
        <f>IF('[1]TCE - ANEXO III - Preencher'!H1279="","",'[1]TCE - ANEXO III - Preencher'!H1279)</f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>
        <f>IF('[1]TCE - ANEXO III - Preencher'!X1279="","",'[1]TCE - ANEXO III - Preencher'!X1279)</f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>
        <f>IF('[1]TCE - ANEXO III - Preencher'!AB1279="","",'[1]TCE - ANEXO III - Preencher'!AB1279)</f>
      </c>
      <c r="AB1270" s="15">
        <f t="shared" si="114"/>
        <v>0</v>
      </c>
    </row>
    <row r="1271" spans="1:28" ht="12.75">
      <c r="A1271" s="8">
        <f>IFERROR(VLOOKUP(B1271,'[1]DADOS (OCULTAR)'!$Q$3:$S$136,3,0),"")</f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>
        <f>IF('[1]TCE - ANEXO III - Preencher'!H1280="","",'[1]TCE - ANEXO III - Preencher'!H1280)</f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>
        <f>IF('[1]TCE - ANEXO III - Preencher'!X1280="","",'[1]TCE - ANEXO III - Preencher'!X1280)</f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>
        <f>IF('[1]TCE - ANEXO III - Preencher'!AB1280="","",'[1]TCE - ANEXO III - Preencher'!AB1280)</f>
      </c>
      <c r="AB1271" s="15">
        <f t="shared" si="114"/>
        <v>0</v>
      </c>
    </row>
    <row r="1272" spans="1:28" ht="12.75">
      <c r="A1272" s="8">
        <f>IFERROR(VLOOKUP(B1272,'[1]DADOS (OCULTAR)'!$Q$3:$S$136,3,0),"")</f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>
        <f>IF('[1]TCE - ANEXO III - Preencher'!H1281="","",'[1]TCE - ANEXO III - Preencher'!H1281)</f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>
        <f>IF('[1]TCE - ANEXO III - Preencher'!X1281="","",'[1]TCE - ANEXO III - Preencher'!X1281)</f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>
        <f>IF('[1]TCE - ANEXO III - Preencher'!AB1281="","",'[1]TCE - ANEXO III - Preencher'!AB1281)</f>
      </c>
      <c r="AB1272" s="15">
        <f t="shared" si="114"/>
        <v>0</v>
      </c>
    </row>
    <row r="1273" spans="1:28" ht="12.75">
      <c r="A1273" s="8">
        <f>IFERROR(VLOOKUP(B1273,'[1]DADOS (OCULTAR)'!$Q$3:$S$136,3,0),"")</f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>
        <f>IF('[1]TCE - ANEXO III - Preencher'!H1282="","",'[1]TCE - ANEXO III - Preencher'!H1282)</f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>
        <f>IF('[1]TCE - ANEXO III - Preencher'!X1282="","",'[1]TCE - ANEXO III - Preencher'!X1282)</f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>
        <f>IF('[1]TCE - ANEXO III - Preencher'!AB1282="","",'[1]TCE - ANEXO III - Preencher'!AB1282)</f>
      </c>
      <c r="AB1273" s="15">
        <f t="shared" si="114"/>
        <v>0</v>
      </c>
    </row>
    <row r="1274" spans="1:28" ht="12.75">
      <c r="A1274" s="8">
        <f>IFERROR(VLOOKUP(B1274,'[1]DADOS (OCULTAR)'!$Q$3:$S$136,3,0),"")</f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>
        <f>IF('[1]TCE - ANEXO III - Preencher'!H1283="","",'[1]TCE - ANEXO III - Preencher'!H1283)</f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>
        <f>IF('[1]TCE - ANEXO III - Preencher'!X1283="","",'[1]TCE - ANEXO III - Preencher'!X1283)</f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>
        <f>IF('[1]TCE - ANEXO III - Preencher'!AB1283="","",'[1]TCE - ANEXO III - Preencher'!AB1283)</f>
      </c>
      <c r="AB1274" s="15">
        <f t="shared" si="114"/>
        <v>0</v>
      </c>
    </row>
    <row r="1275" spans="1:28" ht="12.75">
      <c r="A1275" s="8">
        <f>IFERROR(VLOOKUP(B1275,'[1]DADOS (OCULTAR)'!$Q$3:$S$136,3,0),"")</f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>
        <f>IF('[1]TCE - ANEXO III - Preencher'!H1284="","",'[1]TCE - ANEXO III - Preencher'!H1284)</f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>
        <f>IF('[1]TCE - ANEXO III - Preencher'!X1284="","",'[1]TCE - ANEXO III - Preencher'!X1284)</f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>
        <f>IF('[1]TCE - ANEXO III - Preencher'!AB1284="","",'[1]TCE - ANEXO III - Preencher'!AB1284)</f>
      </c>
      <c r="AB1275" s="15">
        <f t="shared" si="114"/>
        <v>0</v>
      </c>
    </row>
    <row r="1276" spans="1:28" ht="12.75">
      <c r="A1276" s="8">
        <f>IFERROR(VLOOKUP(B1276,'[1]DADOS (OCULTAR)'!$Q$3:$S$136,3,0),"")</f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>
        <f>IF('[1]TCE - ANEXO III - Preencher'!H1285="","",'[1]TCE - ANEXO III - Preencher'!H1285)</f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>
        <f>IF('[1]TCE - ANEXO III - Preencher'!X1285="","",'[1]TCE - ANEXO III - Preencher'!X1285)</f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>
        <f>IF('[1]TCE - ANEXO III - Preencher'!AB1285="","",'[1]TCE - ANEXO III - Preencher'!AB1285)</f>
      </c>
      <c r="AB1276" s="15">
        <f t="shared" si="114"/>
        <v>0</v>
      </c>
    </row>
    <row r="1277" spans="1:28" ht="12.75">
      <c r="A1277" s="8">
        <f>IFERROR(VLOOKUP(B1277,'[1]DADOS (OCULTAR)'!$Q$3:$S$136,3,0),"")</f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>
        <f>IF('[1]TCE - ANEXO III - Preencher'!H1286="","",'[1]TCE - ANEXO III - Preencher'!H1286)</f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>
        <f>IF('[1]TCE - ANEXO III - Preencher'!X1286="","",'[1]TCE - ANEXO III - Preencher'!X1286)</f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>
        <f>IF('[1]TCE - ANEXO III - Preencher'!AB1286="","",'[1]TCE - ANEXO III - Preencher'!AB1286)</f>
      </c>
      <c r="AB1277" s="15">
        <f t="shared" si="114"/>
        <v>0</v>
      </c>
    </row>
    <row r="1278" spans="1:28" ht="12.75">
      <c r="A1278" s="8">
        <f>IFERROR(VLOOKUP(B1278,'[1]DADOS (OCULTAR)'!$Q$3:$S$136,3,0),"")</f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>
        <f>IF('[1]TCE - ANEXO III - Preencher'!H1287="","",'[1]TCE - ANEXO III - Preencher'!H1287)</f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>
        <f>IF('[1]TCE - ANEXO III - Preencher'!X1287="","",'[1]TCE - ANEXO III - Preencher'!X1287)</f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>
        <f>IF('[1]TCE - ANEXO III - Preencher'!AB1287="","",'[1]TCE - ANEXO III - Preencher'!AB1287)</f>
      </c>
      <c r="AB1278" s="15">
        <f t="shared" si="114"/>
        <v>0</v>
      </c>
    </row>
    <row r="1279" spans="1:28" ht="12.75">
      <c r="A1279" s="8">
        <f>IFERROR(VLOOKUP(B1279,'[1]DADOS (OCULTAR)'!$Q$3:$S$136,3,0),"")</f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>
        <f>IF('[1]TCE - ANEXO III - Preencher'!H1288="","",'[1]TCE - ANEXO III - Preencher'!H1288)</f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>
        <f>IF('[1]TCE - ANEXO III - Preencher'!X1288="","",'[1]TCE - ANEXO III - Preencher'!X1288)</f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>
        <f>IF('[1]TCE - ANEXO III - Preencher'!AB1288="","",'[1]TCE - ANEXO III - Preencher'!AB1288)</f>
      </c>
      <c r="AB1279" s="15">
        <f t="shared" si="114"/>
        <v>0</v>
      </c>
    </row>
    <row r="1280" spans="1:28" ht="12.75">
      <c r="A1280" s="8">
        <f>IFERROR(VLOOKUP(B1280,'[1]DADOS (OCULTAR)'!$Q$3:$S$136,3,0),"")</f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>
        <f>IF('[1]TCE - ANEXO III - Preencher'!H1289="","",'[1]TCE - ANEXO III - Preencher'!H1289)</f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>
        <f>IF('[1]TCE - ANEXO III - Preencher'!X1289="","",'[1]TCE - ANEXO III - Preencher'!X1289)</f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>
        <f>IF('[1]TCE - ANEXO III - Preencher'!AB1289="","",'[1]TCE - ANEXO III - Preencher'!AB1289)</f>
      </c>
      <c r="AB1280" s="15">
        <f t="shared" si="114"/>
        <v>0</v>
      </c>
    </row>
    <row r="1281" spans="1:28" ht="12.75">
      <c r="A1281" s="8">
        <f>IFERROR(VLOOKUP(B1281,'[1]DADOS (OCULTAR)'!$Q$3:$S$136,3,0),"")</f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>
        <f>IF('[1]TCE - ANEXO III - Preencher'!H1290="","",'[1]TCE - ANEXO III - Preencher'!H1290)</f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>
        <f>IF('[1]TCE - ANEXO III - Preencher'!X1290="","",'[1]TCE - ANEXO III - Preencher'!X1290)</f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>
        <f>IF('[1]TCE - ANEXO III - Preencher'!AB1290="","",'[1]TCE - ANEXO III - Preencher'!AB1290)</f>
      </c>
      <c r="AB1281" s="15">
        <f t="shared" si="114"/>
        <v>0</v>
      </c>
    </row>
    <row r="1282" spans="1:28" ht="12.75">
      <c r="A1282" s="8">
        <f>IFERROR(VLOOKUP(B1282,'[1]DADOS (OCULTAR)'!$Q$3:$S$136,3,0),"")</f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>
        <f>IF('[1]TCE - ANEXO III - Preencher'!H1291="","",'[1]TCE - ANEXO III - Preencher'!H1291)</f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>
        <f>IF('[1]TCE - ANEXO III - Preencher'!X1291="","",'[1]TCE - ANEXO III - Preencher'!X1291)</f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>
        <f>IF('[1]TCE - ANEXO III - Preencher'!AB1291="","",'[1]TCE - ANEXO III - Preencher'!AB1291)</f>
      </c>
      <c r="AB1282" s="15">
        <f t="shared" si="114"/>
        <v>0</v>
      </c>
    </row>
    <row r="1283" spans="1:28" ht="12.75">
      <c r="A1283" s="8">
        <f>IFERROR(VLOOKUP(B1283,'[1]DADOS (OCULTAR)'!$Q$3:$S$136,3,0),"")</f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>
        <f>IF('[1]TCE - ANEXO III - Preencher'!H1292="","",'[1]TCE - ANEXO III - Preencher'!H1292)</f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>
        <f>IF('[1]TCE - ANEXO III - Preencher'!X1292="","",'[1]TCE - ANEXO III - Preencher'!X1292)</f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>
        <f>IF('[1]TCE - ANEXO III - Preencher'!AB1292="","",'[1]TCE - ANEXO III - Preencher'!AB1292)</f>
      </c>
      <c r="AB1283" s="15">
        <f t="shared" si="120" ref="AB1283:AB1346">H1283+I1283+J1283+M1283+P1283+S1283+V1283+Z1283</f>
        <v>0</v>
      </c>
    </row>
    <row r="1284" spans="1:28" ht="12.75">
      <c r="A1284" s="8">
        <f>IFERROR(VLOOKUP(B1284,'[1]DADOS (OCULTAR)'!$Q$3:$S$136,3,0),"")</f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>
        <f>IF('[1]TCE - ANEXO III - Preencher'!H1293="","",'[1]TCE - ANEXO III - Preencher'!H1293)</f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si="121" ref="M1284:M1347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si="122" ref="P1284:P1347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si="123" ref="S1284:S1347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si="124" ref="V1284:V1347">T1284-U1284</f>
        <v>0</v>
      </c>
      <c r="W1284" s="17">
        <f>IF('[1]TCE - ANEXO III - Preencher'!X1293="","",'[1]TCE - ANEXO III - Preencher'!X1293)</f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si="125" ref="Z1284:Z1347">X1284-Y1284</f>
        <v>0</v>
      </c>
      <c r="AA1284" s="17">
        <f>IF('[1]TCE - ANEXO III - Preencher'!AB1293="","",'[1]TCE - ANEXO III - Preencher'!AB1293)</f>
      </c>
      <c r="AB1284" s="15">
        <f t="shared" si="120"/>
        <v>0</v>
      </c>
    </row>
    <row r="1285" spans="1:28" ht="12.75">
      <c r="A1285" s="8">
        <f>IFERROR(VLOOKUP(B1285,'[1]DADOS (OCULTAR)'!$Q$3:$S$136,3,0),"")</f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>
        <f>IF('[1]TCE - ANEXO III - Preencher'!H1294="","",'[1]TCE - ANEXO III - Preencher'!H1294)</f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>
        <f>IF('[1]TCE - ANEXO III - Preencher'!X1294="","",'[1]TCE - ANEXO III - Preencher'!X1294)</f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>
        <f>IF('[1]TCE - ANEXO III - Preencher'!AB1294="","",'[1]TCE - ANEXO III - Preencher'!AB1294)</f>
      </c>
      <c r="AB1285" s="15">
        <f t="shared" si="120"/>
        <v>0</v>
      </c>
    </row>
    <row r="1286" spans="1:28" ht="12.75">
      <c r="A1286" s="8">
        <f>IFERROR(VLOOKUP(B1286,'[1]DADOS (OCULTAR)'!$Q$3:$S$136,3,0),"")</f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>
        <f>IF('[1]TCE - ANEXO III - Preencher'!H1295="","",'[1]TCE - ANEXO III - Preencher'!H1295)</f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>
        <f>IF('[1]TCE - ANEXO III - Preencher'!X1295="","",'[1]TCE - ANEXO III - Preencher'!X1295)</f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>
        <f>IF('[1]TCE - ANEXO III - Preencher'!AB1295="","",'[1]TCE - ANEXO III - Preencher'!AB1295)</f>
      </c>
      <c r="AB1286" s="15">
        <f t="shared" si="120"/>
        <v>0</v>
      </c>
    </row>
    <row r="1287" spans="1:28" ht="12.75">
      <c r="A1287" s="8">
        <f>IFERROR(VLOOKUP(B1287,'[1]DADOS (OCULTAR)'!$Q$3:$S$136,3,0),"")</f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>
        <f>IF('[1]TCE - ANEXO III - Preencher'!H1296="","",'[1]TCE - ANEXO III - Preencher'!H1296)</f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>
        <f>IF('[1]TCE - ANEXO III - Preencher'!X1296="","",'[1]TCE - ANEXO III - Preencher'!X1296)</f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>
        <f>IF('[1]TCE - ANEXO III - Preencher'!AB1296="","",'[1]TCE - ANEXO III - Preencher'!AB1296)</f>
      </c>
      <c r="AB1287" s="15">
        <f t="shared" si="120"/>
        <v>0</v>
      </c>
    </row>
    <row r="1288" spans="1:28" ht="12.75">
      <c r="A1288" s="8">
        <f>IFERROR(VLOOKUP(B1288,'[1]DADOS (OCULTAR)'!$Q$3:$S$136,3,0),"")</f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>
        <f>IF('[1]TCE - ANEXO III - Preencher'!H1297="","",'[1]TCE - ANEXO III - Preencher'!H1297)</f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>
        <f>IF('[1]TCE - ANEXO III - Preencher'!X1297="","",'[1]TCE - ANEXO III - Preencher'!X1297)</f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>
        <f>IF('[1]TCE - ANEXO III - Preencher'!AB1297="","",'[1]TCE - ANEXO III - Preencher'!AB1297)</f>
      </c>
      <c r="AB1288" s="15">
        <f t="shared" si="120"/>
        <v>0</v>
      </c>
    </row>
    <row r="1289" spans="1:28" ht="12.75">
      <c r="A1289" s="8">
        <f>IFERROR(VLOOKUP(B1289,'[1]DADOS (OCULTAR)'!$Q$3:$S$136,3,0),"")</f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>
        <f>IF('[1]TCE - ANEXO III - Preencher'!H1298="","",'[1]TCE - ANEXO III - Preencher'!H1298)</f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>
        <f>IF('[1]TCE - ANEXO III - Preencher'!X1298="","",'[1]TCE - ANEXO III - Preencher'!X1298)</f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>
        <f>IF('[1]TCE - ANEXO III - Preencher'!AB1298="","",'[1]TCE - ANEXO III - Preencher'!AB1298)</f>
      </c>
      <c r="AB1289" s="15">
        <f t="shared" si="120"/>
        <v>0</v>
      </c>
    </row>
    <row r="1290" spans="1:28" ht="12.75">
      <c r="A1290" s="8">
        <f>IFERROR(VLOOKUP(B1290,'[1]DADOS (OCULTAR)'!$Q$3:$S$136,3,0),"")</f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>
        <f>IF('[1]TCE - ANEXO III - Preencher'!H1299="","",'[1]TCE - ANEXO III - Preencher'!H1299)</f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>
        <f>IF('[1]TCE - ANEXO III - Preencher'!X1299="","",'[1]TCE - ANEXO III - Preencher'!X1299)</f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>
        <f>IF('[1]TCE - ANEXO III - Preencher'!AB1299="","",'[1]TCE - ANEXO III - Preencher'!AB1299)</f>
      </c>
      <c r="AB1290" s="15">
        <f t="shared" si="120"/>
        <v>0</v>
      </c>
    </row>
    <row r="1291" spans="1:28" ht="12.75">
      <c r="A1291" s="8">
        <f>IFERROR(VLOOKUP(B1291,'[1]DADOS (OCULTAR)'!$Q$3:$S$136,3,0),"")</f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>
        <f>IF('[1]TCE - ANEXO III - Preencher'!H1300="","",'[1]TCE - ANEXO III - Preencher'!H1300)</f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>
        <f>IF('[1]TCE - ANEXO III - Preencher'!X1300="","",'[1]TCE - ANEXO III - Preencher'!X1300)</f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>
        <f>IF('[1]TCE - ANEXO III - Preencher'!AB1300="","",'[1]TCE - ANEXO III - Preencher'!AB1300)</f>
      </c>
      <c r="AB1291" s="15">
        <f t="shared" si="120"/>
        <v>0</v>
      </c>
    </row>
    <row r="1292" spans="1:28" ht="12.75">
      <c r="A1292" s="8">
        <f>IFERROR(VLOOKUP(B1292,'[1]DADOS (OCULTAR)'!$Q$3:$S$136,3,0),"")</f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>
        <f>IF('[1]TCE - ANEXO III - Preencher'!H1301="","",'[1]TCE - ANEXO III - Preencher'!H1301)</f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>
        <f>IF('[1]TCE - ANEXO III - Preencher'!X1301="","",'[1]TCE - ANEXO III - Preencher'!X1301)</f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>
        <f>IF('[1]TCE - ANEXO III - Preencher'!AB1301="","",'[1]TCE - ANEXO III - Preencher'!AB1301)</f>
      </c>
      <c r="AB1292" s="15">
        <f t="shared" si="120"/>
        <v>0</v>
      </c>
    </row>
    <row r="1293" spans="1:28" ht="12.75">
      <c r="A1293" s="8">
        <f>IFERROR(VLOOKUP(B1293,'[1]DADOS (OCULTAR)'!$Q$3:$S$136,3,0),"")</f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>
        <f>IF('[1]TCE - ANEXO III - Preencher'!H1302="","",'[1]TCE - ANEXO III - Preencher'!H1302)</f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>
        <f>IF('[1]TCE - ANEXO III - Preencher'!X1302="","",'[1]TCE - ANEXO III - Preencher'!X1302)</f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>
        <f>IF('[1]TCE - ANEXO III - Preencher'!AB1302="","",'[1]TCE - ANEXO III - Preencher'!AB1302)</f>
      </c>
      <c r="AB1293" s="15">
        <f t="shared" si="120"/>
        <v>0</v>
      </c>
    </row>
    <row r="1294" spans="1:28" ht="12.75">
      <c r="A1294" s="8">
        <f>IFERROR(VLOOKUP(B1294,'[1]DADOS (OCULTAR)'!$Q$3:$S$136,3,0),"")</f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>
        <f>IF('[1]TCE - ANEXO III - Preencher'!H1303="","",'[1]TCE - ANEXO III - Preencher'!H1303)</f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>
        <f>IF('[1]TCE - ANEXO III - Preencher'!X1303="","",'[1]TCE - ANEXO III - Preencher'!X1303)</f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>
        <f>IF('[1]TCE - ANEXO III - Preencher'!AB1303="","",'[1]TCE - ANEXO III - Preencher'!AB1303)</f>
      </c>
      <c r="AB1294" s="15">
        <f t="shared" si="120"/>
        <v>0</v>
      </c>
    </row>
    <row r="1295" spans="1:28" ht="12.75">
      <c r="A1295" s="8">
        <f>IFERROR(VLOOKUP(B1295,'[1]DADOS (OCULTAR)'!$Q$3:$S$136,3,0),"")</f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>
        <f>IF('[1]TCE - ANEXO III - Preencher'!H1304="","",'[1]TCE - ANEXO III - Preencher'!H1304)</f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>
        <f>IF('[1]TCE - ANEXO III - Preencher'!X1304="","",'[1]TCE - ANEXO III - Preencher'!X1304)</f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>
        <f>IF('[1]TCE - ANEXO III - Preencher'!AB1304="","",'[1]TCE - ANEXO III - Preencher'!AB1304)</f>
      </c>
      <c r="AB1295" s="15">
        <f t="shared" si="120"/>
        <v>0</v>
      </c>
    </row>
    <row r="1296" spans="1:28" ht="12.75">
      <c r="A1296" s="8">
        <f>IFERROR(VLOOKUP(B1296,'[1]DADOS (OCULTAR)'!$Q$3:$S$136,3,0),"")</f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>
        <f>IF('[1]TCE - ANEXO III - Preencher'!H1305="","",'[1]TCE - ANEXO III - Preencher'!H1305)</f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>
        <f>IF('[1]TCE - ANEXO III - Preencher'!X1305="","",'[1]TCE - ANEXO III - Preencher'!X1305)</f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>
        <f>IF('[1]TCE - ANEXO III - Preencher'!AB1305="","",'[1]TCE - ANEXO III - Preencher'!AB1305)</f>
      </c>
      <c r="AB1296" s="15">
        <f t="shared" si="120"/>
        <v>0</v>
      </c>
    </row>
    <row r="1297" spans="1:28" ht="12.75">
      <c r="A1297" s="8">
        <f>IFERROR(VLOOKUP(B1297,'[1]DADOS (OCULTAR)'!$Q$3:$S$136,3,0),"")</f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>
        <f>IF('[1]TCE - ANEXO III - Preencher'!H1306="","",'[1]TCE - ANEXO III - Preencher'!H1306)</f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>
        <f>IF('[1]TCE - ANEXO III - Preencher'!X1306="","",'[1]TCE - ANEXO III - Preencher'!X1306)</f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>
        <f>IF('[1]TCE - ANEXO III - Preencher'!AB1306="","",'[1]TCE - ANEXO III - Preencher'!AB1306)</f>
      </c>
      <c r="AB1297" s="15">
        <f t="shared" si="120"/>
        <v>0</v>
      </c>
    </row>
    <row r="1298" spans="1:28" ht="12.75">
      <c r="A1298" s="8">
        <f>IFERROR(VLOOKUP(B1298,'[1]DADOS (OCULTAR)'!$Q$3:$S$136,3,0),"")</f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>
        <f>IF('[1]TCE - ANEXO III - Preencher'!H1307="","",'[1]TCE - ANEXO III - Preencher'!H1307)</f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>
        <f>IF('[1]TCE - ANEXO III - Preencher'!X1307="","",'[1]TCE - ANEXO III - Preencher'!X1307)</f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>
        <f>IF('[1]TCE - ANEXO III - Preencher'!AB1307="","",'[1]TCE - ANEXO III - Preencher'!AB1307)</f>
      </c>
      <c r="AB1298" s="15">
        <f t="shared" si="120"/>
        <v>0</v>
      </c>
    </row>
    <row r="1299" spans="1:28" ht="12.75">
      <c r="A1299" s="8">
        <f>IFERROR(VLOOKUP(B1299,'[1]DADOS (OCULTAR)'!$Q$3:$S$136,3,0),"")</f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>
        <f>IF('[1]TCE - ANEXO III - Preencher'!H1308="","",'[1]TCE - ANEXO III - Preencher'!H1308)</f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>
        <f>IF('[1]TCE - ANEXO III - Preencher'!X1308="","",'[1]TCE - ANEXO III - Preencher'!X1308)</f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>
        <f>IF('[1]TCE - ANEXO III - Preencher'!AB1308="","",'[1]TCE - ANEXO III - Preencher'!AB1308)</f>
      </c>
      <c r="AB1299" s="15">
        <f t="shared" si="120"/>
        <v>0</v>
      </c>
    </row>
    <row r="1300" spans="1:28" ht="12.75">
      <c r="A1300" s="8">
        <f>IFERROR(VLOOKUP(B1300,'[1]DADOS (OCULTAR)'!$Q$3:$S$136,3,0),"")</f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>
        <f>IF('[1]TCE - ANEXO III - Preencher'!H1309="","",'[1]TCE - ANEXO III - Preencher'!H1309)</f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>
        <f>IF('[1]TCE - ANEXO III - Preencher'!X1309="","",'[1]TCE - ANEXO III - Preencher'!X1309)</f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>
        <f>IF('[1]TCE - ANEXO III - Preencher'!AB1309="","",'[1]TCE - ANEXO III - Preencher'!AB1309)</f>
      </c>
      <c r="AB1300" s="15">
        <f t="shared" si="120"/>
        <v>0</v>
      </c>
    </row>
    <row r="1301" spans="1:28" ht="12.75">
      <c r="A1301" s="8">
        <f>IFERROR(VLOOKUP(B1301,'[1]DADOS (OCULTAR)'!$Q$3:$S$136,3,0),"")</f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>
        <f>IF('[1]TCE - ANEXO III - Preencher'!H1310="","",'[1]TCE - ANEXO III - Preencher'!H1310)</f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>
        <f>IF('[1]TCE - ANEXO III - Preencher'!X1310="","",'[1]TCE - ANEXO III - Preencher'!X1310)</f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>
        <f>IF('[1]TCE - ANEXO III - Preencher'!AB1310="","",'[1]TCE - ANEXO III - Preencher'!AB1310)</f>
      </c>
      <c r="AB1301" s="15">
        <f t="shared" si="120"/>
        <v>0</v>
      </c>
    </row>
    <row r="1302" spans="1:28" ht="12.75">
      <c r="A1302" s="8">
        <f>IFERROR(VLOOKUP(B1302,'[1]DADOS (OCULTAR)'!$Q$3:$S$136,3,0),"")</f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>
        <f>IF('[1]TCE - ANEXO III - Preencher'!H1311="","",'[1]TCE - ANEXO III - Preencher'!H1311)</f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>
        <f>IF('[1]TCE - ANEXO III - Preencher'!X1311="","",'[1]TCE - ANEXO III - Preencher'!X1311)</f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>
        <f>IF('[1]TCE - ANEXO III - Preencher'!AB1311="","",'[1]TCE - ANEXO III - Preencher'!AB1311)</f>
      </c>
      <c r="AB1302" s="15">
        <f t="shared" si="120"/>
        <v>0</v>
      </c>
    </row>
    <row r="1303" spans="1:28" ht="12.75">
      <c r="A1303" s="8">
        <f>IFERROR(VLOOKUP(B1303,'[1]DADOS (OCULTAR)'!$Q$3:$S$136,3,0),"")</f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>
        <f>IF('[1]TCE - ANEXO III - Preencher'!H1312="","",'[1]TCE - ANEXO III - Preencher'!H1312)</f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>
        <f>IF('[1]TCE - ANEXO III - Preencher'!X1312="","",'[1]TCE - ANEXO III - Preencher'!X1312)</f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>
        <f>IF('[1]TCE - ANEXO III - Preencher'!AB1312="","",'[1]TCE - ANEXO III - Preencher'!AB1312)</f>
      </c>
      <c r="AB1303" s="15">
        <f t="shared" si="120"/>
        <v>0</v>
      </c>
    </row>
    <row r="1304" spans="1:28" ht="12.75">
      <c r="A1304" s="8">
        <f>IFERROR(VLOOKUP(B1304,'[1]DADOS (OCULTAR)'!$Q$3:$S$136,3,0),"")</f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>
        <f>IF('[1]TCE - ANEXO III - Preencher'!H1313="","",'[1]TCE - ANEXO III - Preencher'!H1313)</f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>
        <f>IF('[1]TCE - ANEXO III - Preencher'!X1313="","",'[1]TCE - ANEXO III - Preencher'!X1313)</f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>
        <f>IF('[1]TCE - ANEXO III - Preencher'!AB1313="","",'[1]TCE - ANEXO III - Preencher'!AB1313)</f>
      </c>
      <c r="AB1304" s="15">
        <f t="shared" si="120"/>
        <v>0</v>
      </c>
    </row>
    <row r="1305" spans="1:28" ht="12.75">
      <c r="A1305" s="8">
        <f>IFERROR(VLOOKUP(B1305,'[1]DADOS (OCULTAR)'!$Q$3:$S$136,3,0),"")</f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>
        <f>IF('[1]TCE - ANEXO III - Preencher'!H1314="","",'[1]TCE - ANEXO III - Preencher'!H1314)</f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>
        <f>IF('[1]TCE - ANEXO III - Preencher'!X1314="","",'[1]TCE - ANEXO III - Preencher'!X1314)</f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>
        <f>IF('[1]TCE - ANEXO III - Preencher'!AB1314="","",'[1]TCE - ANEXO III - Preencher'!AB1314)</f>
      </c>
      <c r="AB1305" s="15">
        <f t="shared" si="120"/>
        <v>0</v>
      </c>
    </row>
    <row r="1306" spans="1:28" ht="12.75">
      <c r="A1306" s="8">
        <f>IFERROR(VLOOKUP(B1306,'[1]DADOS (OCULTAR)'!$Q$3:$S$136,3,0),"")</f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>
        <f>IF('[1]TCE - ANEXO III - Preencher'!H1315="","",'[1]TCE - ANEXO III - Preencher'!H1315)</f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>
        <f>IF('[1]TCE - ANEXO III - Preencher'!X1315="","",'[1]TCE - ANEXO III - Preencher'!X1315)</f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>
        <f>IF('[1]TCE - ANEXO III - Preencher'!AB1315="","",'[1]TCE - ANEXO III - Preencher'!AB1315)</f>
      </c>
      <c r="AB1306" s="15">
        <f t="shared" si="120"/>
        <v>0</v>
      </c>
    </row>
    <row r="1307" spans="1:28" ht="12.75">
      <c r="A1307" s="8">
        <f>IFERROR(VLOOKUP(B1307,'[1]DADOS (OCULTAR)'!$Q$3:$S$136,3,0),"")</f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>
        <f>IF('[1]TCE - ANEXO III - Preencher'!H1316="","",'[1]TCE - ANEXO III - Preencher'!H1316)</f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>
        <f>IF('[1]TCE - ANEXO III - Preencher'!X1316="","",'[1]TCE - ANEXO III - Preencher'!X1316)</f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>
        <f>IF('[1]TCE - ANEXO III - Preencher'!AB1316="","",'[1]TCE - ANEXO III - Preencher'!AB1316)</f>
      </c>
      <c r="AB1307" s="15">
        <f t="shared" si="120"/>
        <v>0</v>
      </c>
    </row>
    <row r="1308" spans="1:28" ht="12.75">
      <c r="A1308" s="8">
        <f>IFERROR(VLOOKUP(B1308,'[1]DADOS (OCULTAR)'!$Q$3:$S$136,3,0),"")</f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>
        <f>IF('[1]TCE - ANEXO III - Preencher'!H1317="","",'[1]TCE - ANEXO III - Preencher'!H1317)</f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>
        <f>IF('[1]TCE - ANEXO III - Preencher'!X1317="","",'[1]TCE - ANEXO III - Preencher'!X1317)</f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>
        <f>IF('[1]TCE - ANEXO III - Preencher'!AB1317="","",'[1]TCE - ANEXO III - Preencher'!AB1317)</f>
      </c>
      <c r="AB1308" s="15">
        <f t="shared" si="120"/>
        <v>0</v>
      </c>
    </row>
    <row r="1309" spans="1:28" ht="12.75">
      <c r="A1309" s="8">
        <f>IFERROR(VLOOKUP(B1309,'[1]DADOS (OCULTAR)'!$Q$3:$S$136,3,0),"")</f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>
        <f>IF('[1]TCE - ANEXO III - Preencher'!H1318="","",'[1]TCE - ANEXO III - Preencher'!H1318)</f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>
        <f>IF('[1]TCE - ANEXO III - Preencher'!X1318="","",'[1]TCE - ANEXO III - Preencher'!X1318)</f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>
        <f>IF('[1]TCE - ANEXO III - Preencher'!AB1318="","",'[1]TCE - ANEXO III - Preencher'!AB1318)</f>
      </c>
      <c r="AB1309" s="15">
        <f t="shared" si="120"/>
        <v>0</v>
      </c>
    </row>
    <row r="1310" spans="1:28" ht="12.75">
      <c r="A1310" s="8">
        <f>IFERROR(VLOOKUP(B1310,'[1]DADOS (OCULTAR)'!$Q$3:$S$136,3,0),"")</f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>
        <f>IF('[1]TCE - ANEXO III - Preencher'!H1319="","",'[1]TCE - ANEXO III - Preencher'!H1319)</f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>
        <f>IF('[1]TCE - ANEXO III - Preencher'!X1319="","",'[1]TCE - ANEXO III - Preencher'!X1319)</f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>
        <f>IF('[1]TCE - ANEXO III - Preencher'!AB1319="","",'[1]TCE - ANEXO III - Preencher'!AB1319)</f>
      </c>
      <c r="AB1310" s="15">
        <f t="shared" si="120"/>
        <v>0</v>
      </c>
    </row>
    <row r="1311" spans="1:28" ht="12.75">
      <c r="A1311" s="8">
        <f>IFERROR(VLOOKUP(B1311,'[1]DADOS (OCULTAR)'!$Q$3:$S$136,3,0),"")</f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>
        <f>IF('[1]TCE - ANEXO III - Preencher'!H1320="","",'[1]TCE - ANEXO III - Preencher'!H1320)</f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>
        <f>IF('[1]TCE - ANEXO III - Preencher'!X1320="","",'[1]TCE - ANEXO III - Preencher'!X1320)</f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>
        <f>IF('[1]TCE - ANEXO III - Preencher'!AB1320="","",'[1]TCE - ANEXO III - Preencher'!AB1320)</f>
      </c>
      <c r="AB1311" s="15">
        <f t="shared" si="120"/>
        <v>0</v>
      </c>
    </row>
    <row r="1312" spans="1:28" ht="12.75">
      <c r="A1312" s="8">
        <f>IFERROR(VLOOKUP(B1312,'[1]DADOS (OCULTAR)'!$Q$3:$S$136,3,0),"")</f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>
        <f>IF('[1]TCE - ANEXO III - Preencher'!H1321="","",'[1]TCE - ANEXO III - Preencher'!H1321)</f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>
        <f>IF('[1]TCE - ANEXO III - Preencher'!X1321="","",'[1]TCE - ANEXO III - Preencher'!X1321)</f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>
        <f>IF('[1]TCE - ANEXO III - Preencher'!AB1321="","",'[1]TCE - ANEXO III - Preencher'!AB1321)</f>
      </c>
      <c r="AB1312" s="15">
        <f t="shared" si="120"/>
        <v>0</v>
      </c>
    </row>
    <row r="1313" spans="1:28" ht="12.75">
      <c r="A1313" s="8">
        <f>IFERROR(VLOOKUP(B1313,'[1]DADOS (OCULTAR)'!$Q$3:$S$136,3,0),"")</f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>
        <f>IF('[1]TCE - ANEXO III - Preencher'!H1322="","",'[1]TCE - ANEXO III - Preencher'!H1322)</f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>
        <f>IF('[1]TCE - ANEXO III - Preencher'!X1322="","",'[1]TCE - ANEXO III - Preencher'!X1322)</f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>
        <f>IF('[1]TCE - ANEXO III - Preencher'!AB1322="","",'[1]TCE - ANEXO III - Preencher'!AB1322)</f>
      </c>
      <c r="AB1313" s="15">
        <f t="shared" si="120"/>
        <v>0</v>
      </c>
    </row>
    <row r="1314" spans="1:28" ht="12.75">
      <c r="A1314" s="8">
        <f>IFERROR(VLOOKUP(B1314,'[1]DADOS (OCULTAR)'!$Q$3:$S$136,3,0),"")</f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>
        <f>IF('[1]TCE - ANEXO III - Preencher'!H1323="","",'[1]TCE - ANEXO III - Preencher'!H1323)</f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>
        <f>IF('[1]TCE - ANEXO III - Preencher'!X1323="","",'[1]TCE - ANEXO III - Preencher'!X1323)</f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>
        <f>IF('[1]TCE - ANEXO III - Preencher'!AB1323="","",'[1]TCE - ANEXO III - Preencher'!AB1323)</f>
      </c>
      <c r="AB1314" s="15">
        <f t="shared" si="120"/>
        <v>0</v>
      </c>
    </row>
    <row r="1315" spans="1:28" ht="12.75">
      <c r="A1315" s="8">
        <f>IFERROR(VLOOKUP(B1315,'[1]DADOS (OCULTAR)'!$Q$3:$S$136,3,0),"")</f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>
        <f>IF('[1]TCE - ANEXO III - Preencher'!H1324="","",'[1]TCE - ANEXO III - Preencher'!H1324)</f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>
        <f>IF('[1]TCE - ANEXO III - Preencher'!X1324="","",'[1]TCE - ANEXO III - Preencher'!X1324)</f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>
        <f>IF('[1]TCE - ANEXO III - Preencher'!AB1324="","",'[1]TCE - ANEXO III - Preencher'!AB1324)</f>
      </c>
      <c r="AB1315" s="15">
        <f t="shared" si="120"/>
        <v>0</v>
      </c>
    </row>
    <row r="1316" spans="1:28" ht="12.75">
      <c r="A1316" s="8">
        <f>IFERROR(VLOOKUP(B1316,'[1]DADOS (OCULTAR)'!$Q$3:$S$136,3,0),"")</f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>
        <f>IF('[1]TCE - ANEXO III - Preencher'!H1325="","",'[1]TCE - ANEXO III - Preencher'!H1325)</f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>
        <f>IF('[1]TCE - ANEXO III - Preencher'!X1325="","",'[1]TCE - ANEXO III - Preencher'!X1325)</f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>
        <f>IF('[1]TCE - ANEXO III - Preencher'!AB1325="","",'[1]TCE - ANEXO III - Preencher'!AB1325)</f>
      </c>
      <c r="AB1316" s="15">
        <f t="shared" si="120"/>
        <v>0</v>
      </c>
    </row>
    <row r="1317" spans="1:28" ht="12.75">
      <c r="A1317" s="8">
        <f>IFERROR(VLOOKUP(B1317,'[1]DADOS (OCULTAR)'!$Q$3:$S$136,3,0),"")</f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>
        <f>IF('[1]TCE - ANEXO III - Preencher'!H1326="","",'[1]TCE - ANEXO III - Preencher'!H1326)</f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>
        <f>IF('[1]TCE - ANEXO III - Preencher'!X1326="","",'[1]TCE - ANEXO III - Preencher'!X1326)</f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>
        <f>IF('[1]TCE - ANEXO III - Preencher'!AB1326="","",'[1]TCE - ANEXO III - Preencher'!AB1326)</f>
      </c>
      <c r="AB1317" s="15">
        <f t="shared" si="120"/>
        <v>0</v>
      </c>
    </row>
    <row r="1318" spans="1:28" ht="12.75">
      <c r="A1318" s="8">
        <f>IFERROR(VLOOKUP(B1318,'[1]DADOS (OCULTAR)'!$Q$3:$S$136,3,0),"")</f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>
        <f>IF('[1]TCE - ANEXO III - Preencher'!H1327="","",'[1]TCE - ANEXO III - Preencher'!H1327)</f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>
        <f>IF('[1]TCE - ANEXO III - Preencher'!X1327="","",'[1]TCE - ANEXO III - Preencher'!X1327)</f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>
        <f>IF('[1]TCE - ANEXO III - Preencher'!AB1327="","",'[1]TCE - ANEXO III - Preencher'!AB1327)</f>
      </c>
      <c r="AB1318" s="15">
        <f t="shared" si="120"/>
        <v>0</v>
      </c>
    </row>
    <row r="1319" spans="1:28" ht="12.75">
      <c r="A1319" s="8">
        <f>IFERROR(VLOOKUP(B1319,'[1]DADOS (OCULTAR)'!$Q$3:$S$136,3,0),"")</f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>
        <f>IF('[1]TCE - ANEXO III - Preencher'!H1328="","",'[1]TCE - ANEXO III - Preencher'!H1328)</f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>
        <f>IF('[1]TCE - ANEXO III - Preencher'!X1328="","",'[1]TCE - ANEXO III - Preencher'!X1328)</f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>
        <f>IF('[1]TCE - ANEXO III - Preencher'!AB1328="","",'[1]TCE - ANEXO III - Preencher'!AB1328)</f>
      </c>
      <c r="AB1319" s="15">
        <f t="shared" si="120"/>
        <v>0</v>
      </c>
    </row>
    <row r="1320" spans="1:28" ht="12.75">
      <c r="A1320" s="8">
        <f>IFERROR(VLOOKUP(B1320,'[1]DADOS (OCULTAR)'!$Q$3:$S$136,3,0),"")</f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>
        <f>IF('[1]TCE - ANEXO III - Preencher'!H1329="","",'[1]TCE - ANEXO III - Preencher'!H1329)</f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>
        <f>IF('[1]TCE - ANEXO III - Preencher'!X1329="","",'[1]TCE - ANEXO III - Preencher'!X1329)</f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>
        <f>IF('[1]TCE - ANEXO III - Preencher'!AB1329="","",'[1]TCE - ANEXO III - Preencher'!AB1329)</f>
      </c>
      <c r="AB1320" s="15">
        <f t="shared" si="120"/>
        <v>0</v>
      </c>
    </row>
    <row r="1321" spans="1:28" ht="12.75">
      <c r="A1321" s="8">
        <f>IFERROR(VLOOKUP(B1321,'[1]DADOS (OCULTAR)'!$Q$3:$S$136,3,0),"")</f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>
        <f>IF('[1]TCE - ANEXO III - Preencher'!H1330="","",'[1]TCE - ANEXO III - Preencher'!H1330)</f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>
        <f>IF('[1]TCE - ANEXO III - Preencher'!X1330="","",'[1]TCE - ANEXO III - Preencher'!X1330)</f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>
        <f>IF('[1]TCE - ANEXO III - Preencher'!AB1330="","",'[1]TCE - ANEXO III - Preencher'!AB1330)</f>
      </c>
      <c r="AB1321" s="15">
        <f t="shared" si="120"/>
        <v>0</v>
      </c>
    </row>
    <row r="1322" spans="1:28" ht="12.75">
      <c r="A1322" s="8">
        <f>IFERROR(VLOOKUP(B1322,'[1]DADOS (OCULTAR)'!$Q$3:$S$136,3,0),"")</f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>
        <f>IF('[1]TCE - ANEXO III - Preencher'!H1331="","",'[1]TCE - ANEXO III - Preencher'!H1331)</f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>
        <f>IF('[1]TCE - ANEXO III - Preencher'!X1331="","",'[1]TCE - ANEXO III - Preencher'!X1331)</f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>
        <f>IF('[1]TCE - ANEXO III - Preencher'!AB1331="","",'[1]TCE - ANEXO III - Preencher'!AB1331)</f>
      </c>
      <c r="AB1322" s="15">
        <f t="shared" si="120"/>
        <v>0</v>
      </c>
    </row>
    <row r="1323" spans="1:28" ht="12.75">
      <c r="A1323" s="8">
        <f>IFERROR(VLOOKUP(B1323,'[1]DADOS (OCULTAR)'!$Q$3:$S$136,3,0),"")</f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>
        <f>IF('[1]TCE - ANEXO III - Preencher'!H1332="","",'[1]TCE - ANEXO III - Preencher'!H1332)</f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>
        <f>IF('[1]TCE - ANEXO III - Preencher'!X1332="","",'[1]TCE - ANEXO III - Preencher'!X1332)</f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>
        <f>IF('[1]TCE - ANEXO III - Preencher'!AB1332="","",'[1]TCE - ANEXO III - Preencher'!AB1332)</f>
      </c>
      <c r="AB1323" s="15">
        <f t="shared" si="120"/>
        <v>0</v>
      </c>
    </row>
    <row r="1324" spans="1:28" ht="12.75">
      <c r="A1324" s="8">
        <f>IFERROR(VLOOKUP(B1324,'[1]DADOS (OCULTAR)'!$Q$3:$S$136,3,0),"")</f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>
        <f>IF('[1]TCE - ANEXO III - Preencher'!H1333="","",'[1]TCE - ANEXO III - Preencher'!H1333)</f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>
        <f>IF('[1]TCE - ANEXO III - Preencher'!X1333="","",'[1]TCE - ANEXO III - Preencher'!X1333)</f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>
        <f>IF('[1]TCE - ANEXO III - Preencher'!AB1333="","",'[1]TCE - ANEXO III - Preencher'!AB1333)</f>
      </c>
      <c r="AB1324" s="15">
        <f t="shared" si="120"/>
        <v>0</v>
      </c>
    </row>
    <row r="1325" spans="1:28" ht="12.75">
      <c r="A1325" s="8">
        <f>IFERROR(VLOOKUP(B1325,'[1]DADOS (OCULTAR)'!$Q$3:$S$136,3,0),"")</f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>
        <f>IF('[1]TCE - ANEXO III - Preencher'!H1334="","",'[1]TCE - ANEXO III - Preencher'!H1334)</f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>
        <f>IF('[1]TCE - ANEXO III - Preencher'!X1334="","",'[1]TCE - ANEXO III - Preencher'!X1334)</f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>
        <f>IF('[1]TCE - ANEXO III - Preencher'!AB1334="","",'[1]TCE - ANEXO III - Preencher'!AB1334)</f>
      </c>
      <c r="AB1325" s="15">
        <f t="shared" si="120"/>
        <v>0</v>
      </c>
    </row>
    <row r="1326" spans="1:28" ht="12.75">
      <c r="A1326" s="8">
        <f>IFERROR(VLOOKUP(B1326,'[1]DADOS (OCULTAR)'!$Q$3:$S$136,3,0),"")</f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>
        <f>IF('[1]TCE - ANEXO III - Preencher'!H1335="","",'[1]TCE - ANEXO III - Preencher'!H1335)</f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>
        <f>IF('[1]TCE - ANEXO III - Preencher'!X1335="","",'[1]TCE - ANEXO III - Preencher'!X1335)</f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>
        <f>IF('[1]TCE - ANEXO III - Preencher'!AB1335="","",'[1]TCE - ANEXO III - Preencher'!AB1335)</f>
      </c>
      <c r="AB1326" s="15">
        <f t="shared" si="120"/>
        <v>0</v>
      </c>
    </row>
    <row r="1327" spans="1:28" ht="12.75">
      <c r="A1327" s="8">
        <f>IFERROR(VLOOKUP(B1327,'[1]DADOS (OCULTAR)'!$Q$3:$S$136,3,0),"")</f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>
        <f>IF('[1]TCE - ANEXO III - Preencher'!H1336="","",'[1]TCE - ANEXO III - Preencher'!H1336)</f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>
        <f>IF('[1]TCE - ANEXO III - Preencher'!X1336="","",'[1]TCE - ANEXO III - Preencher'!X1336)</f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>
        <f>IF('[1]TCE - ANEXO III - Preencher'!AB1336="","",'[1]TCE - ANEXO III - Preencher'!AB1336)</f>
      </c>
      <c r="AB1327" s="15">
        <f t="shared" si="120"/>
        <v>0</v>
      </c>
    </row>
    <row r="1328" spans="1:28" ht="12.75">
      <c r="A1328" s="8">
        <f>IFERROR(VLOOKUP(B1328,'[1]DADOS (OCULTAR)'!$Q$3:$S$136,3,0),"")</f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>
        <f>IF('[1]TCE - ANEXO III - Preencher'!H1337="","",'[1]TCE - ANEXO III - Preencher'!H1337)</f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>
        <f>IF('[1]TCE - ANEXO III - Preencher'!X1337="","",'[1]TCE - ANEXO III - Preencher'!X1337)</f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>
        <f>IF('[1]TCE - ANEXO III - Preencher'!AB1337="","",'[1]TCE - ANEXO III - Preencher'!AB1337)</f>
      </c>
      <c r="AB1328" s="15">
        <f t="shared" si="120"/>
        <v>0</v>
      </c>
    </row>
    <row r="1329" spans="1:28" ht="12.75">
      <c r="A1329" s="8">
        <f>IFERROR(VLOOKUP(B1329,'[1]DADOS (OCULTAR)'!$Q$3:$S$136,3,0),"")</f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>
        <f>IF('[1]TCE - ANEXO III - Preencher'!H1338="","",'[1]TCE - ANEXO III - Preencher'!H1338)</f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>
        <f>IF('[1]TCE - ANEXO III - Preencher'!X1338="","",'[1]TCE - ANEXO III - Preencher'!X1338)</f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>
        <f>IF('[1]TCE - ANEXO III - Preencher'!AB1338="","",'[1]TCE - ANEXO III - Preencher'!AB1338)</f>
      </c>
      <c r="AB1329" s="15">
        <f t="shared" si="120"/>
        <v>0</v>
      </c>
    </row>
    <row r="1330" spans="1:28" ht="12.75">
      <c r="A1330" s="8">
        <f>IFERROR(VLOOKUP(B1330,'[1]DADOS (OCULTAR)'!$Q$3:$S$136,3,0),"")</f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>
        <f>IF('[1]TCE - ANEXO III - Preencher'!H1339="","",'[1]TCE - ANEXO III - Preencher'!H1339)</f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>
        <f>IF('[1]TCE - ANEXO III - Preencher'!X1339="","",'[1]TCE - ANEXO III - Preencher'!X1339)</f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>
        <f>IF('[1]TCE - ANEXO III - Preencher'!AB1339="","",'[1]TCE - ANEXO III - Preencher'!AB1339)</f>
      </c>
      <c r="AB1330" s="15">
        <f t="shared" si="120"/>
        <v>0</v>
      </c>
    </row>
    <row r="1331" spans="1:28" ht="12.75">
      <c r="A1331" s="8">
        <f>IFERROR(VLOOKUP(B1331,'[1]DADOS (OCULTAR)'!$Q$3:$S$136,3,0),"")</f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>
        <f>IF('[1]TCE - ANEXO III - Preencher'!H1340="","",'[1]TCE - ANEXO III - Preencher'!H1340)</f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>
        <f>IF('[1]TCE - ANEXO III - Preencher'!X1340="","",'[1]TCE - ANEXO III - Preencher'!X1340)</f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>
        <f>IF('[1]TCE - ANEXO III - Preencher'!AB1340="","",'[1]TCE - ANEXO III - Preencher'!AB1340)</f>
      </c>
      <c r="AB1331" s="15">
        <f t="shared" si="120"/>
        <v>0</v>
      </c>
    </row>
    <row r="1332" spans="1:28" ht="12.75">
      <c r="A1332" s="8">
        <f>IFERROR(VLOOKUP(B1332,'[1]DADOS (OCULTAR)'!$Q$3:$S$136,3,0),"")</f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>
        <f>IF('[1]TCE - ANEXO III - Preencher'!H1341="","",'[1]TCE - ANEXO III - Preencher'!H1341)</f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>
        <f>IF('[1]TCE - ANEXO III - Preencher'!X1341="","",'[1]TCE - ANEXO III - Preencher'!X1341)</f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>
        <f>IF('[1]TCE - ANEXO III - Preencher'!AB1341="","",'[1]TCE - ANEXO III - Preencher'!AB1341)</f>
      </c>
      <c r="AB1332" s="15">
        <f t="shared" si="120"/>
        <v>0</v>
      </c>
    </row>
    <row r="1333" spans="1:28" ht="12.75">
      <c r="A1333" s="8">
        <f>IFERROR(VLOOKUP(B1333,'[1]DADOS (OCULTAR)'!$Q$3:$S$136,3,0),"")</f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>
        <f>IF('[1]TCE - ANEXO III - Preencher'!H1342="","",'[1]TCE - ANEXO III - Preencher'!H1342)</f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>
        <f>IF('[1]TCE - ANEXO III - Preencher'!X1342="","",'[1]TCE - ANEXO III - Preencher'!X1342)</f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>
        <f>IF('[1]TCE - ANEXO III - Preencher'!AB1342="","",'[1]TCE - ANEXO III - Preencher'!AB1342)</f>
      </c>
      <c r="AB1333" s="15">
        <f t="shared" si="120"/>
        <v>0</v>
      </c>
    </row>
    <row r="1334" spans="1:28" ht="12.75">
      <c r="A1334" s="8">
        <f>IFERROR(VLOOKUP(B1334,'[1]DADOS (OCULTAR)'!$Q$3:$S$136,3,0),"")</f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>
        <f>IF('[1]TCE - ANEXO III - Preencher'!H1343="","",'[1]TCE - ANEXO III - Preencher'!H1343)</f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>
        <f>IF('[1]TCE - ANEXO III - Preencher'!X1343="","",'[1]TCE - ANEXO III - Preencher'!X1343)</f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>
        <f>IF('[1]TCE - ANEXO III - Preencher'!AB1343="","",'[1]TCE - ANEXO III - Preencher'!AB1343)</f>
      </c>
      <c r="AB1334" s="15">
        <f t="shared" si="120"/>
        <v>0</v>
      </c>
    </row>
    <row r="1335" spans="1:28" ht="12.75">
      <c r="A1335" s="8">
        <f>IFERROR(VLOOKUP(B1335,'[1]DADOS (OCULTAR)'!$Q$3:$S$136,3,0),"")</f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>
        <f>IF('[1]TCE - ANEXO III - Preencher'!H1344="","",'[1]TCE - ANEXO III - Preencher'!H1344)</f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>
        <f>IF('[1]TCE - ANEXO III - Preencher'!X1344="","",'[1]TCE - ANEXO III - Preencher'!X1344)</f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>
        <f>IF('[1]TCE - ANEXO III - Preencher'!AB1344="","",'[1]TCE - ANEXO III - Preencher'!AB1344)</f>
      </c>
      <c r="AB1335" s="15">
        <f t="shared" si="120"/>
        <v>0</v>
      </c>
    </row>
    <row r="1336" spans="1:28" ht="12.75">
      <c r="A1336" s="8">
        <f>IFERROR(VLOOKUP(B1336,'[1]DADOS (OCULTAR)'!$Q$3:$S$136,3,0),"")</f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>
        <f>IF('[1]TCE - ANEXO III - Preencher'!H1345="","",'[1]TCE - ANEXO III - Preencher'!H1345)</f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>
        <f>IF('[1]TCE - ANEXO III - Preencher'!X1345="","",'[1]TCE - ANEXO III - Preencher'!X1345)</f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>
        <f>IF('[1]TCE - ANEXO III - Preencher'!AB1345="","",'[1]TCE - ANEXO III - Preencher'!AB1345)</f>
      </c>
      <c r="AB1336" s="15">
        <f t="shared" si="120"/>
        <v>0</v>
      </c>
    </row>
    <row r="1337" spans="1:28" ht="12.75">
      <c r="A1337" s="8">
        <f>IFERROR(VLOOKUP(B1337,'[1]DADOS (OCULTAR)'!$Q$3:$S$136,3,0),"")</f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>
        <f>IF('[1]TCE - ANEXO III - Preencher'!H1346="","",'[1]TCE - ANEXO III - Preencher'!H1346)</f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>
        <f>IF('[1]TCE - ANEXO III - Preencher'!X1346="","",'[1]TCE - ANEXO III - Preencher'!X1346)</f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>
        <f>IF('[1]TCE - ANEXO III - Preencher'!AB1346="","",'[1]TCE - ANEXO III - Preencher'!AB1346)</f>
      </c>
      <c r="AB1337" s="15">
        <f t="shared" si="120"/>
        <v>0</v>
      </c>
    </row>
    <row r="1338" spans="1:28" ht="12.75">
      <c r="A1338" s="8">
        <f>IFERROR(VLOOKUP(B1338,'[1]DADOS (OCULTAR)'!$Q$3:$S$136,3,0),"")</f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>
        <f>IF('[1]TCE - ANEXO III - Preencher'!H1347="","",'[1]TCE - ANEXO III - Preencher'!H1347)</f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>
        <f>IF('[1]TCE - ANEXO III - Preencher'!X1347="","",'[1]TCE - ANEXO III - Preencher'!X1347)</f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>
        <f>IF('[1]TCE - ANEXO III - Preencher'!AB1347="","",'[1]TCE - ANEXO III - Preencher'!AB1347)</f>
      </c>
      <c r="AB1338" s="15">
        <f t="shared" si="120"/>
        <v>0</v>
      </c>
    </row>
    <row r="1339" spans="1:28" ht="12.75">
      <c r="A1339" s="8">
        <f>IFERROR(VLOOKUP(B1339,'[1]DADOS (OCULTAR)'!$Q$3:$S$136,3,0),"")</f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>
        <f>IF('[1]TCE - ANEXO III - Preencher'!H1348="","",'[1]TCE - ANEXO III - Preencher'!H1348)</f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>
        <f>IF('[1]TCE - ANEXO III - Preencher'!X1348="","",'[1]TCE - ANEXO III - Preencher'!X1348)</f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>
        <f>IF('[1]TCE - ANEXO III - Preencher'!AB1348="","",'[1]TCE - ANEXO III - Preencher'!AB1348)</f>
      </c>
      <c r="AB1339" s="15">
        <f t="shared" si="120"/>
        <v>0</v>
      </c>
    </row>
    <row r="1340" spans="1:28" ht="12.75">
      <c r="A1340" s="8">
        <f>IFERROR(VLOOKUP(B1340,'[1]DADOS (OCULTAR)'!$Q$3:$S$136,3,0),"")</f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>
        <f>IF('[1]TCE - ANEXO III - Preencher'!H1349="","",'[1]TCE - ANEXO III - Preencher'!H1349)</f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>
        <f>IF('[1]TCE - ANEXO III - Preencher'!X1349="","",'[1]TCE - ANEXO III - Preencher'!X1349)</f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>
        <f>IF('[1]TCE - ANEXO III - Preencher'!AB1349="","",'[1]TCE - ANEXO III - Preencher'!AB1349)</f>
      </c>
      <c r="AB1340" s="15">
        <f t="shared" si="120"/>
        <v>0</v>
      </c>
    </row>
    <row r="1341" spans="1:28" ht="12.75">
      <c r="A1341" s="8">
        <f>IFERROR(VLOOKUP(B1341,'[1]DADOS (OCULTAR)'!$Q$3:$S$136,3,0),"")</f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>
        <f>IF('[1]TCE - ANEXO III - Preencher'!H1350="","",'[1]TCE - ANEXO III - Preencher'!H1350)</f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>
        <f>IF('[1]TCE - ANEXO III - Preencher'!X1350="","",'[1]TCE - ANEXO III - Preencher'!X1350)</f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>
        <f>IF('[1]TCE - ANEXO III - Preencher'!AB1350="","",'[1]TCE - ANEXO III - Preencher'!AB1350)</f>
      </c>
      <c r="AB1341" s="15">
        <f t="shared" si="120"/>
        <v>0</v>
      </c>
    </row>
    <row r="1342" spans="1:28" ht="12.75">
      <c r="A1342" s="8">
        <f>IFERROR(VLOOKUP(B1342,'[1]DADOS (OCULTAR)'!$Q$3:$S$136,3,0),"")</f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>
        <f>IF('[1]TCE - ANEXO III - Preencher'!H1351="","",'[1]TCE - ANEXO III - Preencher'!H1351)</f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>
        <f>IF('[1]TCE - ANEXO III - Preencher'!X1351="","",'[1]TCE - ANEXO III - Preencher'!X1351)</f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>
        <f>IF('[1]TCE - ANEXO III - Preencher'!AB1351="","",'[1]TCE - ANEXO III - Preencher'!AB1351)</f>
      </c>
      <c r="AB1342" s="15">
        <f t="shared" si="120"/>
        <v>0</v>
      </c>
    </row>
    <row r="1343" spans="1:28" ht="12.75">
      <c r="A1343" s="8">
        <f>IFERROR(VLOOKUP(B1343,'[1]DADOS (OCULTAR)'!$Q$3:$S$136,3,0),"")</f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>
        <f>IF('[1]TCE - ANEXO III - Preencher'!H1352="","",'[1]TCE - ANEXO III - Preencher'!H1352)</f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>
        <f>IF('[1]TCE - ANEXO III - Preencher'!X1352="","",'[1]TCE - ANEXO III - Preencher'!X1352)</f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>
        <f>IF('[1]TCE - ANEXO III - Preencher'!AB1352="","",'[1]TCE - ANEXO III - Preencher'!AB1352)</f>
      </c>
      <c r="AB1343" s="15">
        <f t="shared" si="120"/>
        <v>0</v>
      </c>
    </row>
    <row r="1344" spans="1:28" ht="12.75">
      <c r="A1344" s="8">
        <f>IFERROR(VLOOKUP(B1344,'[1]DADOS (OCULTAR)'!$Q$3:$S$136,3,0),"")</f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>
        <f>IF('[1]TCE - ANEXO III - Preencher'!H1353="","",'[1]TCE - ANEXO III - Preencher'!H1353)</f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>
        <f>IF('[1]TCE - ANEXO III - Preencher'!X1353="","",'[1]TCE - ANEXO III - Preencher'!X1353)</f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>
        <f>IF('[1]TCE - ANEXO III - Preencher'!AB1353="","",'[1]TCE - ANEXO III - Preencher'!AB1353)</f>
      </c>
      <c r="AB1344" s="15">
        <f t="shared" si="120"/>
        <v>0</v>
      </c>
    </row>
    <row r="1345" spans="1:28" ht="12.75">
      <c r="A1345" s="8">
        <f>IFERROR(VLOOKUP(B1345,'[1]DADOS (OCULTAR)'!$Q$3:$S$136,3,0),"")</f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>
        <f>IF('[1]TCE - ANEXO III - Preencher'!H1354="","",'[1]TCE - ANEXO III - Preencher'!H1354)</f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>
        <f>IF('[1]TCE - ANEXO III - Preencher'!X1354="","",'[1]TCE - ANEXO III - Preencher'!X1354)</f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>
        <f>IF('[1]TCE - ANEXO III - Preencher'!AB1354="","",'[1]TCE - ANEXO III - Preencher'!AB1354)</f>
      </c>
      <c r="AB1345" s="15">
        <f t="shared" si="120"/>
        <v>0</v>
      </c>
    </row>
    <row r="1346" spans="1:28" ht="12.75">
      <c r="A1346" s="8">
        <f>IFERROR(VLOOKUP(B1346,'[1]DADOS (OCULTAR)'!$Q$3:$S$136,3,0),"")</f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>
        <f>IF('[1]TCE - ANEXO III - Preencher'!H1355="","",'[1]TCE - ANEXO III - Preencher'!H1355)</f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>
        <f>IF('[1]TCE - ANEXO III - Preencher'!X1355="","",'[1]TCE - ANEXO III - Preencher'!X1355)</f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>
        <f>IF('[1]TCE - ANEXO III - Preencher'!AB1355="","",'[1]TCE - ANEXO III - Preencher'!AB1355)</f>
      </c>
      <c r="AB1346" s="15">
        <f t="shared" si="120"/>
        <v>0</v>
      </c>
    </row>
    <row r="1347" spans="1:28" ht="12.75">
      <c r="A1347" s="8">
        <f>IFERROR(VLOOKUP(B1347,'[1]DADOS (OCULTAR)'!$Q$3:$S$136,3,0),"")</f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>
        <f>IF('[1]TCE - ANEXO III - Preencher'!H1356="","",'[1]TCE - ANEXO III - Preencher'!H1356)</f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>
        <f>IF('[1]TCE - ANEXO III - Preencher'!X1356="","",'[1]TCE - ANEXO III - Preencher'!X1356)</f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>
        <f>IF('[1]TCE - ANEXO III - Preencher'!AB1356="","",'[1]TCE - ANEXO III - Preencher'!AB1356)</f>
      </c>
      <c r="AB1347" s="15">
        <f t="shared" si="126" ref="AB1347:AB1410">H1347+I1347+J1347+M1347+P1347+S1347+V1347+Z1347</f>
        <v>0</v>
      </c>
    </row>
    <row r="1348" spans="1:28" ht="12.75">
      <c r="A1348" s="8">
        <f>IFERROR(VLOOKUP(B1348,'[1]DADOS (OCULTAR)'!$Q$3:$S$136,3,0),"")</f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>
        <f>IF('[1]TCE - ANEXO III - Preencher'!H1357="","",'[1]TCE - ANEXO III - Preencher'!H1357)</f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si="127" ref="M1348:M1411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si="128" ref="P1348:P1411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si="129" ref="S1348:S1411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si="130" ref="V1348:V1411">T1348-U1348</f>
        <v>0</v>
      </c>
      <c r="W1348" s="17">
        <f>IF('[1]TCE - ANEXO III - Preencher'!X1357="","",'[1]TCE - ANEXO III - Preencher'!X1357)</f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si="131" ref="Z1348:Z1411">X1348-Y1348</f>
        <v>0</v>
      </c>
      <c r="AA1348" s="17">
        <f>IF('[1]TCE - ANEXO III - Preencher'!AB1357="","",'[1]TCE - ANEXO III - Preencher'!AB1357)</f>
      </c>
      <c r="AB1348" s="15">
        <f t="shared" si="126"/>
        <v>0</v>
      </c>
    </row>
    <row r="1349" spans="1:28" ht="12.75">
      <c r="A1349" s="8">
        <f>IFERROR(VLOOKUP(B1349,'[1]DADOS (OCULTAR)'!$Q$3:$S$136,3,0),"")</f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>
        <f>IF('[1]TCE - ANEXO III - Preencher'!H1358="","",'[1]TCE - ANEXO III - Preencher'!H1358)</f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>
        <f>IF('[1]TCE - ANEXO III - Preencher'!X1358="","",'[1]TCE - ANEXO III - Preencher'!X1358)</f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>
        <f>IF('[1]TCE - ANEXO III - Preencher'!AB1358="","",'[1]TCE - ANEXO III - Preencher'!AB1358)</f>
      </c>
      <c r="AB1349" s="15">
        <f t="shared" si="126"/>
        <v>0</v>
      </c>
    </row>
    <row r="1350" spans="1:28" ht="12.75">
      <c r="A1350" s="8">
        <f>IFERROR(VLOOKUP(B1350,'[1]DADOS (OCULTAR)'!$Q$3:$S$136,3,0),"")</f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>
        <f>IF('[1]TCE - ANEXO III - Preencher'!H1359="","",'[1]TCE - ANEXO III - Preencher'!H1359)</f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>
        <f>IF('[1]TCE - ANEXO III - Preencher'!X1359="","",'[1]TCE - ANEXO III - Preencher'!X1359)</f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>
        <f>IF('[1]TCE - ANEXO III - Preencher'!AB1359="","",'[1]TCE - ANEXO III - Preencher'!AB1359)</f>
      </c>
      <c r="AB1350" s="15">
        <f t="shared" si="126"/>
        <v>0</v>
      </c>
    </row>
    <row r="1351" spans="1:28" ht="12.75">
      <c r="A1351" s="8">
        <f>IFERROR(VLOOKUP(B1351,'[1]DADOS (OCULTAR)'!$Q$3:$S$136,3,0),"")</f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>
        <f>IF('[1]TCE - ANEXO III - Preencher'!H1360="","",'[1]TCE - ANEXO III - Preencher'!H1360)</f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>
        <f>IF('[1]TCE - ANEXO III - Preencher'!X1360="","",'[1]TCE - ANEXO III - Preencher'!X1360)</f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>
        <f>IF('[1]TCE - ANEXO III - Preencher'!AB1360="","",'[1]TCE - ANEXO III - Preencher'!AB1360)</f>
      </c>
      <c r="AB1351" s="15">
        <f t="shared" si="126"/>
        <v>0</v>
      </c>
    </row>
    <row r="1352" spans="1:28" ht="12.75">
      <c r="A1352" s="8">
        <f>IFERROR(VLOOKUP(B1352,'[1]DADOS (OCULTAR)'!$Q$3:$S$136,3,0),"")</f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>
        <f>IF('[1]TCE - ANEXO III - Preencher'!H1361="","",'[1]TCE - ANEXO III - Preencher'!H1361)</f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>
        <f>IF('[1]TCE - ANEXO III - Preencher'!X1361="","",'[1]TCE - ANEXO III - Preencher'!X1361)</f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>
        <f>IF('[1]TCE - ANEXO III - Preencher'!AB1361="","",'[1]TCE - ANEXO III - Preencher'!AB1361)</f>
      </c>
      <c r="AB1352" s="15">
        <f t="shared" si="126"/>
        <v>0</v>
      </c>
    </row>
    <row r="1353" spans="1:28" ht="12.75">
      <c r="A1353" s="8">
        <f>IFERROR(VLOOKUP(B1353,'[1]DADOS (OCULTAR)'!$Q$3:$S$136,3,0),"")</f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>
        <f>IF('[1]TCE - ANEXO III - Preencher'!H1362="","",'[1]TCE - ANEXO III - Preencher'!H1362)</f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>
        <f>IF('[1]TCE - ANEXO III - Preencher'!X1362="","",'[1]TCE - ANEXO III - Preencher'!X1362)</f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>
        <f>IF('[1]TCE - ANEXO III - Preencher'!AB1362="","",'[1]TCE - ANEXO III - Preencher'!AB1362)</f>
      </c>
      <c r="AB1353" s="15">
        <f t="shared" si="126"/>
        <v>0</v>
      </c>
    </row>
    <row r="1354" spans="1:28" ht="12.75">
      <c r="A1354" s="8">
        <f>IFERROR(VLOOKUP(B1354,'[1]DADOS (OCULTAR)'!$Q$3:$S$136,3,0),"")</f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>
        <f>IF('[1]TCE - ANEXO III - Preencher'!H1363="","",'[1]TCE - ANEXO III - Preencher'!H1363)</f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>
        <f>IF('[1]TCE - ANEXO III - Preencher'!X1363="","",'[1]TCE - ANEXO III - Preencher'!X1363)</f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>
        <f>IF('[1]TCE - ANEXO III - Preencher'!AB1363="","",'[1]TCE - ANEXO III - Preencher'!AB1363)</f>
      </c>
      <c r="AB1354" s="15">
        <f t="shared" si="126"/>
        <v>0</v>
      </c>
    </row>
    <row r="1355" spans="1:28" ht="12.75">
      <c r="A1355" s="8">
        <f>IFERROR(VLOOKUP(B1355,'[1]DADOS (OCULTAR)'!$Q$3:$S$136,3,0),"")</f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>
        <f>IF('[1]TCE - ANEXO III - Preencher'!H1364="","",'[1]TCE - ANEXO III - Preencher'!H1364)</f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>
        <f>IF('[1]TCE - ANEXO III - Preencher'!X1364="","",'[1]TCE - ANEXO III - Preencher'!X1364)</f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>
        <f>IF('[1]TCE - ANEXO III - Preencher'!AB1364="","",'[1]TCE - ANEXO III - Preencher'!AB1364)</f>
      </c>
      <c r="AB1355" s="15">
        <f t="shared" si="126"/>
        <v>0</v>
      </c>
    </row>
    <row r="1356" spans="1:28" ht="12.75">
      <c r="A1356" s="8">
        <f>IFERROR(VLOOKUP(B1356,'[1]DADOS (OCULTAR)'!$Q$3:$S$136,3,0),"")</f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>
        <f>IF('[1]TCE - ANEXO III - Preencher'!H1365="","",'[1]TCE - ANEXO III - Preencher'!H1365)</f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>
        <f>IF('[1]TCE - ANEXO III - Preencher'!X1365="","",'[1]TCE - ANEXO III - Preencher'!X1365)</f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>
        <f>IF('[1]TCE - ANEXO III - Preencher'!AB1365="","",'[1]TCE - ANEXO III - Preencher'!AB1365)</f>
      </c>
      <c r="AB1356" s="15">
        <f t="shared" si="126"/>
        <v>0</v>
      </c>
    </row>
    <row r="1357" spans="1:28" ht="12.75">
      <c r="A1357" s="8">
        <f>IFERROR(VLOOKUP(B1357,'[1]DADOS (OCULTAR)'!$Q$3:$S$136,3,0),"")</f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>
        <f>IF('[1]TCE - ANEXO III - Preencher'!H1366="","",'[1]TCE - ANEXO III - Preencher'!H1366)</f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>
        <f>IF('[1]TCE - ANEXO III - Preencher'!X1366="","",'[1]TCE - ANEXO III - Preencher'!X1366)</f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>
        <f>IF('[1]TCE - ANEXO III - Preencher'!AB1366="","",'[1]TCE - ANEXO III - Preencher'!AB1366)</f>
      </c>
      <c r="AB1357" s="15">
        <f t="shared" si="126"/>
        <v>0</v>
      </c>
    </row>
    <row r="1358" spans="1:28" ht="12.75">
      <c r="A1358" s="8">
        <f>IFERROR(VLOOKUP(B1358,'[1]DADOS (OCULTAR)'!$Q$3:$S$136,3,0),"")</f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>
        <f>IF('[1]TCE - ANEXO III - Preencher'!H1367="","",'[1]TCE - ANEXO III - Preencher'!H1367)</f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>
        <f>IF('[1]TCE - ANEXO III - Preencher'!X1367="","",'[1]TCE - ANEXO III - Preencher'!X1367)</f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>
        <f>IF('[1]TCE - ANEXO III - Preencher'!AB1367="","",'[1]TCE - ANEXO III - Preencher'!AB1367)</f>
      </c>
      <c r="AB1358" s="15">
        <f t="shared" si="126"/>
        <v>0</v>
      </c>
    </row>
    <row r="1359" spans="1:28" ht="12.75">
      <c r="A1359" s="8">
        <f>IFERROR(VLOOKUP(B1359,'[1]DADOS (OCULTAR)'!$Q$3:$S$136,3,0),"")</f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>
        <f>IF('[1]TCE - ANEXO III - Preencher'!H1368="","",'[1]TCE - ANEXO III - Preencher'!H1368)</f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>
        <f>IF('[1]TCE - ANEXO III - Preencher'!X1368="","",'[1]TCE - ANEXO III - Preencher'!X1368)</f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>
        <f>IF('[1]TCE - ANEXO III - Preencher'!AB1368="","",'[1]TCE - ANEXO III - Preencher'!AB1368)</f>
      </c>
      <c r="AB1359" s="15">
        <f t="shared" si="126"/>
        <v>0</v>
      </c>
    </row>
    <row r="1360" spans="1:28" ht="12.75">
      <c r="A1360" s="8">
        <f>IFERROR(VLOOKUP(B1360,'[1]DADOS (OCULTAR)'!$Q$3:$S$136,3,0),"")</f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>
        <f>IF('[1]TCE - ANEXO III - Preencher'!H1369="","",'[1]TCE - ANEXO III - Preencher'!H1369)</f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>
        <f>IF('[1]TCE - ANEXO III - Preencher'!X1369="","",'[1]TCE - ANEXO III - Preencher'!X1369)</f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>
        <f>IF('[1]TCE - ANEXO III - Preencher'!AB1369="","",'[1]TCE - ANEXO III - Preencher'!AB1369)</f>
      </c>
      <c r="AB1360" s="15">
        <f t="shared" si="126"/>
        <v>0</v>
      </c>
    </row>
    <row r="1361" spans="1:28" ht="12.75">
      <c r="A1361" s="8">
        <f>IFERROR(VLOOKUP(B1361,'[1]DADOS (OCULTAR)'!$Q$3:$S$136,3,0),"")</f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>
        <f>IF('[1]TCE - ANEXO III - Preencher'!H1370="","",'[1]TCE - ANEXO III - Preencher'!H1370)</f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>
        <f>IF('[1]TCE - ANEXO III - Preencher'!X1370="","",'[1]TCE - ANEXO III - Preencher'!X1370)</f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>
        <f>IF('[1]TCE - ANEXO III - Preencher'!AB1370="","",'[1]TCE - ANEXO III - Preencher'!AB1370)</f>
      </c>
      <c r="AB1361" s="15">
        <f t="shared" si="126"/>
        <v>0</v>
      </c>
    </row>
    <row r="1362" spans="1:28" ht="12.75">
      <c r="A1362" s="8">
        <f>IFERROR(VLOOKUP(B1362,'[1]DADOS (OCULTAR)'!$Q$3:$S$136,3,0),"")</f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>
        <f>IF('[1]TCE - ANEXO III - Preencher'!H1371="","",'[1]TCE - ANEXO III - Preencher'!H1371)</f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>
        <f>IF('[1]TCE - ANEXO III - Preencher'!X1371="","",'[1]TCE - ANEXO III - Preencher'!X1371)</f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>
        <f>IF('[1]TCE - ANEXO III - Preencher'!AB1371="","",'[1]TCE - ANEXO III - Preencher'!AB1371)</f>
      </c>
      <c r="AB1362" s="15">
        <f t="shared" si="126"/>
        <v>0</v>
      </c>
    </row>
    <row r="1363" spans="1:28" ht="12.75">
      <c r="A1363" s="8">
        <f>IFERROR(VLOOKUP(B1363,'[1]DADOS (OCULTAR)'!$Q$3:$S$136,3,0),"")</f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>
        <f>IF('[1]TCE - ANEXO III - Preencher'!H1372="","",'[1]TCE - ANEXO III - Preencher'!H1372)</f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>
        <f>IF('[1]TCE - ANEXO III - Preencher'!X1372="","",'[1]TCE - ANEXO III - Preencher'!X1372)</f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>
        <f>IF('[1]TCE - ANEXO III - Preencher'!AB1372="","",'[1]TCE - ANEXO III - Preencher'!AB1372)</f>
      </c>
      <c r="AB1363" s="15">
        <f t="shared" si="126"/>
        <v>0</v>
      </c>
    </row>
    <row r="1364" spans="1:28" ht="12.75">
      <c r="A1364" s="8">
        <f>IFERROR(VLOOKUP(B1364,'[1]DADOS (OCULTAR)'!$Q$3:$S$136,3,0),"")</f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>
        <f>IF('[1]TCE - ANEXO III - Preencher'!H1373="","",'[1]TCE - ANEXO III - Preencher'!H1373)</f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>
        <f>IF('[1]TCE - ANEXO III - Preencher'!X1373="","",'[1]TCE - ANEXO III - Preencher'!X1373)</f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>
        <f>IF('[1]TCE - ANEXO III - Preencher'!AB1373="","",'[1]TCE - ANEXO III - Preencher'!AB1373)</f>
      </c>
      <c r="AB1364" s="15">
        <f t="shared" si="126"/>
        <v>0</v>
      </c>
    </row>
    <row r="1365" spans="1:28" ht="12.75">
      <c r="A1365" s="8">
        <f>IFERROR(VLOOKUP(B1365,'[1]DADOS (OCULTAR)'!$Q$3:$S$136,3,0),"")</f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>
        <f>IF('[1]TCE - ANEXO III - Preencher'!H1374="","",'[1]TCE - ANEXO III - Preencher'!H1374)</f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>
        <f>IF('[1]TCE - ANEXO III - Preencher'!X1374="","",'[1]TCE - ANEXO III - Preencher'!X1374)</f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>
        <f>IF('[1]TCE - ANEXO III - Preencher'!AB1374="","",'[1]TCE - ANEXO III - Preencher'!AB1374)</f>
      </c>
      <c r="AB1365" s="15">
        <f t="shared" si="126"/>
        <v>0</v>
      </c>
    </row>
    <row r="1366" spans="1:28" ht="12.75">
      <c r="A1366" s="8">
        <f>IFERROR(VLOOKUP(B1366,'[1]DADOS (OCULTAR)'!$Q$3:$S$136,3,0),"")</f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>
        <f>IF('[1]TCE - ANEXO III - Preencher'!H1375="","",'[1]TCE - ANEXO III - Preencher'!H1375)</f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>
        <f>IF('[1]TCE - ANEXO III - Preencher'!X1375="","",'[1]TCE - ANEXO III - Preencher'!X1375)</f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>
        <f>IF('[1]TCE - ANEXO III - Preencher'!AB1375="","",'[1]TCE - ANEXO III - Preencher'!AB1375)</f>
      </c>
      <c r="AB1366" s="15">
        <f t="shared" si="126"/>
        <v>0</v>
      </c>
    </row>
    <row r="1367" spans="1:28" ht="12.75">
      <c r="A1367" s="8">
        <f>IFERROR(VLOOKUP(B1367,'[1]DADOS (OCULTAR)'!$Q$3:$S$136,3,0),"")</f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>
        <f>IF('[1]TCE - ANEXO III - Preencher'!H1376="","",'[1]TCE - ANEXO III - Preencher'!H1376)</f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>
        <f>IF('[1]TCE - ANEXO III - Preencher'!X1376="","",'[1]TCE - ANEXO III - Preencher'!X1376)</f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>
        <f>IF('[1]TCE - ANEXO III - Preencher'!AB1376="","",'[1]TCE - ANEXO III - Preencher'!AB1376)</f>
      </c>
      <c r="AB1367" s="15">
        <f t="shared" si="126"/>
        <v>0</v>
      </c>
    </row>
    <row r="1368" spans="1:28" ht="12.75">
      <c r="A1368" s="8">
        <f>IFERROR(VLOOKUP(B1368,'[1]DADOS (OCULTAR)'!$Q$3:$S$136,3,0),"")</f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>
        <f>IF('[1]TCE - ANEXO III - Preencher'!H1377="","",'[1]TCE - ANEXO III - Preencher'!H1377)</f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>
        <f>IF('[1]TCE - ANEXO III - Preencher'!X1377="","",'[1]TCE - ANEXO III - Preencher'!X1377)</f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>
        <f>IF('[1]TCE - ANEXO III - Preencher'!AB1377="","",'[1]TCE - ANEXO III - Preencher'!AB1377)</f>
      </c>
      <c r="AB1368" s="15">
        <f t="shared" si="126"/>
        <v>0</v>
      </c>
    </row>
    <row r="1369" spans="1:28" ht="12.75">
      <c r="A1369" s="8">
        <f>IFERROR(VLOOKUP(B1369,'[1]DADOS (OCULTAR)'!$Q$3:$S$136,3,0),"")</f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>
        <f>IF('[1]TCE - ANEXO III - Preencher'!H1378="","",'[1]TCE - ANEXO III - Preencher'!H1378)</f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>
        <f>IF('[1]TCE - ANEXO III - Preencher'!X1378="","",'[1]TCE - ANEXO III - Preencher'!X1378)</f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>
        <f>IF('[1]TCE - ANEXO III - Preencher'!AB1378="","",'[1]TCE - ANEXO III - Preencher'!AB1378)</f>
      </c>
      <c r="AB1369" s="15">
        <f t="shared" si="126"/>
        <v>0</v>
      </c>
    </row>
    <row r="1370" spans="1:28" ht="12.75">
      <c r="A1370" s="8">
        <f>IFERROR(VLOOKUP(B1370,'[1]DADOS (OCULTAR)'!$Q$3:$S$136,3,0),"")</f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>
        <f>IF('[1]TCE - ANEXO III - Preencher'!H1379="","",'[1]TCE - ANEXO III - Preencher'!H1379)</f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>
        <f>IF('[1]TCE - ANEXO III - Preencher'!X1379="","",'[1]TCE - ANEXO III - Preencher'!X1379)</f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>
        <f>IF('[1]TCE - ANEXO III - Preencher'!AB1379="","",'[1]TCE - ANEXO III - Preencher'!AB1379)</f>
      </c>
      <c r="AB1370" s="15">
        <f t="shared" si="126"/>
        <v>0</v>
      </c>
    </row>
    <row r="1371" spans="1:28" ht="12.75">
      <c r="A1371" s="8">
        <f>IFERROR(VLOOKUP(B1371,'[1]DADOS (OCULTAR)'!$Q$3:$S$136,3,0),"")</f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>
        <f>IF('[1]TCE - ANEXO III - Preencher'!H1380="","",'[1]TCE - ANEXO III - Preencher'!H1380)</f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>
        <f>IF('[1]TCE - ANEXO III - Preencher'!X1380="","",'[1]TCE - ANEXO III - Preencher'!X1380)</f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>
        <f>IF('[1]TCE - ANEXO III - Preencher'!AB1380="","",'[1]TCE - ANEXO III - Preencher'!AB1380)</f>
      </c>
      <c r="AB1371" s="15">
        <f t="shared" si="126"/>
        <v>0</v>
      </c>
    </row>
    <row r="1372" spans="1:28" ht="12.75">
      <c r="A1372" s="8">
        <f>IFERROR(VLOOKUP(B1372,'[1]DADOS (OCULTAR)'!$Q$3:$S$136,3,0),"")</f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>
        <f>IF('[1]TCE - ANEXO III - Preencher'!H1381="","",'[1]TCE - ANEXO III - Preencher'!H1381)</f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>
        <f>IF('[1]TCE - ANEXO III - Preencher'!X1381="","",'[1]TCE - ANEXO III - Preencher'!X1381)</f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>
        <f>IF('[1]TCE - ANEXO III - Preencher'!AB1381="","",'[1]TCE - ANEXO III - Preencher'!AB1381)</f>
      </c>
      <c r="AB1372" s="15">
        <f t="shared" si="126"/>
        <v>0</v>
      </c>
    </row>
    <row r="1373" spans="1:28" ht="12.75">
      <c r="A1373" s="8">
        <f>IFERROR(VLOOKUP(B1373,'[1]DADOS (OCULTAR)'!$Q$3:$S$136,3,0),"")</f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>
        <f>IF('[1]TCE - ANEXO III - Preencher'!H1382="","",'[1]TCE - ANEXO III - Preencher'!H1382)</f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>
        <f>IF('[1]TCE - ANEXO III - Preencher'!X1382="","",'[1]TCE - ANEXO III - Preencher'!X1382)</f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>
        <f>IF('[1]TCE - ANEXO III - Preencher'!AB1382="","",'[1]TCE - ANEXO III - Preencher'!AB1382)</f>
      </c>
      <c r="AB1373" s="15">
        <f t="shared" si="126"/>
        <v>0</v>
      </c>
    </row>
    <row r="1374" spans="1:28" ht="12.75">
      <c r="A1374" s="8">
        <f>IFERROR(VLOOKUP(B1374,'[1]DADOS (OCULTAR)'!$Q$3:$S$136,3,0),"")</f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>
        <f>IF('[1]TCE - ANEXO III - Preencher'!H1383="","",'[1]TCE - ANEXO III - Preencher'!H1383)</f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>
        <f>IF('[1]TCE - ANEXO III - Preencher'!X1383="","",'[1]TCE - ANEXO III - Preencher'!X1383)</f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>
        <f>IF('[1]TCE - ANEXO III - Preencher'!AB1383="","",'[1]TCE - ANEXO III - Preencher'!AB1383)</f>
      </c>
      <c r="AB1374" s="15">
        <f t="shared" si="126"/>
        <v>0</v>
      </c>
    </row>
    <row r="1375" spans="1:28" ht="12.75">
      <c r="A1375" s="8">
        <f>IFERROR(VLOOKUP(B1375,'[1]DADOS (OCULTAR)'!$Q$3:$S$136,3,0),"")</f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>
        <f>IF('[1]TCE - ANEXO III - Preencher'!H1384="","",'[1]TCE - ANEXO III - Preencher'!H1384)</f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>
        <f>IF('[1]TCE - ANEXO III - Preencher'!X1384="","",'[1]TCE - ANEXO III - Preencher'!X1384)</f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>
        <f>IF('[1]TCE - ANEXO III - Preencher'!AB1384="","",'[1]TCE - ANEXO III - Preencher'!AB1384)</f>
      </c>
      <c r="AB1375" s="15">
        <f t="shared" si="126"/>
        <v>0</v>
      </c>
    </row>
    <row r="1376" spans="1:28" ht="12.75">
      <c r="A1376" s="8">
        <f>IFERROR(VLOOKUP(B1376,'[1]DADOS (OCULTAR)'!$Q$3:$S$136,3,0),"")</f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>
        <f>IF('[1]TCE - ANEXO III - Preencher'!H1385="","",'[1]TCE - ANEXO III - Preencher'!H1385)</f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>
        <f>IF('[1]TCE - ANEXO III - Preencher'!X1385="","",'[1]TCE - ANEXO III - Preencher'!X1385)</f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>
        <f>IF('[1]TCE - ANEXO III - Preencher'!AB1385="","",'[1]TCE - ANEXO III - Preencher'!AB1385)</f>
      </c>
      <c r="AB1376" s="15">
        <f t="shared" si="126"/>
        <v>0</v>
      </c>
    </row>
    <row r="1377" spans="1:28" ht="12.75">
      <c r="A1377" s="8">
        <f>IFERROR(VLOOKUP(B1377,'[1]DADOS (OCULTAR)'!$Q$3:$S$136,3,0),"")</f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>
        <f>IF('[1]TCE - ANEXO III - Preencher'!H1386="","",'[1]TCE - ANEXO III - Preencher'!H1386)</f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>
        <f>IF('[1]TCE - ANEXO III - Preencher'!X1386="","",'[1]TCE - ANEXO III - Preencher'!X1386)</f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>
        <f>IF('[1]TCE - ANEXO III - Preencher'!AB1386="","",'[1]TCE - ANEXO III - Preencher'!AB1386)</f>
      </c>
      <c r="AB1377" s="15">
        <f t="shared" si="126"/>
        <v>0</v>
      </c>
    </row>
    <row r="1378" spans="1:28" ht="12.75">
      <c r="A1378" s="8">
        <f>IFERROR(VLOOKUP(B1378,'[1]DADOS (OCULTAR)'!$Q$3:$S$136,3,0),"")</f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>
        <f>IF('[1]TCE - ANEXO III - Preencher'!H1387="","",'[1]TCE - ANEXO III - Preencher'!H1387)</f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>
        <f>IF('[1]TCE - ANEXO III - Preencher'!X1387="","",'[1]TCE - ANEXO III - Preencher'!X1387)</f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>
        <f>IF('[1]TCE - ANEXO III - Preencher'!AB1387="","",'[1]TCE - ANEXO III - Preencher'!AB1387)</f>
      </c>
      <c r="AB1378" s="15">
        <f t="shared" si="126"/>
        <v>0</v>
      </c>
    </row>
    <row r="1379" spans="1:28" ht="12.75">
      <c r="A1379" s="8">
        <f>IFERROR(VLOOKUP(B1379,'[1]DADOS (OCULTAR)'!$Q$3:$S$136,3,0),"")</f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>
        <f>IF('[1]TCE - ANEXO III - Preencher'!H1388="","",'[1]TCE - ANEXO III - Preencher'!H1388)</f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>
        <f>IF('[1]TCE - ANEXO III - Preencher'!X1388="","",'[1]TCE - ANEXO III - Preencher'!X1388)</f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>
        <f>IF('[1]TCE - ANEXO III - Preencher'!AB1388="","",'[1]TCE - ANEXO III - Preencher'!AB1388)</f>
      </c>
      <c r="AB1379" s="15">
        <f t="shared" si="126"/>
        <v>0</v>
      </c>
    </row>
    <row r="1380" spans="1:28" ht="12.75">
      <c r="A1380" s="8">
        <f>IFERROR(VLOOKUP(B1380,'[1]DADOS (OCULTAR)'!$Q$3:$S$136,3,0),"")</f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>
        <f>IF('[1]TCE - ANEXO III - Preencher'!H1389="","",'[1]TCE - ANEXO III - Preencher'!H1389)</f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>
        <f>IF('[1]TCE - ANEXO III - Preencher'!X1389="","",'[1]TCE - ANEXO III - Preencher'!X1389)</f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>
        <f>IF('[1]TCE - ANEXO III - Preencher'!AB1389="","",'[1]TCE - ANEXO III - Preencher'!AB1389)</f>
      </c>
      <c r="AB1380" s="15">
        <f t="shared" si="126"/>
        <v>0</v>
      </c>
    </row>
    <row r="1381" spans="1:28" ht="12.75">
      <c r="A1381" s="8">
        <f>IFERROR(VLOOKUP(B1381,'[1]DADOS (OCULTAR)'!$Q$3:$S$136,3,0),"")</f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>
        <f>IF('[1]TCE - ANEXO III - Preencher'!H1390="","",'[1]TCE - ANEXO III - Preencher'!H1390)</f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>
        <f>IF('[1]TCE - ANEXO III - Preencher'!X1390="","",'[1]TCE - ANEXO III - Preencher'!X1390)</f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>
        <f>IF('[1]TCE - ANEXO III - Preencher'!AB1390="","",'[1]TCE - ANEXO III - Preencher'!AB1390)</f>
      </c>
      <c r="AB1381" s="15">
        <f t="shared" si="126"/>
        <v>0</v>
      </c>
    </row>
    <row r="1382" spans="1:28" ht="12.75">
      <c r="A1382" s="8">
        <f>IFERROR(VLOOKUP(B1382,'[1]DADOS (OCULTAR)'!$Q$3:$S$136,3,0),"")</f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>
        <f>IF('[1]TCE - ANEXO III - Preencher'!H1391="","",'[1]TCE - ANEXO III - Preencher'!H1391)</f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>
        <f>IF('[1]TCE - ANEXO III - Preencher'!X1391="","",'[1]TCE - ANEXO III - Preencher'!X1391)</f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>
        <f>IF('[1]TCE - ANEXO III - Preencher'!AB1391="","",'[1]TCE - ANEXO III - Preencher'!AB1391)</f>
      </c>
      <c r="AB1382" s="15">
        <f t="shared" si="126"/>
        <v>0</v>
      </c>
    </row>
    <row r="1383" spans="1:28" ht="12.75">
      <c r="A1383" s="8">
        <f>IFERROR(VLOOKUP(B1383,'[1]DADOS (OCULTAR)'!$Q$3:$S$136,3,0),"")</f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>
        <f>IF('[1]TCE - ANEXO III - Preencher'!H1392="","",'[1]TCE - ANEXO III - Preencher'!H1392)</f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>
        <f>IF('[1]TCE - ANEXO III - Preencher'!X1392="","",'[1]TCE - ANEXO III - Preencher'!X1392)</f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>
        <f>IF('[1]TCE - ANEXO III - Preencher'!AB1392="","",'[1]TCE - ANEXO III - Preencher'!AB1392)</f>
      </c>
      <c r="AB1383" s="15">
        <f t="shared" si="126"/>
        <v>0</v>
      </c>
    </row>
    <row r="1384" spans="1:28" ht="12.75">
      <c r="A1384" s="8">
        <f>IFERROR(VLOOKUP(B1384,'[1]DADOS (OCULTAR)'!$Q$3:$S$136,3,0),"")</f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>
        <f>IF('[1]TCE - ANEXO III - Preencher'!H1393="","",'[1]TCE - ANEXO III - Preencher'!H1393)</f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>
        <f>IF('[1]TCE - ANEXO III - Preencher'!X1393="","",'[1]TCE - ANEXO III - Preencher'!X1393)</f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>
        <f>IF('[1]TCE - ANEXO III - Preencher'!AB1393="","",'[1]TCE - ANEXO III - Preencher'!AB1393)</f>
      </c>
      <c r="AB1384" s="15">
        <f t="shared" si="126"/>
        <v>0</v>
      </c>
    </row>
    <row r="1385" spans="1:28" ht="12.75">
      <c r="A1385" s="8">
        <f>IFERROR(VLOOKUP(B1385,'[1]DADOS (OCULTAR)'!$Q$3:$S$136,3,0),"")</f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>
        <f>IF('[1]TCE - ANEXO III - Preencher'!H1394="","",'[1]TCE - ANEXO III - Preencher'!H1394)</f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>
        <f>IF('[1]TCE - ANEXO III - Preencher'!X1394="","",'[1]TCE - ANEXO III - Preencher'!X1394)</f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>
        <f>IF('[1]TCE - ANEXO III - Preencher'!AB1394="","",'[1]TCE - ANEXO III - Preencher'!AB1394)</f>
      </c>
      <c r="AB1385" s="15">
        <f t="shared" si="126"/>
        <v>0</v>
      </c>
    </row>
    <row r="1386" spans="1:28" ht="12.75">
      <c r="A1386" s="8">
        <f>IFERROR(VLOOKUP(B1386,'[1]DADOS (OCULTAR)'!$Q$3:$S$136,3,0),"")</f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>
        <f>IF('[1]TCE - ANEXO III - Preencher'!H1395="","",'[1]TCE - ANEXO III - Preencher'!H1395)</f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>
        <f>IF('[1]TCE - ANEXO III - Preencher'!X1395="","",'[1]TCE - ANEXO III - Preencher'!X1395)</f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>
        <f>IF('[1]TCE - ANEXO III - Preencher'!AB1395="","",'[1]TCE - ANEXO III - Preencher'!AB1395)</f>
      </c>
      <c r="AB1386" s="15">
        <f t="shared" si="126"/>
        <v>0</v>
      </c>
    </row>
    <row r="1387" spans="1:28" ht="12.75">
      <c r="A1387" s="8">
        <f>IFERROR(VLOOKUP(B1387,'[1]DADOS (OCULTAR)'!$Q$3:$S$136,3,0),"")</f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>
        <f>IF('[1]TCE - ANEXO III - Preencher'!H1396="","",'[1]TCE - ANEXO III - Preencher'!H1396)</f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>
        <f>IF('[1]TCE - ANEXO III - Preencher'!X1396="","",'[1]TCE - ANEXO III - Preencher'!X1396)</f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>
        <f>IF('[1]TCE - ANEXO III - Preencher'!AB1396="","",'[1]TCE - ANEXO III - Preencher'!AB1396)</f>
      </c>
      <c r="AB1387" s="15">
        <f t="shared" si="126"/>
        <v>0</v>
      </c>
    </row>
    <row r="1388" spans="1:28" ht="12.75">
      <c r="A1388" s="8">
        <f>IFERROR(VLOOKUP(B1388,'[1]DADOS (OCULTAR)'!$Q$3:$S$136,3,0),"")</f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>
        <f>IF('[1]TCE - ANEXO III - Preencher'!H1397="","",'[1]TCE - ANEXO III - Preencher'!H1397)</f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>
        <f>IF('[1]TCE - ANEXO III - Preencher'!X1397="","",'[1]TCE - ANEXO III - Preencher'!X1397)</f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>
        <f>IF('[1]TCE - ANEXO III - Preencher'!AB1397="","",'[1]TCE - ANEXO III - Preencher'!AB1397)</f>
      </c>
      <c r="AB1388" s="15">
        <f t="shared" si="126"/>
        <v>0</v>
      </c>
    </row>
    <row r="1389" spans="1:28" ht="12.75">
      <c r="A1389" s="8">
        <f>IFERROR(VLOOKUP(B1389,'[1]DADOS (OCULTAR)'!$Q$3:$S$136,3,0),"")</f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>
        <f>IF('[1]TCE - ANEXO III - Preencher'!H1398="","",'[1]TCE - ANEXO III - Preencher'!H1398)</f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>
        <f>IF('[1]TCE - ANEXO III - Preencher'!X1398="","",'[1]TCE - ANEXO III - Preencher'!X1398)</f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>
        <f>IF('[1]TCE - ANEXO III - Preencher'!AB1398="","",'[1]TCE - ANEXO III - Preencher'!AB1398)</f>
      </c>
      <c r="AB1389" s="15">
        <f t="shared" si="126"/>
        <v>0</v>
      </c>
    </row>
    <row r="1390" spans="1:28" ht="12.75">
      <c r="A1390" s="8">
        <f>IFERROR(VLOOKUP(B1390,'[1]DADOS (OCULTAR)'!$Q$3:$S$136,3,0),"")</f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>
        <f>IF('[1]TCE - ANEXO III - Preencher'!H1399="","",'[1]TCE - ANEXO III - Preencher'!H1399)</f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>
        <f>IF('[1]TCE - ANEXO III - Preencher'!X1399="","",'[1]TCE - ANEXO III - Preencher'!X1399)</f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>
        <f>IF('[1]TCE - ANEXO III - Preencher'!AB1399="","",'[1]TCE - ANEXO III - Preencher'!AB1399)</f>
      </c>
      <c r="AB1390" s="15">
        <f t="shared" si="126"/>
        <v>0</v>
      </c>
    </row>
    <row r="1391" spans="1:28" ht="12.75">
      <c r="A1391" s="8">
        <f>IFERROR(VLOOKUP(B1391,'[1]DADOS (OCULTAR)'!$Q$3:$S$136,3,0),"")</f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>
        <f>IF('[1]TCE - ANEXO III - Preencher'!H1400="","",'[1]TCE - ANEXO III - Preencher'!H1400)</f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>
        <f>IF('[1]TCE - ANEXO III - Preencher'!X1400="","",'[1]TCE - ANEXO III - Preencher'!X1400)</f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>
        <f>IF('[1]TCE - ANEXO III - Preencher'!AB1400="","",'[1]TCE - ANEXO III - Preencher'!AB1400)</f>
      </c>
      <c r="AB1391" s="15">
        <f t="shared" si="126"/>
        <v>0</v>
      </c>
    </row>
    <row r="1392" spans="1:28" ht="12.75">
      <c r="A1392" s="8">
        <f>IFERROR(VLOOKUP(B1392,'[1]DADOS (OCULTAR)'!$Q$3:$S$136,3,0),"")</f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>
        <f>IF('[1]TCE - ANEXO III - Preencher'!H1401="","",'[1]TCE - ANEXO III - Preencher'!H1401)</f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>
        <f>IF('[1]TCE - ANEXO III - Preencher'!X1401="","",'[1]TCE - ANEXO III - Preencher'!X1401)</f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>
        <f>IF('[1]TCE - ANEXO III - Preencher'!AB1401="","",'[1]TCE - ANEXO III - Preencher'!AB1401)</f>
      </c>
      <c r="AB1392" s="15">
        <f t="shared" si="126"/>
        <v>0</v>
      </c>
    </row>
    <row r="1393" spans="1:28" ht="12.75">
      <c r="A1393" s="8">
        <f>IFERROR(VLOOKUP(B1393,'[1]DADOS (OCULTAR)'!$Q$3:$S$136,3,0),"")</f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>
        <f>IF('[1]TCE - ANEXO III - Preencher'!H1402="","",'[1]TCE - ANEXO III - Preencher'!H1402)</f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>
        <f>IF('[1]TCE - ANEXO III - Preencher'!X1402="","",'[1]TCE - ANEXO III - Preencher'!X1402)</f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>
        <f>IF('[1]TCE - ANEXO III - Preencher'!AB1402="","",'[1]TCE - ANEXO III - Preencher'!AB1402)</f>
      </c>
      <c r="AB1393" s="15">
        <f t="shared" si="126"/>
        <v>0</v>
      </c>
    </row>
    <row r="1394" spans="1:28" ht="12.75">
      <c r="A1394" s="8">
        <f>IFERROR(VLOOKUP(B1394,'[1]DADOS (OCULTAR)'!$Q$3:$S$136,3,0),"")</f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>
        <f>IF('[1]TCE - ANEXO III - Preencher'!H1403="","",'[1]TCE - ANEXO III - Preencher'!H1403)</f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>
        <f>IF('[1]TCE - ANEXO III - Preencher'!X1403="","",'[1]TCE - ANEXO III - Preencher'!X1403)</f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>
        <f>IF('[1]TCE - ANEXO III - Preencher'!AB1403="","",'[1]TCE - ANEXO III - Preencher'!AB1403)</f>
      </c>
      <c r="AB1394" s="15">
        <f t="shared" si="126"/>
        <v>0</v>
      </c>
    </row>
    <row r="1395" spans="1:28" ht="12.75">
      <c r="A1395" s="8">
        <f>IFERROR(VLOOKUP(B1395,'[1]DADOS (OCULTAR)'!$Q$3:$S$136,3,0),"")</f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>
        <f>IF('[1]TCE - ANEXO III - Preencher'!H1404="","",'[1]TCE - ANEXO III - Preencher'!H1404)</f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>
        <f>IF('[1]TCE - ANEXO III - Preencher'!X1404="","",'[1]TCE - ANEXO III - Preencher'!X1404)</f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>
        <f>IF('[1]TCE - ANEXO III - Preencher'!AB1404="","",'[1]TCE - ANEXO III - Preencher'!AB1404)</f>
      </c>
      <c r="AB1395" s="15">
        <f t="shared" si="126"/>
        <v>0</v>
      </c>
    </row>
    <row r="1396" spans="1:28" ht="12.75">
      <c r="A1396" s="8">
        <f>IFERROR(VLOOKUP(B1396,'[1]DADOS (OCULTAR)'!$Q$3:$S$136,3,0),"")</f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>
        <f>IF('[1]TCE - ANEXO III - Preencher'!H1405="","",'[1]TCE - ANEXO III - Preencher'!H1405)</f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>
        <f>IF('[1]TCE - ANEXO III - Preencher'!X1405="","",'[1]TCE - ANEXO III - Preencher'!X1405)</f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>
        <f>IF('[1]TCE - ANEXO III - Preencher'!AB1405="","",'[1]TCE - ANEXO III - Preencher'!AB1405)</f>
      </c>
      <c r="AB1396" s="15">
        <f t="shared" si="126"/>
        <v>0</v>
      </c>
    </row>
    <row r="1397" spans="1:28" ht="12.75">
      <c r="A1397" s="8">
        <f>IFERROR(VLOOKUP(B1397,'[1]DADOS (OCULTAR)'!$Q$3:$S$136,3,0),"")</f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>
        <f>IF('[1]TCE - ANEXO III - Preencher'!H1406="","",'[1]TCE - ANEXO III - Preencher'!H1406)</f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>
        <f>IF('[1]TCE - ANEXO III - Preencher'!X1406="","",'[1]TCE - ANEXO III - Preencher'!X1406)</f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>
        <f>IF('[1]TCE - ANEXO III - Preencher'!AB1406="","",'[1]TCE - ANEXO III - Preencher'!AB1406)</f>
      </c>
      <c r="AB1397" s="15">
        <f t="shared" si="126"/>
        <v>0</v>
      </c>
    </row>
    <row r="1398" spans="1:28" ht="12.75">
      <c r="A1398" s="8">
        <f>IFERROR(VLOOKUP(B1398,'[1]DADOS (OCULTAR)'!$Q$3:$S$136,3,0),"")</f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>
        <f>IF('[1]TCE - ANEXO III - Preencher'!H1407="","",'[1]TCE - ANEXO III - Preencher'!H1407)</f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>
        <f>IF('[1]TCE - ANEXO III - Preencher'!X1407="","",'[1]TCE - ANEXO III - Preencher'!X1407)</f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>
        <f>IF('[1]TCE - ANEXO III - Preencher'!AB1407="","",'[1]TCE - ANEXO III - Preencher'!AB1407)</f>
      </c>
      <c r="AB1398" s="15">
        <f t="shared" si="126"/>
        <v>0</v>
      </c>
    </row>
    <row r="1399" spans="1:28" ht="12.75">
      <c r="A1399" s="8">
        <f>IFERROR(VLOOKUP(B1399,'[1]DADOS (OCULTAR)'!$Q$3:$S$136,3,0),"")</f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>
        <f>IF('[1]TCE - ANEXO III - Preencher'!H1408="","",'[1]TCE - ANEXO III - Preencher'!H1408)</f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>
        <f>IF('[1]TCE - ANEXO III - Preencher'!X1408="","",'[1]TCE - ANEXO III - Preencher'!X1408)</f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>
        <f>IF('[1]TCE - ANEXO III - Preencher'!AB1408="","",'[1]TCE - ANEXO III - Preencher'!AB1408)</f>
      </c>
      <c r="AB1399" s="15">
        <f t="shared" si="126"/>
        <v>0</v>
      </c>
    </row>
    <row r="1400" spans="1:28" ht="12.75">
      <c r="A1400" s="8">
        <f>IFERROR(VLOOKUP(B1400,'[1]DADOS (OCULTAR)'!$Q$3:$S$136,3,0),"")</f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>
        <f>IF('[1]TCE - ANEXO III - Preencher'!H1409="","",'[1]TCE - ANEXO III - Preencher'!H1409)</f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>
        <f>IF('[1]TCE - ANEXO III - Preencher'!X1409="","",'[1]TCE - ANEXO III - Preencher'!X1409)</f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>
        <f>IF('[1]TCE - ANEXO III - Preencher'!AB1409="","",'[1]TCE - ANEXO III - Preencher'!AB1409)</f>
      </c>
      <c r="AB1400" s="15">
        <f t="shared" si="126"/>
        <v>0</v>
      </c>
    </row>
    <row r="1401" spans="1:28" ht="12.75">
      <c r="A1401" s="8">
        <f>IFERROR(VLOOKUP(B1401,'[1]DADOS (OCULTAR)'!$Q$3:$S$136,3,0),"")</f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>
        <f>IF('[1]TCE - ANEXO III - Preencher'!H1410="","",'[1]TCE - ANEXO III - Preencher'!H1410)</f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>
        <f>IF('[1]TCE - ANEXO III - Preencher'!X1410="","",'[1]TCE - ANEXO III - Preencher'!X1410)</f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>
        <f>IF('[1]TCE - ANEXO III - Preencher'!AB1410="","",'[1]TCE - ANEXO III - Preencher'!AB1410)</f>
      </c>
      <c r="AB1401" s="15">
        <f t="shared" si="126"/>
        <v>0</v>
      </c>
    </row>
    <row r="1402" spans="1:28" ht="12.75">
      <c r="A1402" s="8">
        <f>IFERROR(VLOOKUP(B1402,'[1]DADOS (OCULTAR)'!$Q$3:$S$136,3,0),"")</f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>
        <f>IF('[1]TCE - ANEXO III - Preencher'!H1411="","",'[1]TCE - ANEXO III - Preencher'!H1411)</f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>
        <f>IF('[1]TCE - ANEXO III - Preencher'!X1411="","",'[1]TCE - ANEXO III - Preencher'!X1411)</f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>
        <f>IF('[1]TCE - ANEXO III - Preencher'!AB1411="","",'[1]TCE - ANEXO III - Preencher'!AB1411)</f>
      </c>
      <c r="AB1402" s="15">
        <f t="shared" si="126"/>
        <v>0</v>
      </c>
    </row>
    <row r="1403" spans="1:28" ht="12.75">
      <c r="A1403" s="8">
        <f>IFERROR(VLOOKUP(B1403,'[1]DADOS (OCULTAR)'!$Q$3:$S$136,3,0),"")</f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>
        <f>IF('[1]TCE - ANEXO III - Preencher'!H1412="","",'[1]TCE - ANEXO III - Preencher'!H1412)</f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>
        <f>IF('[1]TCE - ANEXO III - Preencher'!X1412="","",'[1]TCE - ANEXO III - Preencher'!X1412)</f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>
        <f>IF('[1]TCE - ANEXO III - Preencher'!AB1412="","",'[1]TCE - ANEXO III - Preencher'!AB1412)</f>
      </c>
      <c r="AB1403" s="15">
        <f t="shared" si="126"/>
        <v>0</v>
      </c>
    </row>
    <row r="1404" spans="1:28" ht="12.75">
      <c r="A1404" s="8">
        <f>IFERROR(VLOOKUP(B1404,'[1]DADOS (OCULTAR)'!$Q$3:$S$136,3,0),"")</f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>
        <f>IF('[1]TCE - ANEXO III - Preencher'!H1413="","",'[1]TCE - ANEXO III - Preencher'!H1413)</f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>
        <f>IF('[1]TCE - ANEXO III - Preencher'!X1413="","",'[1]TCE - ANEXO III - Preencher'!X1413)</f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>
        <f>IF('[1]TCE - ANEXO III - Preencher'!AB1413="","",'[1]TCE - ANEXO III - Preencher'!AB1413)</f>
      </c>
      <c r="AB1404" s="15">
        <f t="shared" si="126"/>
        <v>0</v>
      </c>
    </row>
    <row r="1405" spans="1:28" ht="12.75">
      <c r="A1405" s="8">
        <f>IFERROR(VLOOKUP(B1405,'[1]DADOS (OCULTAR)'!$Q$3:$S$136,3,0),"")</f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>
        <f>IF('[1]TCE - ANEXO III - Preencher'!H1414="","",'[1]TCE - ANEXO III - Preencher'!H1414)</f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>
        <f>IF('[1]TCE - ANEXO III - Preencher'!X1414="","",'[1]TCE - ANEXO III - Preencher'!X1414)</f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>
        <f>IF('[1]TCE - ANEXO III - Preencher'!AB1414="","",'[1]TCE - ANEXO III - Preencher'!AB1414)</f>
      </c>
      <c r="AB1405" s="15">
        <f t="shared" si="126"/>
        <v>0</v>
      </c>
    </row>
    <row r="1406" spans="1:28" ht="12.75">
      <c r="A1406" s="8">
        <f>IFERROR(VLOOKUP(B1406,'[1]DADOS (OCULTAR)'!$Q$3:$S$136,3,0),"")</f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>
        <f>IF('[1]TCE - ANEXO III - Preencher'!H1415="","",'[1]TCE - ANEXO III - Preencher'!H1415)</f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>
        <f>IF('[1]TCE - ANEXO III - Preencher'!X1415="","",'[1]TCE - ANEXO III - Preencher'!X1415)</f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>
        <f>IF('[1]TCE - ANEXO III - Preencher'!AB1415="","",'[1]TCE - ANEXO III - Preencher'!AB1415)</f>
      </c>
      <c r="AB1406" s="15">
        <f t="shared" si="126"/>
        <v>0</v>
      </c>
    </row>
    <row r="1407" spans="1:28" ht="12.75">
      <c r="A1407" s="8">
        <f>IFERROR(VLOOKUP(B1407,'[1]DADOS (OCULTAR)'!$Q$3:$S$136,3,0),"")</f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>
        <f>IF('[1]TCE - ANEXO III - Preencher'!H1416="","",'[1]TCE - ANEXO III - Preencher'!H1416)</f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>
        <f>IF('[1]TCE - ANEXO III - Preencher'!X1416="","",'[1]TCE - ANEXO III - Preencher'!X1416)</f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>
        <f>IF('[1]TCE - ANEXO III - Preencher'!AB1416="","",'[1]TCE - ANEXO III - Preencher'!AB1416)</f>
      </c>
      <c r="AB1407" s="15">
        <f t="shared" si="126"/>
        <v>0</v>
      </c>
    </row>
    <row r="1408" spans="1:28" ht="12.75">
      <c r="A1408" s="8">
        <f>IFERROR(VLOOKUP(B1408,'[1]DADOS (OCULTAR)'!$Q$3:$S$136,3,0),"")</f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>
        <f>IF('[1]TCE - ANEXO III - Preencher'!H1417="","",'[1]TCE - ANEXO III - Preencher'!H1417)</f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>
        <f>IF('[1]TCE - ANEXO III - Preencher'!X1417="","",'[1]TCE - ANEXO III - Preencher'!X1417)</f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>
        <f>IF('[1]TCE - ANEXO III - Preencher'!AB1417="","",'[1]TCE - ANEXO III - Preencher'!AB1417)</f>
      </c>
      <c r="AB1408" s="15">
        <f t="shared" si="126"/>
        <v>0</v>
      </c>
    </row>
    <row r="1409" spans="1:28" ht="12.75">
      <c r="A1409" s="8">
        <f>IFERROR(VLOOKUP(B1409,'[1]DADOS (OCULTAR)'!$Q$3:$S$136,3,0),"")</f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>
        <f>IF('[1]TCE - ANEXO III - Preencher'!H1418="","",'[1]TCE - ANEXO III - Preencher'!H1418)</f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>
        <f>IF('[1]TCE - ANEXO III - Preencher'!X1418="","",'[1]TCE - ANEXO III - Preencher'!X1418)</f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>
        <f>IF('[1]TCE - ANEXO III - Preencher'!AB1418="","",'[1]TCE - ANEXO III - Preencher'!AB1418)</f>
      </c>
      <c r="AB1409" s="15">
        <f t="shared" si="126"/>
        <v>0</v>
      </c>
    </row>
    <row r="1410" spans="1:28" ht="12.75">
      <c r="A1410" s="8">
        <f>IFERROR(VLOOKUP(B1410,'[1]DADOS (OCULTAR)'!$Q$3:$S$136,3,0),"")</f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>
        <f>IF('[1]TCE - ANEXO III - Preencher'!H1419="","",'[1]TCE - ANEXO III - Preencher'!H1419)</f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>
        <f>IF('[1]TCE - ANEXO III - Preencher'!X1419="","",'[1]TCE - ANEXO III - Preencher'!X1419)</f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>
        <f>IF('[1]TCE - ANEXO III - Preencher'!AB1419="","",'[1]TCE - ANEXO III - Preencher'!AB1419)</f>
      </c>
      <c r="AB1410" s="15">
        <f t="shared" si="126"/>
        <v>0</v>
      </c>
    </row>
    <row r="1411" spans="1:28" ht="12.75">
      <c r="A1411" s="8">
        <f>IFERROR(VLOOKUP(B1411,'[1]DADOS (OCULTAR)'!$Q$3:$S$136,3,0),"")</f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>
        <f>IF('[1]TCE - ANEXO III - Preencher'!H1420="","",'[1]TCE - ANEXO III - Preencher'!H1420)</f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>
        <f>IF('[1]TCE - ANEXO III - Preencher'!X1420="","",'[1]TCE - ANEXO III - Preencher'!X1420)</f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>
        <f>IF('[1]TCE - ANEXO III - Preencher'!AB1420="","",'[1]TCE - ANEXO III - Preencher'!AB1420)</f>
      </c>
      <c r="AB1411" s="15">
        <f t="shared" si="132" ref="AB1411:AB1474">H1411+I1411+J1411+M1411+P1411+S1411+V1411+Z1411</f>
        <v>0</v>
      </c>
    </row>
    <row r="1412" spans="1:28" ht="12.75">
      <c r="A1412" s="8">
        <f>IFERROR(VLOOKUP(B1412,'[1]DADOS (OCULTAR)'!$Q$3:$S$136,3,0),"")</f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>
        <f>IF('[1]TCE - ANEXO III - Preencher'!H1421="","",'[1]TCE - ANEXO III - Preencher'!H1421)</f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si="133" ref="M1412:M1475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si="134" ref="P1412:P1475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si="135" ref="S1412:S147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si="136" ref="V1412:V1475">T1412-U1412</f>
        <v>0</v>
      </c>
      <c r="W1412" s="17">
        <f>IF('[1]TCE - ANEXO III - Preencher'!X1421="","",'[1]TCE - ANEXO III - Preencher'!X1421)</f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si="137" ref="Z1412:Z1475">X1412-Y1412</f>
        <v>0</v>
      </c>
      <c r="AA1412" s="17">
        <f>IF('[1]TCE - ANEXO III - Preencher'!AB1421="","",'[1]TCE - ANEXO III - Preencher'!AB1421)</f>
      </c>
      <c r="AB1412" s="15">
        <f t="shared" si="132"/>
        <v>0</v>
      </c>
    </row>
    <row r="1413" spans="1:28" ht="12.75">
      <c r="A1413" s="8">
        <f>IFERROR(VLOOKUP(B1413,'[1]DADOS (OCULTAR)'!$Q$3:$S$136,3,0),"")</f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>
        <f>IF('[1]TCE - ANEXO III - Preencher'!H1422="","",'[1]TCE - ANEXO III - Preencher'!H1422)</f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>
        <f>IF('[1]TCE - ANEXO III - Preencher'!X1422="","",'[1]TCE - ANEXO III - Preencher'!X1422)</f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>
        <f>IF('[1]TCE - ANEXO III - Preencher'!AB1422="","",'[1]TCE - ANEXO III - Preencher'!AB1422)</f>
      </c>
      <c r="AB1413" s="15">
        <f t="shared" si="132"/>
        <v>0</v>
      </c>
    </row>
    <row r="1414" spans="1:28" ht="12.75">
      <c r="A1414" s="8">
        <f>IFERROR(VLOOKUP(B1414,'[1]DADOS (OCULTAR)'!$Q$3:$S$136,3,0),"")</f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>
        <f>IF('[1]TCE - ANEXO III - Preencher'!H1423="","",'[1]TCE - ANEXO III - Preencher'!H1423)</f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>
        <f>IF('[1]TCE - ANEXO III - Preencher'!X1423="","",'[1]TCE - ANEXO III - Preencher'!X1423)</f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>
        <f>IF('[1]TCE - ANEXO III - Preencher'!AB1423="","",'[1]TCE - ANEXO III - Preencher'!AB1423)</f>
      </c>
      <c r="AB1414" s="15">
        <f t="shared" si="132"/>
        <v>0</v>
      </c>
    </row>
    <row r="1415" spans="1:28" ht="12.75">
      <c r="A1415" s="8">
        <f>IFERROR(VLOOKUP(B1415,'[1]DADOS (OCULTAR)'!$Q$3:$S$136,3,0),"")</f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>
        <f>IF('[1]TCE - ANEXO III - Preencher'!H1424="","",'[1]TCE - ANEXO III - Preencher'!H1424)</f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>
        <f>IF('[1]TCE - ANEXO III - Preencher'!X1424="","",'[1]TCE - ANEXO III - Preencher'!X1424)</f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>
        <f>IF('[1]TCE - ANEXO III - Preencher'!AB1424="","",'[1]TCE - ANEXO III - Preencher'!AB1424)</f>
      </c>
      <c r="AB1415" s="15">
        <f t="shared" si="132"/>
        <v>0</v>
      </c>
    </row>
    <row r="1416" spans="1:28" ht="12.75">
      <c r="A1416" s="8">
        <f>IFERROR(VLOOKUP(B1416,'[1]DADOS (OCULTAR)'!$Q$3:$S$136,3,0),"")</f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>
        <f>IF('[1]TCE - ANEXO III - Preencher'!H1425="","",'[1]TCE - ANEXO III - Preencher'!H1425)</f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>
        <f>IF('[1]TCE - ANEXO III - Preencher'!X1425="","",'[1]TCE - ANEXO III - Preencher'!X1425)</f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>
        <f>IF('[1]TCE - ANEXO III - Preencher'!AB1425="","",'[1]TCE - ANEXO III - Preencher'!AB1425)</f>
      </c>
      <c r="AB1416" s="15">
        <f t="shared" si="132"/>
        <v>0</v>
      </c>
    </row>
    <row r="1417" spans="1:28" ht="12.75">
      <c r="A1417" s="8">
        <f>IFERROR(VLOOKUP(B1417,'[1]DADOS (OCULTAR)'!$Q$3:$S$136,3,0),"")</f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>
        <f>IF('[1]TCE - ANEXO III - Preencher'!H1426="","",'[1]TCE - ANEXO III - Preencher'!H1426)</f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>
        <f>IF('[1]TCE - ANEXO III - Preencher'!X1426="","",'[1]TCE - ANEXO III - Preencher'!X1426)</f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>
        <f>IF('[1]TCE - ANEXO III - Preencher'!AB1426="","",'[1]TCE - ANEXO III - Preencher'!AB1426)</f>
      </c>
      <c r="AB1417" s="15">
        <f t="shared" si="132"/>
        <v>0</v>
      </c>
    </row>
    <row r="1418" spans="1:28" ht="12.75">
      <c r="A1418" s="8">
        <f>IFERROR(VLOOKUP(B1418,'[1]DADOS (OCULTAR)'!$Q$3:$S$136,3,0),"")</f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>
        <f>IF('[1]TCE - ANEXO III - Preencher'!H1427="","",'[1]TCE - ANEXO III - Preencher'!H1427)</f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>
        <f>IF('[1]TCE - ANEXO III - Preencher'!X1427="","",'[1]TCE - ANEXO III - Preencher'!X1427)</f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>
        <f>IF('[1]TCE - ANEXO III - Preencher'!AB1427="","",'[1]TCE - ANEXO III - Preencher'!AB1427)</f>
      </c>
      <c r="AB1418" s="15">
        <f t="shared" si="132"/>
        <v>0</v>
      </c>
    </row>
    <row r="1419" spans="1:28" ht="12.75">
      <c r="A1419" s="8">
        <f>IFERROR(VLOOKUP(B1419,'[1]DADOS (OCULTAR)'!$Q$3:$S$136,3,0),"")</f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>
        <f>IF('[1]TCE - ANEXO III - Preencher'!H1428="","",'[1]TCE - ANEXO III - Preencher'!H1428)</f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>
        <f>IF('[1]TCE - ANEXO III - Preencher'!X1428="","",'[1]TCE - ANEXO III - Preencher'!X1428)</f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>
        <f>IF('[1]TCE - ANEXO III - Preencher'!AB1428="","",'[1]TCE - ANEXO III - Preencher'!AB1428)</f>
      </c>
      <c r="AB1419" s="15">
        <f t="shared" si="132"/>
        <v>0</v>
      </c>
    </row>
    <row r="1420" spans="1:28" ht="12.75">
      <c r="A1420" s="8">
        <f>IFERROR(VLOOKUP(B1420,'[1]DADOS (OCULTAR)'!$Q$3:$S$136,3,0),"")</f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>
        <f>IF('[1]TCE - ANEXO III - Preencher'!H1429="","",'[1]TCE - ANEXO III - Preencher'!H1429)</f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>
        <f>IF('[1]TCE - ANEXO III - Preencher'!X1429="","",'[1]TCE - ANEXO III - Preencher'!X1429)</f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>
        <f>IF('[1]TCE - ANEXO III - Preencher'!AB1429="","",'[1]TCE - ANEXO III - Preencher'!AB1429)</f>
      </c>
      <c r="AB1420" s="15">
        <f t="shared" si="132"/>
        <v>0</v>
      </c>
    </row>
    <row r="1421" spans="1:28" ht="12.75">
      <c r="A1421" s="8">
        <f>IFERROR(VLOOKUP(B1421,'[1]DADOS (OCULTAR)'!$Q$3:$S$136,3,0),"")</f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>
        <f>IF('[1]TCE - ANEXO III - Preencher'!H1430="","",'[1]TCE - ANEXO III - Preencher'!H1430)</f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>
        <f>IF('[1]TCE - ANEXO III - Preencher'!X1430="","",'[1]TCE - ANEXO III - Preencher'!X1430)</f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>
        <f>IF('[1]TCE - ANEXO III - Preencher'!AB1430="","",'[1]TCE - ANEXO III - Preencher'!AB1430)</f>
      </c>
      <c r="AB1421" s="15">
        <f t="shared" si="132"/>
        <v>0</v>
      </c>
    </row>
    <row r="1422" spans="1:28" ht="12.75">
      <c r="A1422" s="8">
        <f>IFERROR(VLOOKUP(B1422,'[1]DADOS (OCULTAR)'!$Q$3:$S$136,3,0),"")</f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>
        <f>IF('[1]TCE - ANEXO III - Preencher'!H1431="","",'[1]TCE - ANEXO III - Preencher'!H1431)</f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>
        <f>IF('[1]TCE - ANEXO III - Preencher'!X1431="","",'[1]TCE - ANEXO III - Preencher'!X1431)</f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>
        <f>IF('[1]TCE - ANEXO III - Preencher'!AB1431="","",'[1]TCE - ANEXO III - Preencher'!AB1431)</f>
      </c>
      <c r="AB1422" s="15">
        <f t="shared" si="132"/>
        <v>0</v>
      </c>
    </row>
    <row r="1423" spans="1:28" ht="12.75">
      <c r="A1423" s="8">
        <f>IFERROR(VLOOKUP(B1423,'[1]DADOS (OCULTAR)'!$Q$3:$S$136,3,0),"")</f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>
        <f>IF('[1]TCE - ANEXO III - Preencher'!H1432="","",'[1]TCE - ANEXO III - Preencher'!H1432)</f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>
        <f>IF('[1]TCE - ANEXO III - Preencher'!X1432="","",'[1]TCE - ANEXO III - Preencher'!X1432)</f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>
        <f>IF('[1]TCE - ANEXO III - Preencher'!AB1432="","",'[1]TCE - ANEXO III - Preencher'!AB1432)</f>
      </c>
      <c r="AB1423" s="15">
        <f t="shared" si="132"/>
        <v>0</v>
      </c>
    </row>
    <row r="1424" spans="1:28" ht="12.75">
      <c r="A1424" s="8">
        <f>IFERROR(VLOOKUP(B1424,'[1]DADOS (OCULTAR)'!$Q$3:$S$136,3,0),"")</f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>
        <f>IF('[1]TCE - ANEXO III - Preencher'!H1433="","",'[1]TCE - ANEXO III - Preencher'!H1433)</f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>
        <f>IF('[1]TCE - ANEXO III - Preencher'!X1433="","",'[1]TCE - ANEXO III - Preencher'!X1433)</f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>
        <f>IF('[1]TCE - ANEXO III - Preencher'!AB1433="","",'[1]TCE - ANEXO III - Preencher'!AB1433)</f>
      </c>
      <c r="AB1424" s="15">
        <f t="shared" si="132"/>
        <v>0</v>
      </c>
    </row>
    <row r="1425" spans="1:28" ht="12.75">
      <c r="A1425" s="8">
        <f>IFERROR(VLOOKUP(B1425,'[1]DADOS (OCULTAR)'!$Q$3:$S$136,3,0),"")</f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>
        <f>IF('[1]TCE - ANEXO III - Preencher'!H1434="","",'[1]TCE - ANEXO III - Preencher'!H1434)</f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>
        <f>IF('[1]TCE - ANEXO III - Preencher'!X1434="","",'[1]TCE - ANEXO III - Preencher'!X1434)</f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>
        <f>IF('[1]TCE - ANEXO III - Preencher'!AB1434="","",'[1]TCE - ANEXO III - Preencher'!AB1434)</f>
      </c>
      <c r="AB1425" s="15">
        <f t="shared" si="132"/>
        <v>0</v>
      </c>
    </row>
    <row r="1426" spans="1:28" ht="12.75">
      <c r="A1426" s="8">
        <f>IFERROR(VLOOKUP(B1426,'[1]DADOS (OCULTAR)'!$Q$3:$S$136,3,0),"")</f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>
        <f>IF('[1]TCE - ANEXO III - Preencher'!H1435="","",'[1]TCE - ANEXO III - Preencher'!H1435)</f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>
        <f>IF('[1]TCE - ANEXO III - Preencher'!X1435="","",'[1]TCE - ANEXO III - Preencher'!X1435)</f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>
        <f>IF('[1]TCE - ANEXO III - Preencher'!AB1435="","",'[1]TCE - ANEXO III - Preencher'!AB1435)</f>
      </c>
      <c r="AB1426" s="15">
        <f t="shared" si="132"/>
        <v>0</v>
      </c>
    </row>
    <row r="1427" spans="1:28" ht="12.75">
      <c r="A1427" s="8">
        <f>IFERROR(VLOOKUP(B1427,'[1]DADOS (OCULTAR)'!$Q$3:$S$136,3,0),"")</f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>
        <f>IF('[1]TCE - ANEXO III - Preencher'!H1436="","",'[1]TCE - ANEXO III - Preencher'!H1436)</f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>
        <f>IF('[1]TCE - ANEXO III - Preencher'!X1436="","",'[1]TCE - ANEXO III - Preencher'!X1436)</f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>
        <f>IF('[1]TCE - ANEXO III - Preencher'!AB1436="","",'[1]TCE - ANEXO III - Preencher'!AB1436)</f>
      </c>
      <c r="AB1427" s="15">
        <f t="shared" si="132"/>
        <v>0</v>
      </c>
    </row>
    <row r="1428" spans="1:28" ht="12.75">
      <c r="A1428" s="8">
        <f>IFERROR(VLOOKUP(B1428,'[1]DADOS (OCULTAR)'!$Q$3:$S$136,3,0),"")</f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>
        <f>IF('[1]TCE - ANEXO III - Preencher'!H1437="","",'[1]TCE - ANEXO III - Preencher'!H1437)</f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>
        <f>IF('[1]TCE - ANEXO III - Preencher'!X1437="","",'[1]TCE - ANEXO III - Preencher'!X1437)</f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>
        <f>IF('[1]TCE - ANEXO III - Preencher'!AB1437="","",'[1]TCE - ANEXO III - Preencher'!AB1437)</f>
      </c>
      <c r="AB1428" s="15">
        <f t="shared" si="132"/>
        <v>0</v>
      </c>
    </row>
    <row r="1429" spans="1:28" ht="12.75">
      <c r="A1429" s="8">
        <f>IFERROR(VLOOKUP(B1429,'[1]DADOS (OCULTAR)'!$Q$3:$S$136,3,0),"")</f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>
        <f>IF('[1]TCE - ANEXO III - Preencher'!H1438="","",'[1]TCE - ANEXO III - Preencher'!H1438)</f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>
        <f>IF('[1]TCE - ANEXO III - Preencher'!X1438="","",'[1]TCE - ANEXO III - Preencher'!X1438)</f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>
        <f>IF('[1]TCE - ANEXO III - Preencher'!AB1438="","",'[1]TCE - ANEXO III - Preencher'!AB1438)</f>
      </c>
      <c r="AB1429" s="15">
        <f t="shared" si="132"/>
        <v>0</v>
      </c>
    </row>
    <row r="1430" spans="1:28" ht="12.75">
      <c r="A1430" s="8">
        <f>IFERROR(VLOOKUP(B1430,'[1]DADOS (OCULTAR)'!$Q$3:$S$136,3,0),"")</f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>
        <f>IF('[1]TCE - ANEXO III - Preencher'!H1439="","",'[1]TCE - ANEXO III - Preencher'!H1439)</f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>
        <f>IF('[1]TCE - ANEXO III - Preencher'!X1439="","",'[1]TCE - ANEXO III - Preencher'!X1439)</f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>
        <f>IF('[1]TCE - ANEXO III - Preencher'!AB1439="","",'[1]TCE - ANEXO III - Preencher'!AB1439)</f>
      </c>
      <c r="AB1430" s="15">
        <f t="shared" si="132"/>
        <v>0</v>
      </c>
    </row>
    <row r="1431" spans="1:28" ht="12.75">
      <c r="A1431" s="8">
        <f>IFERROR(VLOOKUP(B1431,'[1]DADOS (OCULTAR)'!$Q$3:$S$136,3,0),"")</f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>
        <f>IF('[1]TCE - ANEXO III - Preencher'!H1440="","",'[1]TCE - ANEXO III - Preencher'!H1440)</f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>
        <f>IF('[1]TCE - ANEXO III - Preencher'!X1440="","",'[1]TCE - ANEXO III - Preencher'!X1440)</f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>
        <f>IF('[1]TCE - ANEXO III - Preencher'!AB1440="","",'[1]TCE - ANEXO III - Preencher'!AB1440)</f>
      </c>
      <c r="AB1431" s="15">
        <f t="shared" si="132"/>
        <v>0</v>
      </c>
    </row>
    <row r="1432" spans="1:28" ht="12.75">
      <c r="A1432" s="8">
        <f>IFERROR(VLOOKUP(B1432,'[1]DADOS (OCULTAR)'!$Q$3:$S$136,3,0),"")</f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>
        <f>IF('[1]TCE - ANEXO III - Preencher'!H1441="","",'[1]TCE - ANEXO III - Preencher'!H1441)</f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>
        <f>IF('[1]TCE - ANEXO III - Preencher'!X1441="","",'[1]TCE - ANEXO III - Preencher'!X1441)</f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>
        <f>IF('[1]TCE - ANEXO III - Preencher'!AB1441="","",'[1]TCE - ANEXO III - Preencher'!AB1441)</f>
      </c>
      <c r="AB1432" s="15">
        <f t="shared" si="132"/>
        <v>0</v>
      </c>
    </row>
    <row r="1433" spans="1:28" ht="12.75">
      <c r="A1433" s="8">
        <f>IFERROR(VLOOKUP(B1433,'[1]DADOS (OCULTAR)'!$Q$3:$S$136,3,0),"")</f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>
        <f>IF('[1]TCE - ANEXO III - Preencher'!H1442="","",'[1]TCE - ANEXO III - Preencher'!H1442)</f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>
        <f>IF('[1]TCE - ANEXO III - Preencher'!X1442="","",'[1]TCE - ANEXO III - Preencher'!X1442)</f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>
        <f>IF('[1]TCE - ANEXO III - Preencher'!AB1442="","",'[1]TCE - ANEXO III - Preencher'!AB1442)</f>
      </c>
      <c r="AB1433" s="15">
        <f t="shared" si="132"/>
        <v>0</v>
      </c>
    </row>
    <row r="1434" spans="1:28" ht="12.75">
      <c r="A1434" s="8">
        <f>IFERROR(VLOOKUP(B1434,'[1]DADOS (OCULTAR)'!$Q$3:$S$136,3,0),"")</f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>
        <f>IF('[1]TCE - ANEXO III - Preencher'!H1443="","",'[1]TCE - ANEXO III - Preencher'!H1443)</f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>
        <f>IF('[1]TCE - ANEXO III - Preencher'!X1443="","",'[1]TCE - ANEXO III - Preencher'!X1443)</f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>
        <f>IF('[1]TCE - ANEXO III - Preencher'!AB1443="","",'[1]TCE - ANEXO III - Preencher'!AB1443)</f>
      </c>
      <c r="AB1434" s="15">
        <f t="shared" si="132"/>
        <v>0</v>
      </c>
    </row>
    <row r="1435" spans="1:28" ht="12.75">
      <c r="A1435" s="8">
        <f>IFERROR(VLOOKUP(B1435,'[1]DADOS (OCULTAR)'!$Q$3:$S$136,3,0),"")</f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>
        <f>IF('[1]TCE - ANEXO III - Preencher'!H1444="","",'[1]TCE - ANEXO III - Preencher'!H1444)</f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>
        <f>IF('[1]TCE - ANEXO III - Preencher'!X1444="","",'[1]TCE - ANEXO III - Preencher'!X1444)</f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>
        <f>IF('[1]TCE - ANEXO III - Preencher'!AB1444="","",'[1]TCE - ANEXO III - Preencher'!AB1444)</f>
      </c>
      <c r="AB1435" s="15">
        <f t="shared" si="132"/>
        <v>0</v>
      </c>
    </row>
    <row r="1436" spans="1:28" ht="12.75">
      <c r="A1436" s="8">
        <f>IFERROR(VLOOKUP(B1436,'[1]DADOS (OCULTAR)'!$Q$3:$S$136,3,0),"")</f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>
        <f>IF('[1]TCE - ANEXO III - Preencher'!H1445="","",'[1]TCE - ANEXO III - Preencher'!H1445)</f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>
        <f>IF('[1]TCE - ANEXO III - Preencher'!X1445="","",'[1]TCE - ANEXO III - Preencher'!X1445)</f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>
        <f>IF('[1]TCE - ANEXO III - Preencher'!AB1445="","",'[1]TCE - ANEXO III - Preencher'!AB1445)</f>
      </c>
      <c r="AB1436" s="15">
        <f t="shared" si="132"/>
        <v>0</v>
      </c>
    </row>
    <row r="1437" spans="1:28" ht="12.75">
      <c r="A1437" s="8">
        <f>IFERROR(VLOOKUP(B1437,'[1]DADOS (OCULTAR)'!$Q$3:$S$136,3,0),"")</f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>
        <f>IF('[1]TCE - ANEXO III - Preencher'!H1446="","",'[1]TCE - ANEXO III - Preencher'!H1446)</f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>
        <f>IF('[1]TCE - ANEXO III - Preencher'!X1446="","",'[1]TCE - ANEXO III - Preencher'!X1446)</f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>
        <f>IF('[1]TCE - ANEXO III - Preencher'!AB1446="","",'[1]TCE - ANEXO III - Preencher'!AB1446)</f>
      </c>
      <c r="AB1437" s="15">
        <f t="shared" si="132"/>
        <v>0</v>
      </c>
    </row>
    <row r="1438" spans="1:28" ht="12.75">
      <c r="A1438" s="8">
        <f>IFERROR(VLOOKUP(B1438,'[1]DADOS (OCULTAR)'!$Q$3:$S$136,3,0),"")</f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>
        <f>IF('[1]TCE - ANEXO III - Preencher'!H1447="","",'[1]TCE - ANEXO III - Preencher'!H1447)</f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>
        <f>IF('[1]TCE - ANEXO III - Preencher'!X1447="","",'[1]TCE - ANEXO III - Preencher'!X1447)</f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>
        <f>IF('[1]TCE - ANEXO III - Preencher'!AB1447="","",'[1]TCE - ANEXO III - Preencher'!AB1447)</f>
      </c>
      <c r="AB1438" s="15">
        <f t="shared" si="132"/>
        <v>0</v>
      </c>
    </row>
    <row r="1439" spans="1:28" ht="12.75">
      <c r="A1439" s="8">
        <f>IFERROR(VLOOKUP(B1439,'[1]DADOS (OCULTAR)'!$Q$3:$S$136,3,0),"")</f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>
        <f>IF('[1]TCE - ANEXO III - Preencher'!H1448="","",'[1]TCE - ANEXO III - Preencher'!H1448)</f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>
        <f>IF('[1]TCE - ANEXO III - Preencher'!X1448="","",'[1]TCE - ANEXO III - Preencher'!X1448)</f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>
        <f>IF('[1]TCE - ANEXO III - Preencher'!AB1448="","",'[1]TCE - ANEXO III - Preencher'!AB1448)</f>
      </c>
      <c r="AB1439" s="15">
        <f t="shared" si="132"/>
        <v>0</v>
      </c>
    </row>
    <row r="1440" spans="1:28" ht="12.75">
      <c r="A1440" s="8">
        <f>IFERROR(VLOOKUP(B1440,'[1]DADOS (OCULTAR)'!$Q$3:$S$136,3,0),"")</f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>
        <f>IF('[1]TCE - ANEXO III - Preencher'!H1449="","",'[1]TCE - ANEXO III - Preencher'!H1449)</f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>
        <f>IF('[1]TCE - ANEXO III - Preencher'!X1449="","",'[1]TCE - ANEXO III - Preencher'!X1449)</f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>
        <f>IF('[1]TCE - ANEXO III - Preencher'!AB1449="","",'[1]TCE - ANEXO III - Preencher'!AB1449)</f>
      </c>
      <c r="AB1440" s="15">
        <f t="shared" si="132"/>
        <v>0</v>
      </c>
    </row>
    <row r="1441" spans="1:28" ht="12.75">
      <c r="A1441" s="8">
        <f>IFERROR(VLOOKUP(B1441,'[1]DADOS (OCULTAR)'!$Q$3:$S$136,3,0),"")</f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>
        <f>IF('[1]TCE - ANEXO III - Preencher'!H1450="","",'[1]TCE - ANEXO III - Preencher'!H1450)</f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>
        <f>IF('[1]TCE - ANEXO III - Preencher'!X1450="","",'[1]TCE - ANEXO III - Preencher'!X1450)</f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>
        <f>IF('[1]TCE - ANEXO III - Preencher'!AB1450="","",'[1]TCE - ANEXO III - Preencher'!AB1450)</f>
      </c>
      <c r="AB1441" s="15">
        <f t="shared" si="132"/>
        <v>0</v>
      </c>
    </row>
    <row r="1442" spans="1:28" ht="12.75">
      <c r="A1442" s="8">
        <f>IFERROR(VLOOKUP(B1442,'[1]DADOS (OCULTAR)'!$Q$3:$S$136,3,0),"")</f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>
        <f>IF('[1]TCE - ANEXO III - Preencher'!H1451="","",'[1]TCE - ANEXO III - Preencher'!H1451)</f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>
        <f>IF('[1]TCE - ANEXO III - Preencher'!X1451="","",'[1]TCE - ANEXO III - Preencher'!X1451)</f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>
        <f>IF('[1]TCE - ANEXO III - Preencher'!AB1451="","",'[1]TCE - ANEXO III - Preencher'!AB1451)</f>
      </c>
      <c r="AB1442" s="15">
        <f t="shared" si="132"/>
        <v>0</v>
      </c>
    </row>
    <row r="1443" spans="1:28" ht="12.75">
      <c r="A1443" s="8">
        <f>IFERROR(VLOOKUP(B1443,'[1]DADOS (OCULTAR)'!$Q$3:$S$136,3,0),"")</f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>
        <f>IF('[1]TCE - ANEXO III - Preencher'!H1452="","",'[1]TCE - ANEXO III - Preencher'!H1452)</f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>
        <f>IF('[1]TCE - ANEXO III - Preencher'!X1452="","",'[1]TCE - ANEXO III - Preencher'!X1452)</f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>
        <f>IF('[1]TCE - ANEXO III - Preencher'!AB1452="","",'[1]TCE - ANEXO III - Preencher'!AB1452)</f>
      </c>
      <c r="AB1443" s="15">
        <f t="shared" si="132"/>
        <v>0</v>
      </c>
    </row>
    <row r="1444" spans="1:28" ht="12.75">
      <c r="A1444" s="8">
        <f>IFERROR(VLOOKUP(B1444,'[1]DADOS (OCULTAR)'!$Q$3:$S$136,3,0),"")</f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>
        <f>IF('[1]TCE - ANEXO III - Preencher'!H1453="","",'[1]TCE - ANEXO III - Preencher'!H1453)</f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>
        <f>IF('[1]TCE - ANEXO III - Preencher'!X1453="","",'[1]TCE - ANEXO III - Preencher'!X1453)</f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>
        <f>IF('[1]TCE - ANEXO III - Preencher'!AB1453="","",'[1]TCE - ANEXO III - Preencher'!AB1453)</f>
      </c>
      <c r="AB1444" s="15">
        <f t="shared" si="132"/>
        <v>0</v>
      </c>
    </row>
    <row r="1445" spans="1:28" ht="12.75">
      <c r="A1445" s="8">
        <f>IFERROR(VLOOKUP(B1445,'[1]DADOS (OCULTAR)'!$Q$3:$S$136,3,0),"")</f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>
        <f>IF('[1]TCE - ANEXO III - Preencher'!H1454="","",'[1]TCE - ANEXO III - Preencher'!H1454)</f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>
        <f>IF('[1]TCE - ANEXO III - Preencher'!X1454="","",'[1]TCE - ANEXO III - Preencher'!X1454)</f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>
        <f>IF('[1]TCE - ANEXO III - Preencher'!AB1454="","",'[1]TCE - ANEXO III - Preencher'!AB1454)</f>
      </c>
      <c r="AB1445" s="15">
        <f t="shared" si="132"/>
        <v>0</v>
      </c>
    </row>
    <row r="1446" spans="1:28" ht="12.75">
      <c r="A1446" s="8">
        <f>IFERROR(VLOOKUP(B1446,'[1]DADOS (OCULTAR)'!$Q$3:$S$136,3,0),"")</f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>
        <f>IF('[1]TCE - ANEXO III - Preencher'!H1455="","",'[1]TCE - ANEXO III - Preencher'!H1455)</f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>
        <f>IF('[1]TCE - ANEXO III - Preencher'!X1455="","",'[1]TCE - ANEXO III - Preencher'!X1455)</f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>
        <f>IF('[1]TCE - ANEXO III - Preencher'!AB1455="","",'[1]TCE - ANEXO III - Preencher'!AB1455)</f>
      </c>
      <c r="AB1446" s="15">
        <f t="shared" si="132"/>
        <v>0</v>
      </c>
    </row>
    <row r="1447" spans="1:28" ht="12.75">
      <c r="A1447" s="8">
        <f>IFERROR(VLOOKUP(B1447,'[1]DADOS (OCULTAR)'!$Q$3:$S$136,3,0),"")</f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>
        <f>IF('[1]TCE - ANEXO III - Preencher'!H1456="","",'[1]TCE - ANEXO III - Preencher'!H1456)</f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>
        <f>IF('[1]TCE - ANEXO III - Preencher'!X1456="","",'[1]TCE - ANEXO III - Preencher'!X1456)</f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>
        <f>IF('[1]TCE - ANEXO III - Preencher'!AB1456="","",'[1]TCE - ANEXO III - Preencher'!AB1456)</f>
      </c>
      <c r="AB1447" s="15">
        <f t="shared" si="132"/>
        <v>0</v>
      </c>
    </row>
    <row r="1448" spans="1:28" ht="12.75">
      <c r="A1448" s="8">
        <f>IFERROR(VLOOKUP(B1448,'[1]DADOS (OCULTAR)'!$Q$3:$S$136,3,0),"")</f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>
        <f>IF('[1]TCE - ANEXO III - Preencher'!H1457="","",'[1]TCE - ANEXO III - Preencher'!H1457)</f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>
        <f>IF('[1]TCE - ANEXO III - Preencher'!X1457="","",'[1]TCE - ANEXO III - Preencher'!X1457)</f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>
        <f>IF('[1]TCE - ANEXO III - Preencher'!AB1457="","",'[1]TCE - ANEXO III - Preencher'!AB1457)</f>
      </c>
      <c r="AB1448" s="15">
        <f t="shared" si="132"/>
        <v>0</v>
      </c>
    </row>
    <row r="1449" spans="1:28" ht="12.75">
      <c r="A1449" s="8">
        <f>IFERROR(VLOOKUP(B1449,'[1]DADOS (OCULTAR)'!$Q$3:$S$136,3,0),"")</f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>
        <f>IF('[1]TCE - ANEXO III - Preencher'!H1458="","",'[1]TCE - ANEXO III - Preencher'!H1458)</f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>
        <f>IF('[1]TCE - ANEXO III - Preencher'!X1458="","",'[1]TCE - ANEXO III - Preencher'!X1458)</f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>
        <f>IF('[1]TCE - ANEXO III - Preencher'!AB1458="","",'[1]TCE - ANEXO III - Preencher'!AB1458)</f>
      </c>
      <c r="AB1449" s="15">
        <f t="shared" si="132"/>
        <v>0</v>
      </c>
    </row>
    <row r="1450" spans="1:28" ht="12.75">
      <c r="A1450" s="8">
        <f>IFERROR(VLOOKUP(B1450,'[1]DADOS (OCULTAR)'!$Q$3:$S$136,3,0),"")</f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>
        <f>IF('[1]TCE - ANEXO III - Preencher'!H1459="","",'[1]TCE - ANEXO III - Preencher'!H1459)</f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>
        <f>IF('[1]TCE - ANEXO III - Preencher'!X1459="","",'[1]TCE - ANEXO III - Preencher'!X1459)</f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>
        <f>IF('[1]TCE - ANEXO III - Preencher'!AB1459="","",'[1]TCE - ANEXO III - Preencher'!AB1459)</f>
      </c>
      <c r="AB1450" s="15">
        <f t="shared" si="132"/>
        <v>0</v>
      </c>
    </row>
    <row r="1451" spans="1:28" ht="12.75">
      <c r="A1451" s="8">
        <f>IFERROR(VLOOKUP(B1451,'[1]DADOS (OCULTAR)'!$Q$3:$S$136,3,0),"")</f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>
        <f>IF('[1]TCE - ANEXO III - Preencher'!H1460="","",'[1]TCE - ANEXO III - Preencher'!H1460)</f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>
        <f>IF('[1]TCE - ANEXO III - Preencher'!X1460="","",'[1]TCE - ANEXO III - Preencher'!X1460)</f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>
        <f>IF('[1]TCE - ANEXO III - Preencher'!AB1460="","",'[1]TCE - ANEXO III - Preencher'!AB1460)</f>
      </c>
      <c r="AB1451" s="15">
        <f t="shared" si="132"/>
        <v>0</v>
      </c>
    </row>
    <row r="1452" spans="1:28" ht="12.75">
      <c r="A1452" s="8">
        <f>IFERROR(VLOOKUP(B1452,'[1]DADOS (OCULTAR)'!$Q$3:$S$136,3,0),"")</f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>
        <f>IF('[1]TCE - ANEXO III - Preencher'!H1461="","",'[1]TCE - ANEXO III - Preencher'!H1461)</f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>
        <f>IF('[1]TCE - ANEXO III - Preencher'!X1461="","",'[1]TCE - ANEXO III - Preencher'!X1461)</f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>
        <f>IF('[1]TCE - ANEXO III - Preencher'!AB1461="","",'[1]TCE - ANEXO III - Preencher'!AB1461)</f>
      </c>
      <c r="AB1452" s="15">
        <f t="shared" si="132"/>
        <v>0</v>
      </c>
    </row>
    <row r="1453" spans="1:28" ht="12.75">
      <c r="A1453" s="8">
        <f>IFERROR(VLOOKUP(B1453,'[1]DADOS (OCULTAR)'!$Q$3:$S$136,3,0),"")</f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>
        <f>IF('[1]TCE - ANEXO III - Preencher'!H1462="","",'[1]TCE - ANEXO III - Preencher'!H1462)</f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>
        <f>IF('[1]TCE - ANEXO III - Preencher'!X1462="","",'[1]TCE - ANEXO III - Preencher'!X1462)</f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>
        <f>IF('[1]TCE - ANEXO III - Preencher'!AB1462="","",'[1]TCE - ANEXO III - Preencher'!AB1462)</f>
      </c>
      <c r="AB1453" s="15">
        <f t="shared" si="132"/>
        <v>0</v>
      </c>
    </row>
    <row r="1454" spans="1:28" ht="12.75">
      <c r="A1454" s="8">
        <f>IFERROR(VLOOKUP(B1454,'[1]DADOS (OCULTAR)'!$Q$3:$S$136,3,0),"")</f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>
        <f>IF('[1]TCE - ANEXO III - Preencher'!H1463="","",'[1]TCE - ANEXO III - Preencher'!H1463)</f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>
        <f>IF('[1]TCE - ANEXO III - Preencher'!X1463="","",'[1]TCE - ANEXO III - Preencher'!X1463)</f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>
        <f>IF('[1]TCE - ANEXO III - Preencher'!AB1463="","",'[1]TCE - ANEXO III - Preencher'!AB1463)</f>
      </c>
      <c r="AB1454" s="15">
        <f t="shared" si="132"/>
        <v>0</v>
      </c>
    </row>
    <row r="1455" spans="1:28" ht="12.75">
      <c r="A1455" s="8">
        <f>IFERROR(VLOOKUP(B1455,'[1]DADOS (OCULTAR)'!$Q$3:$S$136,3,0),"")</f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>
        <f>IF('[1]TCE - ANEXO III - Preencher'!H1464="","",'[1]TCE - ANEXO III - Preencher'!H1464)</f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>
        <f>IF('[1]TCE - ANEXO III - Preencher'!X1464="","",'[1]TCE - ANEXO III - Preencher'!X1464)</f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>
        <f>IF('[1]TCE - ANEXO III - Preencher'!AB1464="","",'[1]TCE - ANEXO III - Preencher'!AB1464)</f>
      </c>
      <c r="AB1455" s="15">
        <f t="shared" si="132"/>
        <v>0</v>
      </c>
    </row>
    <row r="1456" spans="1:28" ht="12.75">
      <c r="A1456" s="8">
        <f>IFERROR(VLOOKUP(B1456,'[1]DADOS (OCULTAR)'!$Q$3:$S$136,3,0),"")</f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>
        <f>IF('[1]TCE - ANEXO III - Preencher'!H1465="","",'[1]TCE - ANEXO III - Preencher'!H1465)</f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>
        <f>IF('[1]TCE - ANEXO III - Preencher'!X1465="","",'[1]TCE - ANEXO III - Preencher'!X1465)</f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>
        <f>IF('[1]TCE - ANEXO III - Preencher'!AB1465="","",'[1]TCE - ANEXO III - Preencher'!AB1465)</f>
      </c>
      <c r="AB1456" s="15">
        <f t="shared" si="132"/>
        <v>0</v>
      </c>
    </row>
    <row r="1457" spans="1:28" ht="12.75">
      <c r="A1457" s="8">
        <f>IFERROR(VLOOKUP(B1457,'[1]DADOS (OCULTAR)'!$Q$3:$S$136,3,0),"")</f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>
        <f>IF('[1]TCE - ANEXO III - Preencher'!H1466="","",'[1]TCE - ANEXO III - Preencher'!H1466)</f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>
        <f>IF('[1]TCE - ANEXO III - Preencher'!X1466="","",'[1]TCE - ANEXO III - Preencher'!X1466)</f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>
        <f>IF('[1]TCE - ANEXO III - Preencher'!AB1466="","",'[1]TCE - ANEXO III - Preencher'!AB1466)</f>
      </c>
      <c r="AB1457" s="15">
        <f t="shared" si="132"/>
        <v>0</v>
      </c>
    </row>
    <row r="1458" spans="1:28" ht="12.75">
      <c r="A1458" s="8">
        <f>IFERROR(VLOOKUP(B1458,'[1]DADOS (OCULTAR)'!$Q$3:$S$136,3,0),"")</f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>
        <f>IF('[1]TCE - ANEXO III - Preencher'!H1467="","",'[1]TCE - ANEXO III - Preencher'!H1467)</f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>
        <f>IF('[1]TCE - ANEXO III - Preencher'!X1467="","",'[1]TCE - ANEXO III - Preencher'!X1467)</f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>
        <f>IF('[1]TCE - ANEXO III - Preencher'!AB1467="","",'[1]TCE - ANEXO III - Preencher'!AB1467)</f>
      </c>
      <c r="AB1458" s="15">
        <f t="shared" si="132"/>
        <v>0</v>
      </c>
    </row>
    <row r="1459" spans="1:28" ht="12.75">
      <c r="A1459" s="8">
        <f>IFERROR(VLOOKUP(B1459,'[1]DADOS (OCULTAR)'!$Q$3:$S$136,3,0),"")</f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>
        <f>IF('[1]TCE - ANEXO III - Preencher'!H1468="","",'[1]TCE - ANEXO III - Preencher'!H1468)</f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>
        <f>IF('[1]TCE - ANEXO III - Preencher'!X1468="","",'[1]TCE - ANEXO III - Preencher'!X1468)</f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>
        <f>IF('[1]TCE - ANEXO III - Preencher'!AB1468="","",'[1]TCE - ANEXO III - Preencher'!AB1468)</f>
      </c>
      <c r="AB1459" s="15">
        <f t="shared" si="132"/>
        <v>0</v>
      </c>
    </row>
    <row r="1460" spans="1:28" ht="12.75">
      <c r="A1460" s="8">
        <f>IFERROR(VLOOKUP(B1460,'[1]DADOS (OCULTAR)'!$Q$3:$S$136,3,0),"")</f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>
        <f>IF('[1]TCE - ANEXO III - Preencher'!H1469="","",'[1]TCE - ANEXO III - Preencher'!H1469)</f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>
        <f>IF('[1]TCE - ANEXO III - Preencher'!X1469="","",'[1]TCE - ANEXO III - Preencher'!X1469)</f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>
        <f>IF('[1]TCE - ANEXO III - Preencher'!AB1469="","",'[1]TCE - ANEXO III - Preencher'!AB1469)</f>
      </c>
      <c r="AB1460" s="15">
        <f t="shared" si="132"/>
        <v>0</v>
      </c>
    </row>
    <row r="1461" spans="1:28" ht="12.75">
      <c r="A1461" s="8">
        <f>IFERROR(VLOOKUP(B1461,'[1]DADOS (OCULTAR)'!$Q$3:$S$136,3,0),"")</f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>
        <f>IF('[1]TCE - ANEXO III - Preencher'!H1470="","",'[1]TCE - ANEXO III - Preencher'!H1470)</f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>
        <f>IF('[1]TCE - ANEXO III - Preencher'!X1470="","",'[1]TCE - ANEXO III - Preencher'!X1470)</f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>
        <f>IF('[1]TCE - ANEXO III - Preencher'!AB1470="","",'[1]TCE - ANEXO III - Preencher'!AB1470)</f>
      </c>
      <c r="AB1461" s="15">
        <f t="shared" si="132"/>
        <v>0</v>
      </c>
    </row>
    <row r="1462" spans="1:28" ht="12.75">
      <c r="A1462" s="8">
        <f>IFERROR(VLOOKUP(B1462,'[1]DADOS (OCULTAR)'!$Q$3:$S$136,3,0),"")</f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>
        <f>IF('[1]TCE - ANEXO III - Preencher'!H1471="","",'[1]TCE - ANEXO III - Preencher'!H1471)</f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>
        <f>IF('[1]TCE - ANEXO III - Preencher'!X1471="","",'[1]TCE - ANEXO III - Preencher'!X1471)</f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>
        <f>IF('[1]TCE - ANEXO III - Preencher'!AB1471="","",'[1]TCE - ANEXO III - Preencher'!AB1471)</f>
      </c>
      <c r="AB1462" s="15">
        <f t="shared" si="132"/>
        <v>0</v>
      </c>
    </row>
    <row r="1463" spans="1:28" ht="12.75">
      <c r="A1463" s="8">
        <f>IFERROR(VLOOKUP(B1463,'[1]DADOS (OCULTAR)'!$Q$3:$S$136,3,0),"")</f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>
        <f>IF('[1]TCE - ANEXO III - Preencher'!H1472="","",'[1]TCE - ANEXO III - Preencher'!H1472)</f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>
        <f>IF('[1]TCE - ANEXO III - Preencher'!X1472="","",'[1]TCE - ANEXO III - Preencher'!X1472)</f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>
        <f>IF('[1]TCE - ANEXO III - Preencher'!AB1472="","",'[1]TCE - ANEXO III - Preencher'!AB1472)</f>
      </c>
      <c r="AB1463" s="15">
        <f t="shared" si="132"/>
        <v>0</v>
      </c>
    </row>
    <row r="1464" spans="1:28" ht="12.75">
      <c r="A1464" s="8">
        <f>IFERROR(VLOOKUP(B1464,'[1]DADOS (OCULTAR)'!$Q$3:$S$136,3,0),"")</f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>
        <f>IF('[1]TCE - ANEXO III - Preencher'!H1473="","",'[1]TCE - ANEXO III - Preencher'!H1473)</f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>
        <f>IF('[1]TCE - ANEXO III - Preencher'!X1473="","",'[1]TCE - ANEXO III - Preencher'!X1473)</f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>
        <f>IF('[1]TCE - ANEXO III - Preencher'!AB1473="","",'[1]TCE - ANEXO III - Preencher'!AB1473)</f>
      </c>
      <c r="AB1464" s="15">
        <f t="shared" si="132"/>
        <v>0</v>
      </c>
    </row>
    <row r="1465" spans="1:28" ht="12.75">
      <c r="A1465" s="8">
        <f>IFERROR(VLOOKUP(B1465,'[1]DADOS (OCULTAR)'!$Q$3:$S$136,3,0),"")</f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>
        <f>IF('[1]TCE - ANEXO III - Preencher'!H1474="","",'[1]TCE - ANEXO III - Preencher'!H1474)</f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>
        <f>IF('[1]TCE - ANEXO III - Preencher'!X1474="","",'[1]TCE - ANEXO III - Preencher'!X1474)</f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>
        <f>IF('[1]TCE - ANEXO III - Preencher'!AB1474="","",'[1]TCE - ANEXO III - Preencher'!AB1474)</f>
      </c>
      <c r="AB1465" s="15">
        <f t="shared" si="132"/>
        <v>0</v>
      </c>
    </row>
    <row r="1466" spans="1:28" ht="12.75">
      <c r="A1466" s="8">
        <f>IFERROR(VLOOKUP(B1466,'[1]DADOS (OCULTAR)'!$Q$3:$S$136,3,0),"")</f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>
        <f>IF('[1]TCE - ANEXO III - Preencher'!H1475="","",'[1]TCE - ANEXO III - Preencher'!H1475)</f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>
        <f>IF('[1]TCE - ANEXO III - Preencher'!X1475="","",'[1]TCE - ANEXO III - Preencher'!X1475)</f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>
        <f>IF('[1]TCE - ANEXO III - Preencher'!AB1475="","",'[1]TCE - ANEXO III - Preencher'!AB1475)</f>
      </c>
      <c r="AB1466" s="15">
        <f t="shared" si="132"/>
        <v>0</v>
      </c>
    </row>
    <row r="1467" spans="1:28" ht="12.75">
      <c r="A1467" s="8">
        <f>IFERROR(VLOOKUP(B1467,'[1]DADOS (OCULTAR)'!$Q$3:$S$136,3,0),"")</f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>
        <f>IF('[1]TCE - ANEXO III - Preencher'!H1476="","",'[1]TCE - ANEXO III - Preencher'!H1476)</f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>
        <f>IF('[1]TCE - ANEXO III - Preencher'!X1476="","",'[1]TCE - ANEXO III - Preencher'!X1476)</f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>
        <f>IF('[1]TCE - ANEXO III - Preencher'!AB1476="","",'[1]TCE - ANEXO III - Preencher'!AB1476)</f>
      </c>
      <c r="AB1467" s="15">
        <f t="shared" si="132"/>
        <v>0</v>
      </c>
    </row>
    <row r="1468" spans="1:28" ht="12.75">
      <c r="A1468" s="8">
        <f>IFERROR(VLOOKUP(B1468,'[1]DADOS (OCULTAR)'!$Q$3:$S$136,3,0),"")</f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>
        <f>IF('[1]TCE - ANEXO III - Preencher'!H1477="","",'[1]TCE - ANEXO III - Preencher'!H1477)</f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>
        <f>IF('[1]TCE - ANEXO III - Preencher'!X1477="","",'[1]TCE - ANEXO III - Preencher'!X1477)</f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>
        <f>IF('[1]TCE - ANEXO III - Preencher'!AB1477="","",'[1]TCE - ANEXO III - Preencher'!AB1477)</f>
      </c>
      <c r="AB1468" s="15">
        <f t="shared" si="132"/>
        <v>0</v>
      </c>
    </row>
    <row r="1469" spans="1:28" ht="12.75">
      <c r="A1469" s="8">
        <f>IFERROR(VLOOKUP(B1469,'[1]DADOS (OCULTAR)'!$Q$3:$S$136,3,0),"")</f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>
        <f>IF('[1]TCE - ANEXO III - Preencher'!H1478="","",'[1]TCE - ANEXO III - Preencher'!H1478)</f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>
        <f>IF('[1]TCE - ANEXO III - Preencher'!X1478="","",'[1]TCE - ANEXO III - Preencher'!X1478)</f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>
        <f>IF('[1]TCE - ANEXO III - Preencher'!AB1478="","",'[1]TCE - ANEXO III - Preencher'!AB1478)</f>
      </c>
      <c r="AB1469" s="15">
        <f t="shared" si="132"/>
        <v>0</v>
      </c>
    </row>
    <row r="1470" spans="1:28" ht="12.75">
      <c r="A1470" s="8">
        <f>IFERROR(VLOOKUP(B1470,'[1]DADOS (OCULTAR)'!$Q$3:$S$136,3,0),"")</f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>
        <f>IF('[1]TCE - ANEXO III - Preencher'!H1479="","",'[1]TCE - ANEXO III - Preencher'!H1479)</f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>
        <f>IF('[1]TCE - ANEXO III - Preencher'!X1479="","",'[1]TCE - ANEXO III - Preencher'!X1479)</f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>
        <f>IF('[1]TCE - ANEXO III - Preencher'!AB1479="","",'[1]TCE - ANEXO III - Preencher'!AB1479)</f>
      </c>
      <c r="AB1470" s="15">
        <f t="shared" si="132"/>
        <v>0</v>
      </c>
    </row>
    <row r="1471" spans="1:28" ht="12.75">
      <c r="A1471" s="8">
        <f>IFERROR(VLOOKUP(B1471,'[1]DADOS (OCULTAR)'!$Q$3:$S$136,3,0),"")</f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>
        <f>IF('[1]TCE - ANEXO III - Preencher'!H1480="","",'[1]TCE - ANEXO III - Preencher'!H1480)</f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>
        <f>IF('[1]TCE - ANEXO III - Preencher'!X1480="","",'[1]TCE - ANEXO III - Preencher'!X1480)</f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>
        <f>IF('[1]TCE - ANEXO III - Preencher'!AB1480="","",'[1]TCE - ANEXO III - Preencher'!AB1480)</f>
      </c>
      <c r="AB1471" s="15">
        <f t="shared" si="132"/>
        <v>0</v>
      </c>
    </row>
    <row r="1472" spans="1:28" ht="12.75">
      <c r="A1472" s="8">
        <f>IFERROR(VLOOKUP(B1472,'[1]DADOS (OCULTAR)'!$Q$3:$S$136,3,0),"")</f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>
        <f>IF('[1]TCE - ANEXO III - Preencher'!H1481="","",'[1]TCE - ANEXO III - Preencher'!H1481)</f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>
        <f>IF('[1]TCE - ANEXO III - Preencher'!X1481="","",'[1]TCE - ANEXO III - Preencher'!X1481)</f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>
        <f>IF('[1]TCE - ANEXO III - Preencher'!AB1481="","",'[1]TCE - ANEXO III - Preencher'!AB1481)</f>
      </c>
      <c r="AB1472" s="15">
        <f t="shared" si="132"/>
        <v>0</v>
      </c>
    </row>
    <row r="1473" spans="1:28" ht="12.75">
      <c r="A1473" s="8">
        <f>IFERROR(VLOOKUP(B1473,'[1]DADOS (OCULTAR)'!$Q$3:$S$136,3,0),"")</f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>
        <f>IF('[1]TCE - ANEXO III - Preencher'!H1482="","",'[1]TCE - ANEXO III - Preencher'!H1482)</f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>
        <f>IF('[1]TCE - ANEXO III - Preencher'!X1482="","",'[1]TCE - ANEXO III - Preencher'!X1482)</f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>
        <f>IF('[1]TCE - ANEXO III - Preencher'!AB1482="","",'[1]TCE - ANEXO III - Preencher'!AB1482)</f>
      </c>
      <c r="AB1473" s="15">
        <f t="shared" si="132"/>
        <v>0</v>
      </c>
    </row>
    <row r="1474" spans="1:28" ht="12.75">
      <c r="A1474" s="8">
        <f>IFERROR(VLOOKUP(B1474,'[1]DADOS (OCULTAR)'!$Q$3:$S$136,3,0),"")</f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>
        <f>IF('[1]TCE - ANEXO III - Preencher'!H1483="","",'[1]TCE - ANEXO III - Preencher'!H1483)</f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>
        <f>IF('[1]TCE - ANEXO III - Preencher'!X1483="","",'[1]TCE - ANEXO III - Preencher'!X1483)</f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>
        <f>IF('[1]TCE - ANEXO III - Preencher'!AB1483="","",'[1]TCE - ANEXO III - Preencher'!AB1483)</f>
      </c>
      <c r="AB1474" s="15">
        <f t="shared" si="132"/>
        <v>0</v>
      </c>
    </row>
    <row r="1475" spans="1:28" ht="12.75">
      <c r="A1475" s="8">
        <f>IFERROR(VLOOKUP(B1475,'[1]DADOS (OCULTAR)'!$Q$3:$S$136,3,0),"")</f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>
        <f>IF('[1]TCE - ANEXO III - Preencher'!H1484="","",'[1]TCE - ANEXO III - Preencher'!H1484)</f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>
        <f>IF('[1]TCE - ANEXO III - Preencher'!X1484="","",'[1]TCE - ANEXO III - Preencher'!X1484)</f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>
        <f>IF('[1]TCE - ANEXO III - Preencher'!AB1484="","",'[1]TCE - ANEXO III - Preencher'!AB1484)</f>
      </c>
      <c r="AB1475" s="15">
        <f t="shared" si="138" ref="AB1475:AB1538">H1475+I1475+J1475+M1475+P1475+S1475+V1475+Z1475</f>
        <v>0</v>
      </c>
    </row>
    <row r="1476" spans="1:28" ht="12.75">
      <c r="A1476" s="8">
        <f>IFERROR(VLOOKUP(B1476,'[1]DADOS (OCULTAR)'!$Q$3:$S$136,3,0),"")</f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>
        <f>IF('[1]TCE - ANEXO III - Preencher'!H1485="","",'[1]TCE - ANEXO III - Preencher'!H1485)</f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si="139" ref="M1476:M15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si="140" ref="P1476:P1539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si="141" ref="S1476:S1539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si="142" ref="V1476:V1539">T1476-U1476</f>
        <v>0</v>
      </c>
      <c r="W1476" s="17">
        <f>IF('[1]TCE - ANEXO III - Preencher'!X1485="","",'[1]TCE - ANEXO III - Preencher'!X1485)</f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si="143" ref="Z1476:Z1539">X1476-Y1476</f>
        <v>0</v>
      </c>
      <c r="AA1476" s="17">
        <f>IF('[1]TCE - ANEXO III - Preencher'!AB1485="","",'[1]TCE - ANEXO III - Preencher'!AB1485)</f>
      </c>
      <c r="AB1476" s="15">
        <f t="shared" si="138"/>
        <v>0</v>
      </c>
    </row>
    <row r="1477" spans="1:28" ht="12.75">
      <c r="A1477" s="8">
        <f>IFERROR(VLOOKUP(B1477,'[1]DADOS (OCULTAR)'!$Q$3:$S$136,3,0),"")</f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>
        <f>IF('[1]TCE - ANEXO III - Preencher'!H1486="","",'[1]TCE - ANEXO III - Preencher'!H1486)</f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>
        <f>IF('[1]TCE - ANEXO III - Preencher'!X1486="","",'[1]TCE - ANEXO III - Preencher'!X1486)</f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>
        <f>IF('[1]TCE - ANEXO III - Preencher'!AB1486="","",'[1]TCE - ANEXO III - Preencher'!AB1486)</f>
      </c>
      <c r="AB1477" s="15">
        <f t="shared" si="138"/>
        <v>0</v>
      </c>
    </row>
    <row r="1478" spans="1:28" ht="12.75">
      <c r="A1478" s="8">
        <f>IFERROR(VLOOKUP(B1478,'[1]DADOS (OCULTAR)'!$Q$3:$S$136,3,0),"")</f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>
        <f>IF('[1]TCE - ANEXO III - Preencher'!H1487="","",'[1]TCE - ANEXO III - Preencher'!H1487)</f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>
        <f>IF('[1]TCE - ANEXO III - Preencher'!X1487="","",'[1]TCE - ANEXO III - Preencher'!X1487)</f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>
        <f>IF('[1]TCE - ANEXO III - Preencher'!AB1487="","",'[1]TCE - ANEXO III - Preencher'!AB1487)</f>
      </c>
      <c r="AB1478" s="15">
        <f t="shared" si="138"/>
        <v>0</v>
      </c>
    </row>
    <row r="1479" spans="1:28" ht="12.75">
      <c r="A1479" s="8">
        <f>IFERROR(VLOOKUP(B1479,'[1]DADOS (OCULTAR)'!$Q$3:$S$136,3,0),"")</f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>
        <f>IF('[1]TCE - ANEXO III - Preencher'!H1488="","",'[1]TCE - ANEXO III - Preencher'!H1488)</f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>
        <f>IF('[1]TCE - ANEXO III - Preencher'!X1488="","",'[1]TCE - ANEXO III - Preencher'!X1488)</f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>
        <f>IF('[1]TCE - ANEXO III - Preencher'!AB1488="","",'[1]TCE - ANEXO III - Preencher'!AB1488)</f>
      </c>
      <c r="AB1479" s="15">
        <f t="shared" si="138"/>
        <v>0</v>
      </c>
    </row>
    <row r="1480" spans="1:28" ht="12.75">
      <c r="A1480" s="8">
        <f>IFERROR(VLOOKUP(B1480,'[1]DADOS (OCULTAR)'!$Q$3:$S$136,3,0),"")</f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>
        <f>IF('[1]TCE - ANEXO III - Preencher'!H1489="","",'[1]TCE - ANEXO III - Preencher'!H1489)</f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>
        <f>IF('[1]TCE - ANEXO III - Preencher'!X1489="","",'[1]TCE - ANEXO III - Preencher'!X1489)</f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>
        <f>IF('[1]TCE - ANEXO III - Preencher'!AB1489="","",'[1]TCE - ANEXO III - Preencher'!AB1489)</f>
      </c>
      <c r="AB1480" s="15">
        <f t="shared" si="138"/>
        <v>0</v>
      </c>
    </row>
    <row r="1481" spans="1:28" ht="12.75">
      <c r="A1481" s="8">
        <f>IFERROR(VLOOKUP(B1481,'[1]DADOS (OCULTAR)'!$Q$3:$S$136,3,0),"")</f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>
        <f>IF('[1]TCE - ANEXO III - Preencher'!H1490="","",'[1]TCE - ANEXO III - Preencher'!H1490)</f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>
        <f>IF('[1]TCE - ANEXO III - Preencher'!X1490="","",'[1]TCE - ANEXO III - Preencher'!X1490)</f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>
        <f>IF('[1]TCE - ANEXO III - Preencher'!AB1490="","",'[1]TCE - ANEXO III - Preencher'!AB1490)</f>
      </c>
      <c r="AB1481" s="15">
        <f t="shared" si="138"/>
        <v>0</v>
      </c>
    </row>
    <row r="1482" spans="1:28" ht="12.75">
      <c r="A1482" s="8">
        <f>IFERROR(VLOOKUP(B1482,'[1]DADOS (OCULTAR)'!$Q$3:$S$136,3,0),"")</f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>
        <f>IF('[1]TCE - ANEXO III - Preencher'!H1491="","",'[1]TCE - ANEXO III - Preencher'!H1491)</f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>
        <f>IF('[1]TCE - ANEXO III - Preencher'!X1491="","",'[1]TCE - ANEXO III - Preencher'!X1491)</f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>
        <f>IF('[1]TCE - ANEXO III - Preencher'!AB1491="","",'[1]TCE - ANEXO III - Preencher'!AB1491)</f>
      </c>
      <c r="AB1482" s="15">
        <f t="shared" si="138"/>
        <v>0</v>
      </c>
    </row>
    <row r="1483" spans="1:28" ht="12.75">
      <c r="A1483" s="8">
        <f>IFERROR(VLOOKUP(B1483,'[1]DADOS (OCULTAR)'!$Q$3:$S$136,3,0),"")</f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>
        <f>IF('[1]TCE - ANEXO III - Preencher'!H1492="","",'[1]TCE - ANEXO III - Preencher'!H1492)</f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>
        <f>IF('[1]TCE - ANEXO III - Preencher'!X1492="","",'[1]TCE - ANEXO III - Preencher'!X1492)</f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>
        <f>IF('[1]TCE - ANEXO III - Preencher'!AB1492="","",'[1]TCE - ANEXO III - Preencher'!AB1492)</f>
      </c>
      <c r="AB1483" s="15">
        <f t="shared" si="138"/>
        <v>0</v>
      </c>
    </row>
    <row r="1484" spans="1:28" ht="12.75">
      <c r="A1484" s="8">
        <f>IFERROR(VLOOKUP(B1484,'[1]DADOS (OCULTAR)'!$Q$3:$S$136,3,0),"")</f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>
        <f>IF('[1]TCE - ANEXO III - Preencher'!H1493="","",'[1]TCE - ANEXO III - Preencher'!H1493)</f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>
        <f>IF('[1]TCE - ANEXO III - Preencher'!X1493="","",'[1]TCE - ANEXO III - Preencher'!X1493)</f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>
        <f>IF('[1]TCE - ANEXO III - Preencher'!AB1493="","",'[1]TCE - ANEXO III - Preencher'!AB1493)</f>
      </c>
      <c r="AB1484" s="15">
        <f t="shared" si="138"/>
        <v>0</v>
      </c>
    </row>
    <row r="1485" spans="1:28" ht="12.75">
      <c r="A1485" s="8">
        <f>IFERROR(VLOOKUP(B1485,'[1]DADOS (OCULTAR)'!$Q$3:$S$136,3,0),"")</f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>
        <f>IF('[1]TCE - ANEXO III - Preencher'!H1494="","",'[1]TCE - ANEXO III - Preencher'!H1494)</f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>
        <f>IF('[1]TCE - ANEXO III - Preencher'!X1494="","",'[1]TCE - ANEXO III - Preencher'!X1494)</f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>
        <f>IF('[1]TCE - ANEXO III - Preencher'!AB1494="","",'[1]TCE - ANEXO III - Preencher'!AB1494)</f>
      </c>
      <c r="AB1485" s="15">
        <f t="shared" si="138"/>
        <v>0</v>
      </c>
    </row>
    <row r="1486" spans="1:28" ht="12.75">
      <c r="A1486" s="8">
        <f>IFERROR(VLOOKUP(B1486,'[1]DADOS (OCULTAR)'!$Q$3:$S$136,3,0),"")</f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>
        <f>IF('[1]TCE - ANEXO III - Preencher'!H1495="","",'[1]TCE - ANEXO III - Preencher'!H1495)</f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>
        <f>IF('[1]TCE - ANEXO III - Preencher'!X1495="","",'[1]TCE - ANEXO III - Preencher'!X1495)</f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>
        <f>IF('[1]TCE - ANEXO III - Preencher'!AB1495="","",'[1]TCE - ANEXO III - Preencher'!AB1495)</f>
      </c>
      <c r="AB1486" s="15">
        <f t="shared" si="138"/>
        <v>0</v>
      </c>
    </row>
    <row r="1487" spans="1:28" ht="12.75">
      <c r="A1487" s="8">
        <f>IFERROR(VLOOKUP(B1487,'[1]DADOS (OCULTAR)'!$Q$3:$S$136,3,0),"")</f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>
        <f>IF('[1]TCE - ANEXO III - Preencher'!H1496="","",'[1]TCE - ANEXO III - Preencher'!H1496)</f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>
        <f>IF('[1]TCE - ANEXO III - Preencher'!X1496="","",'[1]TCE - ANEXO III - Preencher'!X1496)</f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>
        <f>IF('[1]TCE - ANEXO III - Preencher'!AB1496="","",'[1]TCE - ANEXO III - Preencher'!AB1496)</f>
      </c>
      <c r="AB1487" s="15">
        <f t="shared" si="138"/>
        <v>0</v>
      </c>
    </row>
    <row r="1488" spans="1:28" ht="12.75">
      <c r="A1488" s="8">
        <f>IFERROR(VLOOKUP(B1488,'[1]DADOS (OCULTAR)'!$Q$3:$S$136,3,0),"")</f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>
        <f>IF('[1]TCE - ANEXO III - Preencher'!H1497="","",'[1]TCE - ANEXO III - Preencher'!H1497)</f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>
        <f>IF('[1]TCE - ANEXO III - Preencher'!X1497="","",'[1]TCE - ANEXO III - Preencher'!X1497)</f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>
        <f>IF('[1]TCE - ANEXO III - Preencher'!AB1497="","",'[1]TCE - ANEXO III - Preencher'!AB1497)</f>
      </c>
      <c r="AB1488" s="15">
        <f t="shared" si="138"/>
        <v>0</v>
      </c>
    </row>
    <row r="1489" spans="1:28" ht="12.75">
      <c r="A1489" s="8">
        <f>IFERROR(VLOOKUP(B1489,'[1]DADOS (OCULTAR)'!$Q$3:$S$136,3,0),"")</f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>
        <f>IF('[1]TCE - ANEXO III - Preencher'!H1498="","",'[1]TCE - ANEXO III - Preencher'!H1498)</f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>
        <f>IF('[1]TCE - ANEXO III - Preencher'!X1498="","",'[1]TCE - ANEXO III - Preencher'!X1498)</f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>
        <f>IF('[1]TCE - ANEXO III - Preencher'!AB1498="","",'[1]TCE - ANEXO III - Preencher'!AB1498)</f>
      </c>
      <c r="AB1489" s="15">
        <f t="shared" si="138"/>
        <v>0</v>
      </c>
    </row>
    <row r="1490" spans="1:28" ht="12.75">
      <c r="A1490" s="8">
        <f>IFERROR(VLOOKUP(B1490,'[1]DADOS (OCULTAR)'!$Q$3:$S$136,3,0),"")</f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>
        <f>IF('[1]TCE - ANEXO III - Preencher'!H1499="","",'[1]TCE - ANEXO III - Preencher'!H1499)</f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>
        <f>IF('[1]TCE - ANEXO III - Preencher'!X1499="","",'[1]TCE - ANEXO III - Preencher'!X1499)</f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>
        <f>IF('[1]TCE - ANEXO III - Preencher'!AB1499="","",'[1]TCE - ANEXO III - Preencher'!AB1499)</f>
      </c>
      <c r="AB1490" s="15">
        <f t="shared" si="138"/>
        <v>0</v>
      </c>
    </row>
    <row r="1491" spans="1:28" ht="12.75">
      <c r="A1491" s="8">
        <f>IFERROR(VLOOKUP(B1491,'[1]DADOS (OCULTAR)'!$Q$3:$S$136,3,0),"")</f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>
        <f>IF('[1]TCE - ANEXO III - Preencher'!H1500="","",'[1]TCE - ANEXO III - Preencher'!H1500)</f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>
        <f>IF('[1]TCE - ANEXO III - Preencher'!X1500="","",'[1]TCE - ANEXO III - Preencher'!X1500)</f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>
        <f>IF('[1]TCE - ANEXO III - Preencher'!AB1500="","",'[1]TCE - ANEXO III - Preencher'!AB1500)</f>
      </c>
      <c r="AB1491" s="15">
        <f t="shared" si="138"/>
        <v>0</v>
      </c>
    </row>
    <row r="1492" spans="1:28" ht="12.75">
      <c r="A1492" s="8">
        <f>IFERROR(VLOOKUP(B1492,'[1]DADOS (OCULTAR)'!$Q$3:$S$136,3,0),"")</f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>
        <f>IF('[1]TCE - ANEXO III - Preencher'!H1501="","",'[1]TCE - ANEXO III - Preencher'!H1501)</f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>
        <f>IF('[1]TCE - ANEXO III - Preencher'!X1501="","",'[1]TCE - ANEXO III - Preencher'!X1501)</f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>
        <f>IF('[1]TCE - ANEXO III - Preencher'!AB1501="","",'[1]TCE - ANEXO III - Preencher'!AB1501)</f>
      </c>
      <c r="AB1492" s="15">
        <f t="shared" si="138"/>
        <v>0</v>
      </c>
    </row>
    <row r="1493" spans="1:28" ht="12.75">
      <c r="A1493" s="8">
        <f>IFERROR(VLOOKUP(B1493,'[1]DADOS (OCULTAR)'!$Q$3:$S$136,3,0),"")</f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>
        <f>IF('[1]TCE - ANEXO III - Preencher'!H1502="","",'[1]TCE - ANEXO III - Preencher'!H1502)</f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>
        <f>IF('[1]TCE - ANEXO III - Preencher'!X1502="","",'[1]TCE - ANEXO III - Preencher'!X1502)</f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>
        <f>IF('[1]TCE - ANEXO III - Preencher'!AB1502="","",'[1]TCE - ANEXO III - Preencher'!AB1502)</f>
      </c>
      <c r="AB1493" s="15">
        <f t="shared" si="138"/>
        <v>0</v>
      </c>
    </row>
    <row r="1494" spans="1:28" ht="12.75">
      <c r="A1494" s="8">
        <f>IFERROR(VLOOKUP(B1494,'[1]DADOS (OCULTAR)'!$Q$3:$S$136,3,0),"")</f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>
        <f>IF('[1]TCE - ANEXO III - Preencher'!H1503="","",'[1]TCE - ANEXO III - Preencher'!H1503)</f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>
        <f>IF('[1]TCE - ANEXO III - Preencher'!X1503="","",'[1]TCE - ANEXO III - Preencher'!X1503)</f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>
        <f>IF('[1]TCE - ANEXO III - Preencher'!AB1503="","",'[1]TCE - ANEXO III - Preencher'!AB1503)</f>
      </c>
      <c r="AB1494" s="15">
        <f t="shared" si="138"/>
        <v>0</v>
      </c>
    </row>
    <row r="1495" spans="1:28" ht="12.75">
      <c r="A1495" s="8">
        <f>IFERROR(VLOOKUP(B1495,'[1]DADOS (OCULTAR)'!$Q$3:$S$136,3,0),"")</f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>
        <f>IF('[1]TCE - ANEXO III - Preencher'!H1504="","",'[1]TCE - ANEXO III - Preencher'!H1504)</f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>
        <f>IF('[1]TCE - ANEXO III - Preencher'!X1504="","",'[1]TCE - ANEXO III - Preencher'!X1504)</f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>
        <f>IF('[1]TCE - ANEXO III - Preencher'!AB1504="","",'[1]TCE - ANEXO III - Preencher'!AB1504)</f>
      </c>
      <c r="AB1495" s="15">
        <f t="shared" si="138"/>
        <v>0</v>
      </c>
    </row>
    <row r="1496" spans="1:28" ht="12.75">
      <c r="A1496" s="8">
        <f>IFERROR(VLOOKUP(B1496,'[1]DADOS (OCULTAR)'!$Q$3:$S$136,3,0),"")</f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>
        <f>IF('[1]TCE - ANEXO III - Preencher'!H1505="","",'[1]TCE - ANEXO III - Preencher'!H1505)</f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>
        <f>IF('[1]TCE - ANEXO III - Preencher'!X1505="","",'[1]TCE - ANEXO III - Preencher'!X1505)</f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>
        <f>IF('[1]TCE - ANEXO III - Preencher'!AB1505="","",'[1]TCE - ANEXO III - Preencher'!AB1505)</f>
      </c>
      <c r="AB1496" s="15">
        <f t="shared" si="138"/>
        <v>0</v>
      </c>
    </row>
    <row r="1497" spans="1:28" ht="12.75">
      <c r="A1497" s="8">
        <f>IFERROR(VLOOKUP(B1497,'[1]DADOS (OCULTAR)'!$Q$3:$S$136,3,0),"")</f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>
        <f>IF('[1]TCE - ANEXO III - Preencher'!H1506="","",'[1]TCE - ANEXO III - Preencher'!H1506)</f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>
        <f>IF('[1]TCE - ANEXO III - Preencher'!X1506="","",'[1]TCE - ANEXO III - Preencher'!X1506)</f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>
        <f>IF('[1]TCE - ANEXO III - Preencher'!AB1506="","",'[1]TCE - ANEXO III - Preencher'!AB1506)</f>
      </c>
      <c r="AB1497" s="15">
        <f t="shared" si="138"/>
        <v>0</v>
      </c>
    </row>
    <row r="1498" spans="1:28" ht="12.75">
      <c r="A1498" s="8">
        <f>IFERROR(VLOOKUP(B1498,'[1]DADOS (OCULTAR)'!$Q$3:$S$136,3,0),"")</f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>
        <f>IF('[1]TCE - ANEXO III - Preencher'!H1507="","",'[1]TCE - ANEXO III - Preencher'!H1507)</f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>
        <f>IF('[1]TCE - ANEXO III - Preencher'!X1507="","",'[1]TCE - ANEXO III - Preencher'!X1507)</f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>
        <f>IF('[1]TCE - ANEXO III - Preencher'!AB1507="","",'[1]TCE - ANEXO III - Preencher'!AB1507)</f>
      </c>
      <c r="AB1498" s="15">
        <f t="shared" si="138"/>
        <v>0</v>
      </c>
    </row>
    <row r="1499" spans="1:28" ht="12.75">
      <c r="A1499" s="8">
        <f>IFERROR(VLOOKUP(B1499,'[1]DADOS (OCULTAR)'!$Q$3:$S$136,3,0),"")</f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>
        <f>IF('[1]TCE - ANEXO III - Preencher'!H1508="","",'[1]TCE - ANEXO III - Preencher'!H1508)</f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>
        <f>IF('[1]TCE - ANEXO III - Preencher'!X1508="","",'[1]TCE - ANEXO III - Preencher'!X1508)</f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>
        <f>IF('[1]TCE - ANEXO III - Preencher'!AB1508="","",'[1]TCE - ANEXO III - Preencher'!AB1508)</f>
      </c>
      <c r="AB1499" s="15">
        <f t="shared" si="138"/>
        <v>0</v>
      </c>
    </row>
    <row r="1500" spans="1:28" ht="12.75">
      <c r="A1500" s="8">
        <f>IFERROR(VLOOKUP(B1500,'[1]DADOS (OCULTAR)'!$Q$3:$S$136,3,0),"")</f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>
        <f>IF('[1]TCE - ANEXO III - Preencher'!H1509="","",'[1]TCE - ANEXO III - Preencher'!H1509)</f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>
        <f>IF('[1]TCE - ANEXO III - Preencher'!X1509="","",'[1]TCE - ANEXO III - Preencher'!X1509)</f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>
        <f>IF('[1]TCE - ANEXO III - Preencher'!AB1509="","",'[1]TCE - ANEXO III - Preencher'!AB1509)</f>
      </c>
      <c r="AB1500" s="15">
        <f t="shared" si="138"/>
        <v>0</v>
      </c>
    </row>
    <row r="1501" spans="1:28" ht="12.75">
      <c r="A1501" s="8">
        <f>IFERROR(VLOOKUP(B1501,'[1]DADOS (OCULTAR)'!$Q$3:$S$136,3,0),"")</f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>
        <f>IF('[1]TCE - ANEXO III - Preencher'!H1510="","",'[1]TCE - ANEXO III - Preencher'!H1510)</f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>
        <f>IF('[1]TCE - ANEXO III - Preencher'!X1510="","",'[1]TCE - ANEXO III - Preencher'!X1510)</f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>
        <f>IF('[1]TCE - ANEXO III - Preencher'!AB1510="","",'[1]TCE - ANEXO III - Preencher'!AB1510)</f>
      </c>
      <c r="AB1501" s="15">
        <f t="shared" si="138"/>
        <v>0</v>
      </c>
    </row>
    <row r="1502" spans="1:28" ht="12.75">
      <c r="A1502" s="8">
        <f>IFERROR(VLOOKUP(B1502,'[1]DADOS (OCULTAR)'!$Q$3:$S$136,3,0),"")</f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>
        <f>IF('[1]TCE - ANEXO III - Preencher'!H1511="","",'[1]TCE - ANEXO III - Preencher'!H1511)</f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>
        <f>IF('[1]TCE - ANEXO III - Preencher'!X1511="","",'[1]TCE - ANEXO III - Preencher'!X1511)</f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>
        <f>IF('[1]TCE - ANEXO III - Preencher'!AB1511="","",'[1]TCE - ANEXO III - Preencher'!AB1511)</f>
      </c>
      <c r="AB1502" s="15">
        <f t="shared" si="138"/>
        <v>0</v>
      </c>
    </row>
    <row r="1503" spans="1:28" ht="12.75">
      <c r="A1503" s="8">
        <f>IFERROR(VLOOKUP(B1503,'[1]DADOS (OCULTAR)'!$Q$3:$S$136,3,0),"")</f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>
        <f>IF('[1]TCE - ANEXO III - Preencher'!H1512="","",'[1]TCE - ANEXO III - Preencher'!H1512)</f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>
        <f>IF('[1]TCE - ANEXO III - Preencher'!X1512="","",'[1]TCE - ANEXO III - Preencher'!X1512)</f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>
        <f>IF('[1]TCE - ANEXO III - Preencher'!AB1512="","",'[1]TCE - ANEXO III - Preencher'!AB1512)</f>
      </c>
      <c r="AB1503" s="15">
        <f t="shared" si="138"/>
        <v>0</v>
      </c>
    </row>
    <row r="1504" spans="1:28" ht="12.75">
      <c r="A1504" s="8">
        <f>IFERROR(VLOOKUP(B1504,'[1]DADOS (OCULTAR)'!$Q$3:$S$136,3,0),"")</f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>
        <f>IF('[1]TCE - ANEXO III - Preencher'!H1513="","",'[1]TCE - ANEXO III - Preencher'!H1513)</f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>
        <f>IF('[1]TCE - ANEXO III - Preencher'!X1513="","",'[1]TCE - ANEXO III - Preencher'!X1513)</f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>
        <f>IF('[1]TCE - ANEXO III - Preencher'!AB1513="","",'[1]TCE - ANEXO III - Preencher'!AB1513)</f>
      </c>
      <c r="AB1504" s="15">
        <f t="shared" si="138"/>
        <v>0</v>
      </c>
    </row>
    <row r="1505" spans="1:28" ht="12.75">
      <c r="A1505" s="8">
        <f>IFERROR(VLOOKUP(B1505,'[1]DADOS (OCULTAR)'!$Q$3:$S$136,3,0),"")</f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>
        <f>IF('[1]TCE - ANEXO III - Preencher'!H1514="","",'[1]TCE - ANEXO III - Preencher'!H1514)</f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>
        <f>IF('[1]TCE - ANEXO III - Preencher'!X1514="","",'[1]TCE - ANEXO III - Preencher'!X1514)</f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>
        <f>IF('[1]TCE - ANEXO III - Preencher'!AB1514="","",'[1]TCE - ANEXO III - Preencher'!AB1514)</f>
      </c>
      <c r="AB1505" s="15">
        <f t="shared" si="138"/>
        <v>0</v>
      </c>
    </row>
    <row r="1506" spans="1:28" ht="12.75">
      <c r="A1506" s="8">
        <f>IFERROR(VLOOKUP(B1506,'[1]DADOS (OCULTAR)'!$Q$3:$S$136,3,0),"")</f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>
        <f>IF('[1]TCE - ANEXO III - Preencher'!H1515="","",'[1]TCE - ANEXO III - Preencher'!H1515)</f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>
        <f>IF('[1]TCE - ANEXO III - Preencher'!X1515="","",'[1]TCE - ANEXO III - Preencher'!X1515)</f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>
        <f>IF('[1]TCE - ANEXO III - Preencher'!AB1515="","",'[1]TCE - ANEXO III - Preencher'!AB1515)</f>
      </c>
      <c r="AB1506" s="15">
        <f t="shared" si="138"/>
        <v>0</v>
      </c>
    </row>
    <row r="1507" spans="1:28" ht="12.75">
      <c r="A1507" s="8">
        <f>IFERROR(VLOOKUP(B1507,'[1]DADOS (OCULTAR)'!$Q$3:$S$136,3,0),"")</f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>
        <f>IF('[1]TCE - ANEXO III - Preencher'!H1516="","",'[1]TCE - ANEXO III - Preencher'!H1516)</f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>
        <f>IF('[1]TCE - ANEXO III - Preencher'!X1516="","",'[1]TCE - ANEXO III - Preencher'!X1516)</f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>
        <f>IF('[1]TCE - ANEXO III - Preencher'!AB1516="","",'[1]TCE - ANEXO III - Preencher'!AB1516)</f>
      </c>
      <c r="AB1507" s="15">
        <f t="shared" si="138"/>
        <v>0</v>
      </c>
    </row>
    <row r="1508" spans="1:28" ht="12.75">
      <c r="A1508" s="8">
        <f>IFERROR(VLOOKUP(B1508,'[1]DADOS (OCULTAR)'!$Q$3:$S$136,3,0),"")</f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>
        <f>IF('[1]TCE - ANEXO III - Preencher'!H1517="","",'[1]TCE - ANEXO III - Preencher'!H1517)</f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>
        <f>IF('[1]TCE - ANEXO III - Preencher'!X1517="","",'[1]TCE - ANEXO III - Preencher'!X1517)</f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>
        <f>IF('[1]TCE - ANEXO III - Preencher'!AB1517="","",'[1]TCE - ANEXO III - Preencher'!AB1517)</f>
      </c>
      <c r="AB1508" s="15">
        <f t="shared" si="138"/>
        <v>0</v>
      </c>
    </row>
    <row r="1509" spans="1:28" ht="12.75">
      <c r="A1509" s="8">
        <f>IFERROR(VLOOKUP(B1509,'[1]DADOS (OCULTAR)'!$Q$3:$S$136,3,0),"")</f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>
        <f>IF('[1]TCE - ANEXO III - Preencher'!H1518="","",'[1]TCE - ANEXO III - Preencher'!H1518)</f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>
        <f>IF('[1]TCE - ANEXO III - Preencher'!X1518="","",'[1]TCE - ANEXO III - Preencher'!X1518)</f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>
        <f>IF('[1]TCE - ANEXO III - Preencher'!AB1518="","",'[1]TCE - ANEXO III - Preencher'!AB1518)</f>
      </c>
      <c r="AB1509" s="15">
        <f t="shared" si="138"/>
        <v>0</v>
      </c>
    </row>
    <row r="1510" spans="1:28" ht="12.75">
      <c r="A1510" s="8">
        <f>IFERROR(VLOOKUP(B1510,'[1]DADOS (OCULTAR)'!$Q$3:$S$136,3,0),"")</f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>
        <f>IF('[1]TCE - ANEXO III - Preencher'!H1519="","",'[1]TCE - ANEXO III - Preencher'!H1519)</f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>
        <f>IF('[1]TCE - ANEXO III - Preencher'!X1519="","",'[1]TCE - ANEXO III - Preencher'!X1519)</f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>
        <f>IF('[1]TCE - ANEXO III - Preencher'!AB1519="","",'[1]TCE - ANEXO III - Preencher'!AB1519)</f>
      </c>
      <c r="AB1510" s="15">
        <f t="shared" si="138"/>
        <v>0</v>
      </c>
    </row>
    <row r="1511" spans="1:28" ht="12.75">
      <c r="A1511" s="8">
        <f>IFERROR(VLOOKUP(B1511,'[1]DADOS (OCULTAR)'!$Q$3:$S$136,3,0),"")</f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>
        <f>IF('[1]TCE - ANEXO III - Preencher'!H1520="","",'[1]TCE - ANEXO III - Preencher'!H1520)</f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>
        <f>IF('[1]TCE - ANEXO III - Preencher'!X1520="","",'[1]TCE - ANEXO III - Preencher'!X1520)</f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>
        <f>IF('[1]TCE - ANEXO III - Preencher'!AB1520="","",'[1]TCE - ANEXO III - Preencher'!AB1520)</f>
      </c>
      <c r="AB1511" s="15">
        <f t="shared" si="138"/>
        <v>0</v>
      </c>
    </row>
    <row r="1512" spans="1:28" ht="12.75">
      <c r="A1512" s="8">
        <f>IFERROR(VLOOKUP(B1512,'[1]DADOS (OCULTAR)'!$Q$3:$S$136,3,0),"")</f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>
        <f>IF('[1]TCE - ANEXO III - Preencher'!H1521="","",'[1]TCE - ANEXO III - Preencher'!H1521)</f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>
        <f>IF('[1]TCE - ANEXO III - Preencher'!X1521="","",'[1]TCE - ANEXO III - Preencher'!X1521)</f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>
        <f>IF('[1]TCE - ANEXO III - Preencher'!AB1521="","",'[1]TCE - ANEXO III - Preencher'!AB1521)</f>
      </c>
      <c r="AB1512" s="15">
        <f t="shared" si="138"/>
        <v>0</v>
      </c>
    </row>
    <row r="1513" spans="1:28" ht="12.75">
      <c r="A1513" s="8">
        <f>IFERROR(VLOOKUP(B1513,'[1]DADOS (OCULTAR)'!$Q$3:$S$136,3,0),"")</f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>
        <f>IF('[1]TCE - ANEXO III - Preencher'!H1522="","",'[1]TCE - ANEXO III - Preencher'!H1522)</f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>
        <f>IF('[1]TCE - ANEXO III - Preencher'!X1522="","",'[1]TCE - ANEXO III - Preencher'!X1522)</f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>
        <f>IF('[1]TCE - ANEXO III - Preencher'!AB1522="","",'[1]TCE - ANEXO III - Preencher'!AB1522)</f>
      </c>
      <c r="AB1513" s="15">
        <f t="shared" si="138"/>
        <v>0</v>
      </c>
    </row>
    <row r="1514" spans="1:28" ht="12.75">
      <c r="A1514" s="8">
        <f>IFERROR(VLOOKUP(B1514,'[1]DADOS (OCULTAR)'!$Q$3:$S$136,3,0),"")</f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>
        <f>IF('[1]TCE - ANEXO III - Preencher'!H1523="","",'[1]TCE - ANEXO III - Preencher'!H1523)</f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>
        <f>IF('[1]TCE - ANEXO III - Preencher'!X1523="","",'[1]TCE - ANEXO III - Preencher'!X1523)</f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>
        <f>IF('[1]TCE - ANEXO III - Preencher'!AB1523="","",'[1]TCE - ANEXO III - Preencher'!AB1523)</f>
      </c>
      <c r="AB1514" s="15">
        <f t="shared" si="138"/>
        <v>0</v>
      </c>
    </row>
    <row r="1515" spans="1:28" ht="12.75">
      <c r="A1515" s="8">
        <f>IFERROR(VLOOKUP(B1515,'[1]DADOS (OCULTAR)'!$Q$3:$S$136,3,0),"")</f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>
        <f>IF('[1]TCE - ANEXO III - Preencher'!H1524="","",'[1]TCE - ANEXO III - Preencher'!H1524)</f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>
        <f>IF('[1]TCE - ANEXO III - Preencher'!X1524="","",'[1]TCE - ANEXO III - Preencher'!X1524)</f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>
        <f>IF('[1]TCE - ANEXO III - Preencher'!AB1524="","",'[1]TCE - ANEXO III - Preencher'!AB1524)</f>
      </c>
      <c r="AB1515" s="15">
        <f t="shared" si="138"/>
        <v>0</v>
      </c>
    </row>
    <row r="1516" spans="1:28" ht="12.75">
      <c r="A1516" s="8">
        <f>IFERROR(VLOOKUP(B1516,'[1]DADOS (OCULTAR)'!$Q$3:$S$136,3,0),"")</f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>
        <f>IF('[1]TCE - ANEXO III - Preencher'!H1525="","",'[1]TCE - ANEXO III - Preencher'!H1525)</f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>
        <f>IF('[1]TCE - ANEXO III - Preencher'!X1525="","",'[1]TCE - ANEXO III - Preencher'!X1525)</f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>
        <f>IF('[1]TCE - ANEXO III - Preencher'!AB1525="","",'[1]TCE - ANEXO III - Preencher'!AB1525)</f>
      </c>
      <c r="AB1516" s="15">
        <f t="shared" si="138"/>
        <v>0</v>
      </c>
    </row>
    <row r="1517" spans="1:28" ht="12.75">
      <c r="A1517" s="8">
        <f>IFERROR(VLOOKUP(B1517,'[1]DADOS (OCULTAR)'!$Q$3:$S$136,3,0),"")</f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>
        <f>IF('[1]TCE - ANEXO III - Preencher'!H1526="","",'[1]TCE - ANEXO III - Preencher'!H1526)</f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>
        <f>IF('[1]TCE - ANEXO III - Preencher'!X1526="","",'[1]TCE - ANEXO III - Preencher'!X1526)</f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>
        <f>IF('[1]TCE - ANEXO III - Preencher'!AB1526="","",'[1]TCE - ANEXO III - Preencher'!AB1526)</f>
      </c>
      <c r="AB1517" s="15">
        <f t="shared" si="138"/>
        <v>0</v>
      </c>
    </row>
    <row r="1518" spans="1:28" ht="12.75">
      <c r="A1518" s="8">
        <f>IFERROR(VLOOKUP(B1518,'[1]DADOS (OCULTAR)'!$Q$3:$S$136,3,0),"")</f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>
        <f>IF('[1]TCE - ANEXO III - Preencher'!H1527="","",'[1]TCE - ANEXO III - Preencher'!H1527)</f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>
        <f>IF('[1]TCE - ANEXO III - Preencher'!X1527="","",'[1]TCE - ANEXO III - Preencher'!X1527)</f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>
        <f>IF('[1]TCE - ANEXO III - Preencher'!AB1527="","",'[1]TCE - ANEXO III - Preencher'!AB1527)</f>
      </c>
      <c r="AB1518" s="15">
        <f t="shared" si="138"/>
        <v>0</v>
      </c>
    </row>
    <row r="1519" spans="1:28" ht="12.75">
      <c r="A1519" s="8">
        <f>IFERROR(VLOOKUP(B1519,'[1]DADOS (OCULTAR)'!$Q$3:$S$136,3,0),"")</f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>
        <f>IF('[1]TCE - ANEXO III - Preencher'!H1528="","",'[1]TCE - ANEXO III - Preencher'!H1528)</f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>
        <f>IF('[1]TCE - ANEXO III - Preencher'!X1528="","",'[1]TCE - ANEXO III - Preencher'!X1528)</f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>
        <f>IF('[1]TCE - ANEXO III - Preencher'!AB1528="","",'[1]TCE - ANEXO III - Preencher'!AB1528)</f>
      </c>
      <c r="AB1519" s="15">
        <f t="shared" si="138"/>
        <v>0</v>
      </c>
    </row>
    <row r="1520" spans="1:28" ht="12.75">
      <c r="A1520" s="8">
        <f>IFERROR(VLOOKUP(B1520,'[1]DADOS (OCULTAR)'!$Q$3:$S$136,3,0),"")</f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>
        <f>IF('[1]TCE - ANEXO III - Preencher'!H1529="","",'[1]TCE - ANEXO III - Preencher'!H1529)</f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>
        <f>IF('[1]TCE - ANEXO III - Preencher'!X1529="","",'[1]TCE - ANEXO III - Preencher'!X1529)</f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>
        <f>IF('[1]TCE - ANEXO III - Preencher'!AB1529="","",'[1]TCE - ANEXO III - Preencher'!AB1529)</f>
      </c>
      <c r="AB1520" s="15">
        <f t="shared" si="138"/>
        <v>0</v>
      </c>
    </row>
    <row r="1521" spans="1:28" ht="12.75">
      <c r="A1521" s="8">
        <f>IFERROR(VLOOKUP(B1521,'[1]DADOS (OCULTAR)'!$Q$3:$S$136,3,0),"")</f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>
        <f>IF('[1]TCE - ANEXO III - Preencher'!H1530="","",'[1]TCE - ANEXO III - Preencher'!H1530)</f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>
        <f>IF('[1]TCE - ANEXO III - Preencher'!X1530="","",'[1]TCE - ANEXO III - Preencher'!X1530)</f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>
        <f>IF('[1]TCE - ANEXO III - Preencher'!AB1530="","",'[1]TCE - ANEXO III - Preencher'!AB1530)</f>
      </c>
      <c r="AB1521" s="15">
        <f t="shared" si="138"/>
        <v>0</v>
      </c>
    </row>
    <row r="1522" spans="1:28" ht="12.75">
      <c r="A1522" s="8">
        <f>IFERROR(VLOOKUP(B1522,'[1]DADOS (OCULTAR)'!$Q$3:$S$136,3,0),"")</f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>
        <f>IF('[1]TCE - ANEXO III - Preencher'!H1531="","",'[1]TCE - ANEXO III - Preencher'!H1531)</f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>
        <f>IF('[1]TCE - ANEXO III - Preencher'!X1531="","",'[1]TCE - ANEXO III - Preencher'!X1531)</f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>
        <f>IF('[1]TCE - ANEXO III - Preencher'!AB1531="","",'[1]TCE - ANEXO III - Preencher'!AB1531)</f>
      </c>
      <c r="AB1522" s="15">
        <f t="shared" si="138"/>
        <v>0</v>
      </c>
    </row>
    <row r="1523" spans="1:28" ht="12.75">
      <c r="A1523" s="8">
        <f>IFERROR(VLOOKUP(B1523,'[1]DADOS (OCULTAR)'!$Q$3:$S$136,3,0),"")</f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>
        <f>IF('[1]TCE - ANEXO III - Preencher'!H1532="","",'[1]TCE - ANEXO III - Preencher'!H1532)</f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>
        <f>IF('[1]TCE - ANEXO III - Preencher'!X1532="","",'[1]TCE - ANEXO III - Preencher'!X1532)</f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>
        <f>IF('[1]TCE - ANEXO III - Preencher'!AB1532="","",'[1]TCE - ANEXO III - Preencher'!AB1532)</f>
      </c>
      <c r="AB1523" s="15">
        <f t="shared" si="138"/>
        <v>0</v>
      </c>
    </row>
    <row r="1524" spans="1:28" ht="12.75">
      <c r="A1524" s="8">
        <f>IFERROR(VLOOKUP(B1524,'[1]DADOS (OCULTAR)'!$Q$3:$S$136,3,0),"")</f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>
        <f>IF('[1]TCE - ANEXO III - Preencher'!H1533="","",'[1]TCE - ANEXO III - Preencher'!H1533)</f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>
        <f>IF('[1]TCE - ANEXO III - Preencher'!X1533="","",'[1]TCE - ANEXO III - Preencher'!X1533)</f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>
        <f>IF('[1]TCE - ANEXO III - Preencher'!AB1533="","",'[1]TCE - ANEXO III - Preencher'!AB1533)</f>
      </c>
      <c r="AB1524" s="15">
        <f t="shared" si="138"/>
        <v>0</v>
      </c>
    </row>
    <row r="1525" spans="1:28" ht="12.75">
      <c r="A1525" s="8">
        <f>IFERROR(VLOOKUP(B1525,'[1]DADOS (OCULTAR)'!$Q$3:$S$136,3,0),"")</f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>
        <f>IF('[1]TCE - ANEXO III - Preencher'!H1534="","",'[1]TCE - ANEXO III - Preencher'!H1534)</f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>
        <f>IF('[1]TCE - ANEXO III - Preencher'!X1534="","",'[1]TCE - ANEXO III - Preencher'!X1534)</f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>
        <f>IF('[1]TCE - ANEXO III - Preencher'!AB1534="","",'[1]TCE - ANEXO III - Preencher'!AB1534)</f>
      </c>
      <c r="AB1525" s="15">
        <f t="shared" si="138"/>
        <v>0</v>
      </c>
    </row>
    <row r="1526" spans="1:28" ht="12.75">
      <c r="A1526" s="8">
        <f>IFERROR(VLOOKUP(B1526,'[1]DADOS (OCULTAR)'!$Q$3:$S$136,3,0),"")</f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>
        <f>IF('[1]TCE - ANEXO III - Preencher'!H1535="","",'[1]TCE - ANEXO III - Preencher'!H1535)</f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>
        <f>IF('[1]TCE - ANEXO III - Preencher'!X1535="","",'[1]TCE - ANEXO III - Preencher'!X1535)</f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>
        <f>IF('[1]TCE - ANEXO III - Preencher'!AB1535="","",'[1]TCE - ANEXO III - Preencher'!AB1535)</f>
      </c>
      <c r="AB1526" s="15">
        <f t="shared" si="138"/>
        <v>0</v>
      </c>
    </row>
    <row r="1527" spans="1:28" ht="12.75">
      <c r="A1527" s="8">
        <f>IFERROR(VLOOKUP(B1527,'[1]DADOS (OCULTAR)'!$Q$3:$S$136,3,0),"")</f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>
        <f>IF('[1]TCE - ANEXO III - Preencher'!H1536="","",'[1]TCE - ANEXO III - Preencher'!H1536)</f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>
        <f>IF('[1]TCE - ANEXO III - Preencher'!X1536="","",'[1]TCE - ANEXO III - Preencher'!X1536)</f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>
        <f>IF('[1]TCE - ANEXO III - Preencher'!AB1536="","",'[1]TCE - ANEXO III - Preencher'!AB1536)</f>
      </c>
      <c r="AB1527" s="15">
        <f t="shared" si="138"/>
        <v>0</v>
      </c>
    </row>
    <row r="1528" spans="1:28" ht="12.75">
      <c r="A1528" s="8">
        <f>IFERROR(VLOOKUP(B1528,'[1]DADOS (OCULTAR)'!$Q$3:$S$136,3,0),"")</f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>
        <f>IF('[1]TCE - ANEXO III - Preencher'!H1537="","",'[1]TCE - ANEXO III - Preencher'!H1537)</f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>
        <f>IF('[1]TCE - ANEXO III - Preencher'!X1537="","",'[1]TCE - ANEXO III - Preencher'!X1537)</f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>
        <f>IF('[1]TCE - ANEXO III - Preencher'!AB1537="","",'[1]TCE - ANEXO III - Preencher'!AB1537)</f>
      </c>
      <c r="AB1528" s="15">
        <f t="shared" si="138"/>
        <v>0</v>
      </c>
    </row>
    <row r="1529" spans="1:28" ht="12.75">
      <c r="A1529" s="8">
        <f>IFERROR(VLOOKUP(B1529,'[1]DADOS (OCULTAR)'!$Q$3:$S$136,3,0),"")</f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>
        <f>IF('[1]TCE - ANEXO III - Preencher'!H1538="","",'[1]TCE - ANEXO III - Preencher'!H1538)</f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>
        <f>IF('[1]TCE - ANEXO III - Preencher'!X1538="","",'[1]TCE - ANEXO III - Preencher'!X1538)</f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>
        <f>IF('[1]TCE - ANEXO III - Preencher'!AB1538="","",'[1]TCE - ANEXO III - Preencher'!AB1538)</f>
      </c>
      <c r="AB1529" s="15">
        <f t="shared" si="138"/>
        <v>0</v>
      </c>
    </row>
    <row r="1530" spans="1:28" ht="12.75">
      <c r="A1530" s="8">
        <f>IFERROR(VLOOKUP(B1530,'[1]DADOS (OCULTAR)'!$Q$3:$S$136,3,0),"")</f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>
        <f>IF('[1]TCE - ANEXO III - Preencher'!H1539="","",'[1]TCE - ANEXO III - Preencher'!H1539)</f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>
        <f>IF('[1]TCE - ANEXO III - Preencher'!X1539="","",'[1]TCE - ANEXO III - Preencher'!X1539)</f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>
        <f>IF('[1]TCE - ANEXO III - Preencher'!AB1539="","",'[1]TCE - ANEXO III - Preencher'!AB1539)</f>
      </c>
      <c r="AB1530" s="15">
        <f t="shared" si="138"/>
        <v>0</v>
      </c>
    </row>
    <row r="1531" spans="1:28" ht="12.75">
      <c r="A1531" s="8">
        <f>IFERROR(VLOOKUP(B1531,'[1]DADOS (OCULTAR)'!$Q$3:$S$136,3,0),"")</f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>
        <f>IF('[1]TCE - ANEXO III - Preencher'!H1540="","",'[1]TCE - ANEXO III - Preencher'!H1540)</f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>
        <f>IF('[1]TCE - ANEXO III - Preencher'!X1540="","",'[1]TCE - ANEXO III - Preencher'!X1540)</f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>
        <f>IF('[1]TCE - ANEXO III - Preencher'!AB1540="","",'[1]TCE - ANEXO III - Preencher'!AB1540)</f>
      </c>
      <c r="AB1531" s="15">
        <f t="shared" si="138"/>
        <v>0</v>
      </c>
    </row>
    <row r="1532" spans="1:28" ht="12.75">
      <c r="A1532" s="8">
        <f>IFERROR(VLOOKUP(B1532,'[1]DADOS (OCULTAR)'!$Q$3:$S$136,3,0),"")</f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>
        <f>IF('[1]TCE - ANEXO III - Preencher'!H1541="","",'[1]TCE - ANEXO III - Preencher'!H1541)</f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>
        <f>IF('[1]TCE - ANEXO III - Preencher'!X1541="","",'[1]TCE - ANEXO III - Preencher'!X1541)</f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>
        <f>IF('[1]TCE - ANEXO III - Preencher'!AB1541="","",'[1]TCE - ANEXO III - Preencher'!AB1541)</f>
      </c>
      <c r="AB1532" s="15">
        <f t="shared" si="138"/>
        <v>0</v>
      </c>
    </row>
    <row r="1533" spans="1:28" ht="12.75">
      <c r="A1533" s="8">
        <f>IFERROR(VLOOKUP(B1533,'[1]DADOS (OCULTAR)'!$Q$3:$S$136,3,0),"")</f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>
        <f>IF('[1]TCE - ANEXO III - Preencher'!H1542="","",'[1]TCE - ANEXO III - Preencher'!H1542)</f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>
        <f>IF('[1]TCE - ANEXO III - Preencher'!X1542="","",'[1]TCE - ANEXO III - Preencher'!X1542)</f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>
        <f>IF('[1]TCE - ANEXO III - Preencher'!AB1542="","",'[1]TCE - ANEXO III - Preencher'!AB1542)</f>
      </c>
      <c r="AB1533" s="15">
        <f t="shared" si="138"/>
        <v>0</v>
      </c>
    </row>
    <row r="1534" spans="1:28" ht="12.75">
      <c r="A1534" s="8">
        <f>IFERROR(VLOOKUP(B1534,'[1]DADOS (OCULTAR)'!$Q$3:$S$136,3,0),"")</f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>
        <f>IF('[1]TCE - ANEXO III - Preencher'!H1543="","",'[1]TCE - ANEXO III - Preencher'!H1543)</f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>
        <f>IF('[1]TCE - ANEXO III - Preencher'!X1543="","",'[1]TCE - ANEXO III - Preencher'!X1543)</f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>
        <f>IF('[1]TCE - ANEXO III - Preencher'!AB1543="","",'[1]TCE - ANEXO III - Preencher'!AB1543)</f>
      </c>
      <c r="AB1534" s="15">
        <f t="shared" si="138"/>
        <v>0</v>
      </c>
    </row>
    <row r="1535" spans="1:28" ht="12.75">
      <c r="A1535" s="8">
        <f>IFERROR(VLOOKUP(B1535,'[1]DADOS (OCULTAR)'!$Q$3:$S$136,3,0),"")</f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>
        <f>IF('[1]TCE - ANEXO III - Preencher'!H1544="","",'[1]TCE - ANEXO III - Preencher'!H1544)</f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>
        <f>IF('[1]TCE - ANEXO III - Preencher'!X1544="","",'[1]TCE - ANEXO III - Preencher'!X1544)</f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>
        <f>IF('[1]TCE - ANEXO III - Preencher'!AB1544="","",'[1]TCE - ANEXO III - Preencher'!AB1544)</f>
      </c>
      <c r="AB1535" s="15">
        <f t="shared" si="138"/>
        <v>0</v>
      </c>
    </row>
    <row r="1536" spans="1:28" ht="12.75">
      <c r="A1536" s="8">
        <f>IFERROR(VLOOKUP(B1536,'[1]DADOS (OCULTAR)'!$Q$3:$S$136,3,0),"")</f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>
        <f>IF('[1]TCE - ANEXO III - Preencher'!H1545="","",'[1]TCE - ANEXO III - Preencher'!H1545)</f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>
        <f>IF('[1]TCE - ANEXO III - Preencher'!X1545="","",'[1]TCE - ANEXO III - Preencher'!X1545)</f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>
        <f>IF('[1]TCE - ANEXO III - Preencher'!AB1545="","",'[1]TCE - ANEXO III - Preencher'!AB1545)</f>
      </c>
      <c r="AB1536" s="15">
        <f t="shared" si="138"/>
        <v>0</v>
      </c>
    </row>
    <row r="1537" spans="1:28" ht="12.75">
      <c r="A1537" s="8">
        <f>IFERROR(VLOOKUP(B1537,'[1]DADOS (OCULTAR)'!$Q$3:$S$136,3,0),"")</f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>
        <f>IF('[1]TCE - ANEXO III - Preencher'!H1546="","",'[1]TCE - ANEXO III - Preencher'!H1546)</f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>
        <f>IF('[1]TCE - ANEXO III - Preencher'!X1546="","",'[1]TCE - ANEXO III - Preencher'!X1546)</f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>
        <f>IF('[1]TCE - ANEXO III - Preencher'!AB1546="","",'[1]TCE - ANEXO III - Preencher'!AB1546)</f>
      </c>
      <c r="AB1537" s="15">
        <f t="shared" si="138"/>
        <v>0</v>
      </c>
    </row>
    <row r="1538" spans="1:28" ht="12.75">
      <c r="A1538" s="8">
        <f>IFERROR(VLOOKUP(B1538,'[1]DADOS (OCULTAR)'!$Q$3:$S$136,3,0),"")</f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>
        <f>IF('[1]TCE - ANEXO III - Preencher'!H1547="","",'[1]TCE - ANEXO III - Preencher'!H1547)</f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>
        <f>IF('[1]TCE - ANEXO III - Preencher'!X1547="","",'[1]TCE - ANEXO III - Preencher'!X1547)</f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>
        <f>IF('[1]TCE - ANEXO III - Preencher'!AB1547="","",'[1]TCE - ANEXO III - Preencher'!AB1547)</f>
      </c>
      <c r="AB1538" s="15">
        <f t="shared" si="138"/>
        <v>0</v>
      </c>
    </row>
    <row r="1539" spans="1:28" ht="12.75">
      <c r="A1539" s="8">
        <f>IFERROR(VLOOKUP(B1539,'[1]DADOS (OCULTAR)'!$Q$3:$S$136,3,0),"")</f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>
        <f>IF('[1]TCE - ANEXO III - Preencher'!H1548="","",'[1]TCE - ANEXO III - Preencher'!H1548)</f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>
        <f>IF('[1]TCE - ANEXO III - Preencher'!X1548="","",'[1]TCE - ANEXO III - Preencher'!X1548)</f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>
        <f>IF('[1]TCE - ANEXO III - Preencher'!AB1548="","",'[1]TCE - ANEXO III - Preencher'!AB1548)</f>
      </c>
      <c r="AB1539" s="15">
        <f t="shared" si="144" ref="AB1539:AB1602">H1539+I1539+J1539+M1539+P1539+S1539+V1539+Z1539</f>
        <v>0</v>
      </c>
    </row>
    <row r="1540" spans="1:28" ht="12.75">
      <c r="A1540" s="8">
        <f>IFERROR(VLOOKUP(B1540,'[1]DADOS (OCULTAR)'!$Q$3:$S$136,3,0),"")</f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>
        <f>IF('[1]TCE - ANEXO III - Preencher'!H1549="","",'[1]TCE - ANEXO III - Preencher'!H1549)</f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si="145" ref="M1540:M1603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si="146" ref="P1540:P1603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si="147" ref="S1540:S1603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si="148" ref="V1540:V1603">T1540-U1540</f>
        <v>0</v>
      </c>
      <c r="W1540" s="17">
        <f>IF('[1]TCE - ANEXO III - Preencher'!X1549="","",'[1]TCE - ANEXO III - Preencher'!X1549)</f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si="149" ref="Z1540:Z1603">X1540-Y1540</f>
        <v>0</v>
      </c>
      <c r="AA1540" s="17">
        <f>IF('[1]TCE - ANEXO III - Preencher'!AB1549="","",'[1]TCE - ANEXO III - Preencher'!AB1549)</f>
      </c>
      <c r="AB1540" s="15">
        <f t="shared" si="144"/>
        <v>0</v>
      </c>
    </row>
    <row r="1541" spans="1:28" ht="12.75">
      <c r="A1541" s="8">
        <f>IFERROR(VLOOKUP(B1541,'[1]DADOS (OCULTAR)'!$Q$3:$S$136,3,0),"")</f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>
        <f>IF('[1]TCE - ANEXO III - Preencher'!H1550="","",'[1]TCE - ANEXO III - Preencher'!H1550)</f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>
        <f>IF('[1]TCE - ANEXO III - Preencher'!X1550="","",'[1]TCE - ANEXO III - Preencher'!X1550)</f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>
        <f>IF('[1]TCE - ANEXO III - Preencher'!AB1550="","",'[1]TCE - ANEXO III - Preencher'!AB1550)</f>
      </c>
      <c r="AB1541" s="15">
        <f t="shared" si="144"/>
        <v>0</v>
      </c>
    </row>
    <row r="1542" spans="1:28" ht="12.75">
      <c r="A1542" s="8">
        <f>IFERROR(VLOOKUP(B1542,'[1]DADOS (OCULTAR)'!$Q$3:$S$136,3,0),"")</f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>
        <f>IF('[1]TCE - ANEXO III - Preencher'!H1551="","",'[1]TCE - ANEXO III - Preencher'!H1551)</f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>
        <f>IF('[1]TCE - ANEXO III - Preencher'!X1551="","",'[1]TCE - ANEXO III - Preencher'!X1551)</f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>
        <f>IF('[1]TCE - ANEXO III - Preencher'!AB1551="","",'[1]TCE - ANEXO III - Preencher'!AB1551)</f>
      </c>
      <c r="AB1542" s="15">
        <f t="shared" si="144"/>
        <v>0</v>
      </c>
    </row>
    <row r="1543" spans="1:28" ht="12.75">
      <c r="A1543" s="8">
        <f>IFERROR(VLOOKUP(B1543,'[1]DADOS (OCULTAR)'!$Q$3:$S$136,3,0),"")</f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>
        <f>IF('[1]TCE - ANEXO III - Preencher'!H1552="","",'[1]TCE - ANEXO III - Preencher'!H1552)</f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>
        <f>IF('[1]TCE - ANEXO III - Preencher'!X1552="","",'[1]TCE - ANEXO III - Preencher'!X1552)</f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>
        <f>IF('[1]TCE - ANEXO III - Preencher'!AB1552="","",'[1]TCE - ANEXO III - Preencher'!AB1552)</f>
      </c>
      <c r="AB1543" s="15">
        <f t="shared" si="144"/>
        <v>0</v>
      </c>
    </row>
    <row r="1544" spans="1:28" ht="12.75">
      <c r="A1544" s="8">
        <f>IFERROR(VLOOKUP(B1544,'[1]DADOS (OCULTAR)'!$Q$3:$S$136,3,0),"")</f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>
        <f>IF('[1]TCE - ANEXO III - Preencher'!H1553="","",'[1]TCE - ANEXO III - Preencher'!H1553)</f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>
        <f>IF('[1]TCE - ANEXO III - Preencher'!X1553="","",'[1]TCE - ANEXO III - Preencher'!X1553)</f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>
        <f>IF('[1]TCE - ANEXO III - Preencher'!AB1553="","",'[1]TCE - ANEXO III - Preencher'!AB1553)</f>
      </c>
      <c r="AB1544" s="15">
        <f t="shared" si="144"/>
        <v>0</v>
      </c>
    </row>
    <row r="1545" spans="1:28" ht="12.75">
      <c r="A1545" s="8">
        <f>IFERROR(VLOOKUP(B1545,'[1]DADOS (OCULTAR)'!$Q$3:$S$136,3,0),"")</f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>
        <f>IF('[1]TCE - ANEXO III - Preencher'!H1554="","",'[1]TCE - ANEXO III - Preencher'!H1554)</f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>
        <f>IF('[1]TCE - ANEXO III - Preencher'!X1554="","",'[1]TCE - ANEXO III - Preencher'!X1554)</f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>
        <f>IF('[1]TCE - ANEXO III - Preencher'!AB1554="","",'[1]TCE - ANEXO III - Preencher'!AB1554)</f>
      </c>
      <c r="AB1545" s="15">
        <f t="shared" si="144"/>
        <v>0</v>
      </c>
    </row>
    <row r="1546" spans="1:28" ht="12.75">
      <c r="A1546" s="8">
        <f>IFERROR(VLOOKUP(B1546,'[1]DADOS (OCULTAR)'!$Q$3:$S$136,3,0),"")</f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>
        <f>IF('[1]TCE - ANEXO III - Preencher'!H1555="","",'[1]TCE - ANEXO III - Preencher'!H1555)</f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>
        <f>IF('[1]TCE - ANEXO III - Preencher'!X1555="","",'[1]TCE - ANEXO III - Preencher'!X1555)</f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>
        <f>IF('[1]TCE - ANEXO III - Preencher'!AB1555="","",'[1]TCE - ANEXO III - Preencher'!AB1555)</f>
      </c>
      <c r="AB1546" s="15">
        <f t="shared" si="144"/>
        <v>0</v>
      </c>
    </row>
    <row r="1547" spans="1:28" ht="12.75">
      <c r="A1547" s="8">
        <f>IFERROR(VLOOKUP(B1547,'[1]DADOS (OCULTAR)'!$Q$3:$S$136,3,0),"")</f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>
        <f>IF('[1]TCE - ANEXO III - Preencher'!H1556="","",'[1]TCE - ANEXO III - Preencher'!H1556)</f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>
        <f>IF('[1]TCE - ANEXO III - Preencher'!X1556="","",'[1]TCE - ANEXO III - Preencher'!X1556)</f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>
        <f>IF('[1]TCE - ANEXO III - Preencher'!AB1556="","",'[1]TCE - ANEXO III - Preencher'!AB1556)</f>
      </c>
      <c r="AB1547" s="15">
        <f t="shared" si="144"/>
        <v>0</v>
      </c>
    </row>
    <row r="1548" spans="1:28" ht="12.75">
      <c r="A1548" s="8">
        <f>IFERROR(VLOOKUP(B1548,'[1]DADOS (OCULTAR)'!$Q$3:$S$136,3,0),"")</f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>
        <f>IF('[1]TCE - ANEXO III - Preencher'!H1557="","",'[1]TCE - ANEXO III - Preencher'!H1557)</f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>
        <f>IF('[1]TCE - ANEXO III - Preencher'!X1557="","",'[1]TCE - ANEXO III - Preencher'!X1557)</f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>
        <f>IF('[1]TCE - ANEXO III - Preencher'!AB1557="","",'[1]TCE - ANEXO III - Preencher'!AB1557)</f>
      </c>
      <c r="AB1548" s="15">
        <f t="shared" si="144"/>
        <v>0</v>
      </c>
    </row>
    <row r="1549" spans="1:28" ht="12.75">
      <c r="A1549" s="8">
        <f>IFERROR(VLOOKUP(B1549,'[1]DADOS (OCULTAR)'!$Q$3:$S$136,3,0),"")</f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>
        <f>IF('[1]TCE - ANEXO III - Preencher'!H1558="","",'[1]TCE - ANEXO III - Preencher'!H1558)</f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>
        <f>IF('[1]TCE - ANEXO III - Preencher'!X1558="","",'[1]TCE - ANEXO III - Preencher'!X1558)</f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>
        <f>IF('[1]TCE - ANEXO III - Preencher'!AB1558="","",'[1]TCE - ANEXO III - Preencher'!AB1558)</f>
      </c>
      <c r="AB1549" s="15">
        <f t="shared" si="144"/>
        <v>0</v>
      </c>
    </row>
    <row r="1550" spans="1:28" ht="12.75">
      <c r="A1550" s="8">
        <f>IFERROR(VLOOKUP(B1550,'[1]DADOS (OCULTAR)'!$Q$3:$S$136,3,0),"")</f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>
        <f>IF('[1]TCE - ANEXO III - Preencher'!H1559="","",'[1]TCE - ANEXO III - Preencher'!H1559)</f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>
        <f>IF('[1]TCE - ANEXO III - Preencher'!X1559="","",'[1]TCE - ANEXO III - Preencher'!X1559)</f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>
        <f>IF('[1]TCE - ANEXO III - Preencher'!AB1559="","",'[1]TCE - ANEXO III - Preencher'!AB1559)</f>
      </c>
      <c r="AB1550" s="15">
        <f t="shared" si="144"/>
        <v>0</v>
      </c>
    </row>
    <row r="1551" spans="1:28" ht="12.75">
      <c r="A1551" s="8">
        <f>IFERROR(VLOOKUP(B1551,'[1]DADOS (OCULTAR)'!$Q$3:$S$136,3,0),"")</f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>
        <f>IF('[1]TCE - ANEXO III - Preencher'!H1560="","",'[1]TCE - ANEXO III - Preencher'!H1560)</f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>
        <f>IF('[1]TCE - ANEXO III - Preencher'!X1560="","",'[1]TCE - ANEXO III - Preencher'!X1560)</f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>
        <f>IF('[1]TCE - ANEXO III - Preencher'!AB1560="","",'[1]TCE - ANEXO III - Preencher'!AB1560)</f>
      </c>
      <c r="AB1551" s="15">
        <f t="shared" si="144"/>
        <v>0</v>
      </c>
    </row>
    <row r="1552" spans="1:28" ht="12.75">
      <c r="A1552" s="8">
        <f>IFERROR(VLOOKUP(B1552,'[1]DADOS (OCULTAR)'!$Q$3:$S$136,3,0),"")</f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>
        <f>IF('[1]TCE - ANEXO III - Preencher'!H1561="","",'[1]TCE - ANEXO III - Preencher'!H1561)</f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>
        <f>IF('[1]TCE - ANEXO III - Preencher'!X1561="","",'[1]TCE - ANEXO III - Preencher'!X1561)</f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>
        <f>IF('[1]TCE - ANEXO III - Preencher'!AB1561="","",'[1]TCE - ANEXO III - Preencher'!AB1561)</f>
      </c>
      <c r="AB1552" s="15">
        <f t="shared" si="144"/>
        <v>0</v>
      </c>
    </row>
    <row r="1553" spans="1:28" ht="12.75">
      <c r="A1553" s="8">
        <f>IFERROR(VLOOKUP(B1553,'[1]DADOS (OCULTAR)'!$Q$3:$S$136,3,0),"")</f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>
        <f>IF('[1]TCE - ANEXO III - Preencher'!H1562="","",'[1]TCE - ANEXO III - Preencher'!H1562)</f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>
        <f>IF('[1]TCE - ANEXO III - Preencher'!X1562="","",'[1]TCE - ANEXO III - Preencher'!X1562)</f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>
        <f>IF('[1]TCE - ANEXO III - Preencher'!AB1562="","",'[1]TCE - ANEXO III - Preencher'!AB1562)</f>
      </c>
      <c r="AB1553" s="15">
        <f t="shared" si="144"/>
        <v>0</v>
      </c>
    </row>
    <row r="1554" spans="1:28" ht="12.75">
      <c r="A1554" s="8">
        <f>IFERROR(VLOOKUP(B1554,'[1]DADOS (OCULTAR)'!$Q$3:$S$136,3,0),"")</f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>
        <f>IF('[1]TCE - ANEXO III - Preencher'!H1563="","",'[1]TCE - ANEXO III - Preencher'!H1563)</f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>
        <f>IF('[1]TCE - ANEXO III - Preencher'!X1563="","",'[1]TCE - ANEXO III - Preencher'!X1563)</f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>
        <f>IF('[1]TCE - ANEXO III - Preencher'!AB1563="","",'[1]TCE - ANEXO III - Preencher'!AB1563)</f>
      </c>
      <c r="AB1554" s="15">
        <f t="shared" si="144"/>
        <v>0</v>
      </c>
    </row>
    <row r="1555" spans="1:28" ht="12.75">
      <c r="A1555" s="8">
        <f>IFERROR(VLOOKUP(B1555,'[1]DADOS (OCULTAR)'!$Q$3:$S$136,3,0),"")</f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>
        <f>IF('[1]TCE - ANEXO III - Preencher'!H1564="","",'[1]TCE - ANEXO III - Preencher'!H1564)</f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>
        <f>IF('[1]TCE - ANEXO III - Preencher'!X1564="","",'[1]TCE - ANEXO III - Preencher'!X1564)</f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>
        <f>IF('[1]TCE - ANEXO III - Preencher'!AB1564="","",'[1]TCE - ANEXO III - Preencher'!AB1564)</f>
      </c>
      <c r="AB1555" s="15">
        <f t="shared" si="144"/>
        <v>0</v>
      </c>
    </row>
    <row r="1556" spans="1:28" ht="12.75">
      <c r="A1556" s="8">
        <f>IFERROR(VLOOKUP(B1556,'[1]DADOS (OCULTAR)'!$Q$3:$S$136,3,0),"")</f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>
        <f>IF('[1]TCE - ANEXO III - Preencher'!H1565="","",'[1]TCE - ANEXO III - Preencher'!H1565)</f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>
        <f>IF('[1]TCE - ANEXO III - Preencher'!X1565="","",'[1]TCE - ANEXO III - Preencher'!X1565)</f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>
        <f>IF('[1]TCE - ANEXO III - Preencher'!AB1565="","",'[1]TCE - ANEXO III - Preencher'!AB1565)</f>
      </c>
      <c r="AB1556" s="15">
        <f t="shared" si="144"/>
        <v>0</v>
      </c>
    </row>
    <row r="1557" spans="1:28" ht="12.75">
      <c r="A1557" s="8">
        <f>IFERROR(VLOOKUP(B1557,'[1]DADOS (OCULTAR)'!$Q$3:$S$136,3,0),"")</f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>
        <f>IF('[1]TCE - ANEXO III - Preencher'!H1566="","",'[1]TCE - ANEXO III - Preencher'!H1566)</f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>
        <f>IF('[1]TCE - ANEXO III - Preencher'!X1566="","",'[1]TCE - ANEXO III - Preencher'!X1566)</f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>
        <f>IF('[1]TCE - ANEXO III - Preencher'!AB1566="","",'[1]TCE - ANEXO III - Preencher'!AB1566)</f>
      </c>
      <c r="AB1557" s="15">
        <f t="shared" si="144"/>
        <v>0</v>
      </c>
    </row>
    <row r="1558" spans="1:28" ht="12.75">
      <c r="A1558" s="8">
        <f>IFERROR(VLOOKUP(B1558,'[1]DADOS (OCULTAR)'!$Q$3:$S$136,3,0),"")</f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>
        <f>IF('[1]TCE - ANEXO III - Preencher'!H1567="","",'[1]TCE - ANEXO III - Preencher'!H1567)</f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>
        <f>IF('[1]TCE - ANEXO III - Preencher'!X1567="","",'[1]TCE - ANEXO III - Preencher'!X1567)</f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>
        <f>IF('[1]TCE - ANEXO III - Preencher'!AB1567="","",'[1]TCE - ANEXO III - Preencher'!AB1567)</f>
      </c>
      <c r="AB1558" s="15">
        <f t="shared" si="144"/>
        <v>0</v>
      </c>
    </row>
    <row r="1559" spans="1:28" ht="12.75">
      <c r="A1559" s="8">
        <f>IFERROR(VLOOKUP(B1559,'[1]DADOS (OCULTAR)'!$Q$3:$S$136,3,0),"")</f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>
        <f>IF('[1]TCE - ANEXO III - Preencher'!H1568="","",'[1]TCE - ANEXO III - Preencher'!H1568)</f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>
        <f>IF('[1]TCE - ANEXO III - Preencher'!X1568="","",'[1]TCE - ANEXO III - Preencher'!X1568)</f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>
        <f>IF('[1]TCE - ANEXO III - Preencher'!AB1568="","",'[1]TCE - ANEXO III - Preencher'!AB1568)</f>
      </c>
      <c r="AB1559" s="15">
        <f t="shared" si="144"/>
        <v>0</v>
      </c>
    </row>
    <row r="1560" spans="1:28" ht="12.75">
      <c r="A1560" s="8">
        <f>IFERROR(VLOOKUP(B1560,'[1]DADOS (OCULTAR)'!$Q$3:$S$136,3,0),"")</f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>
        <f>IF('[1]TCE - ANEXO III - Preencher'!H1569="","",'[1]TCE - ANEXO III - Preencher'!H1569)</f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>
        <f>IF('[1]TCE - ANEXO III - Preencher'!X1569="","",'[1]TCE - ANEXO III - Preencher'!X1569)</f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>
        <f>IF('[1]TCE - ANEXO III - Preencher'!AB1569="","",'[1]TCE - ANEXO III - Preencher'!AB1569)</f>
      </c>
      <c r="AB1560" s="15">
        <f t="shared" si="144"/>
        <v>0</v>
      </c>
    </row>
    <row r="1561" spans="1:28" ht="12.75">
      <c r="A1561" s="8">
        <f>IFERROR(VLOOKUP(B1561,'[1]DADOS (OCULTAR)'!$Q$3:$S$136,3,0),"")</f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>
        <f>IF('[1]TCE - ANEXO III - Preencher'!H1570="","",'[1]TCE - ANEXO III - Preencher'!H1570)</f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>
        <f>IF('[1]TCE - ANEXO III - Preencher'!X1570="","",'[1]TCE - ANEXO III - Preencher'!X1570)</f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>
        <f>IF('[1]TCE - ANEXO III - Preencher'!AB1570="","",'[1]TCE - ANEXO III - Preencher'!AB1570)</f>
      </c>
      <c r="AB1561" s="15">
        <f t="shared" si="144"/>
        <v>0</v>
      </c>
    </row>
    <row r="1562" spans="1:28" ht="12.75">
      <c r="A1562" s="8">
        <f>IFERROR(VLOOKUP(B1562,'[1]DADOS (OCULTAR)'!$Q$3:$S$136,3,0),"")</f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>
        <f>IF('[1]TCE - ANEXO III - Preencher'!H1571="","",'[1]TCE - ANEXO III - Preencher'!H1571)</f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>
        <f>IF('[1]TCE - ANEXO III - Preencher'!X1571="","",'[1]TCE - ANEXO III - Preencher'!X1571)</f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>
        <f>IF('[1]TCE - ANEXO III - Preencher'!AB1571="","",'[1]TCE - ANEXO III - Preencher'!AB1571)</f>
      </c>
      <c r="AB1562" s="15">
        <f t="shared" si="144"/>
        <v>0</v>
      </c>
    </row>
    <row r="1563" spans="1:28" ht="12.75">
      <c r="A1563" s="8">
        <f>IFERROR(VLOOKUP(B1563,'[1]DADOS (OCULTAR)'!$Q$3:$S$136,3,0),"")</f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>
        <f>IF('[1]TCE - ANEXO III - Preencher'!H1572="","",'[1]TCE - ANEXO III - Preencher'!H1572)</f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>
        <f>IF('[1]TCE - ANEXO III - Preencher'!X1572="","",'[1]TCE - ANEXO III - Preencher'!X1572)</f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>
        <f>IF('[1]TCE - ANEXO III - Preencher'!AB1572="","",'[1]TCE - ANEXO III - Preencher'!AB1572)</f>
      </c>
      <c r="AB1563" s="15">
        <f t="shared" si="144"/>
        <v>0</v>
      </c>
    </row>
    <row r="1564" spans="1:28" ht="12.75">
      <c r="A1564" s="8">
        <f>IFERROR(VLOOKUP(B1564,'[1]DADOS (OCULTAR)'!$Q$3:$S$136,3,0),"")</f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>
        <f>IF('[1]TCE - ANEXO III - Preencher'!H1573="","",'[1]TCE - ANEXO III - Preencher'!H1573)</f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>
        <f>IF('[1]TCE - ANEXO III - Preencher'!X1573="","",'[1]TCE - ANEXO III - Preencher'!X1573)</f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>
        <f>IF('[1]TCE - ANEXO III - Preencher'!AB1573="","",'[1]TCE - ANEXO III - Preencher'!AB1573)</f>
      </c>
      <c r="AB1564" s="15">
        <f t="shared" si="144"/>
        <v>0</v>
      </c>
    </row>
    <row r="1565" spans="1:28" ht="12.75">
      <c r="A1565" s="8">
        <f>IFERROR(VLOOKUP(B1565,'[1]DADOS (OCULTAR)'!$Q$3:$S$136,3,0),"")</f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>
        <f>IF('[1]TCE - ANEXO III - Preencher'!H1574="","",'[1]TCE - ANEXO III - Preencher'!H1574)</f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>
        <f>IF('[1]TCE - ANEXO III - Preencher'!X1574="","",'[1]TCE - ANEXO III - Preencher'!X1574)</f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>
        <f>IF('[1]TCE - ANEXO III - Preencher'!AB1574="","",'[1]TCE - ANEXO III - Preencher'!AB1574)</f>
      </c>
      <c r="AB1565" s="15">
        <f t="shared" si="144"/>
        <v>0</v>
      </c>
    </row>
    <row r="1566" spans="1:28" ht="12.75">
      <c r="A1566" s="8">
        <f>IFERROR(VLOOKUP(B1566,'[1]DADOS (OCULTAR)'!$Q$3:$S$136,3,0),"")</f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>
        <f>IF('[1]TCE - ANEXO III - Preencher'!H1575="","",'[1]TCE - ANEXO III - Preencher'!H1575)</f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>
        <f>IF('[1]TCE - ANEXO III - Preencher'!X1575="","",'[1]TCE - ANEXO III - Preencher'!X1575)</f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>
        <f>IF('[1]TCE - ANEXO III - Preencher'!AB1575="","",'[1]TCE - ANEXO III - Preencher'!AB1575)</f>
      </c>
      <c r="AB1566" s="15">
        <f t="shared" si="144"/>
        <v>0</v>
      </c>
    </row>
    <row r="1567" spans="1:28" ht="12.75">
      <c r="A1567" s="8">
        <f>IFERROR(VLOOKUP(B1567,'[1]DADOS (OCULTAR)'!$Q$3:$S$136,3,0),"")</f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>
        <f>IF('[1]TCE - ANEXO III - Preencher'!H1576="","",'[1]TCE - ANEXO III - Preencher'!H1576)</f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>
        <f>IF('[1]TCE - ANEXO III - Preencher'!X1576="","",'[1]TCE - ANEXO III - Preencher'!X1576)</f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>
        <f>IF('[1]TCE - ANEXO III - Preencher'!AB1576="","",'[1]TCE - ANEXO III - Preencher'!AB1576)</f>
      </c>
      <c r="AB1567" s="15">
        <f t="shared" si="144"/>
        <v>0</v>
      </c>
    </row>
    <row r="1568" spans="1:28" ht="12.75">
      <c r="A1568" s="8">
        <f>IFERROR(VLOOKUP(B1568,'[1]DADOS (OCULTAR)'!$Q$3:$S$136,3,0),"")</f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>
        <f>IF('[1]TCE - ANEXO III - Preencher'!H1577="","",'[1]TCE - ANEXO III - Preencher'!H1577)</f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>
        <f>IF('[1]TCE - ANEXO III - Preencher'!X1577="","",'[1]TCE - ANEXO III - Preencher'!X1577)</f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>
        <f>IF('[1]TCE - ANEXO III - Preencher'!AB1577="","",'[1]TCE - ANEXO III - Preencher'!AB1577)</f>
      </c>
      <c r="AB1568" s="15">
        <f t="shared" si="144"/>
        <v>0</v>
      </c>
    </row>
    <row r="1569" spans="1:28" ht="12.75">
      <c r="A1569" s="8">
        <f>IFERROR(VLOOKUP(B1569,'[1]DADOS (OCULTAR)'!$Q$3:$S$136,3,0),"")</f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>
        <f>IF('[1]TCE - ANEXO III - Preencher'!H1578="","",'[1]TCE - ANEXO III - Preencher'!H1578)</f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>
        <f>IF('[1]TCE - ANEXO III - Preencher'!X1578="","",'[1]TCE - ANEXO III - Preencher'!X1578)</f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>
        <f>IF('[1]TCE - ANEXO III - Preencher'!AB1578="","",'[1]TCE - ANEXO III - Preencher'!AB1578)</f>
      </c>
      <c r="AB1569" s="15">
        <f t="shared" si="144"/>
        <v>0</v>
      </c>
    </row>
    <row r="1570" spans="1:28" ht="12.75">
      <c r="A1570" s="8">
        <f>IFERROR(VLOOKUP(B1570,'[1]DADOS (OCULTAR)'!$Q$3:$S$136,3,0),"")</f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>
        <f>IF('[1]TCE - ANEXO III - Preencher'!H1579="","",'[1]TCE - ANEXO III - Preencher'!H1579)</f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>
        <f>IF('[1]TCE - ANEXO III - Preencher'!X1579="","",'[1]TCE - ANEXO III - Preencher'!X1579)</f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>
        <f>IF('[1]TCE - ANEXO III - Preencher'!AB1579="","",'[1]TCE - ANEXO III - Preencher'!AB1579)</f>
      </c>
      <c r="AB1570" s="15">
        <f t="shared" si="144"/>
        <v>0</v>
      </c>
    </row>
    <row r="1571" spans="1:28" ht="12.75">
      <c r="A1571" s="8">
        <f>IFERROR(VLOOKUP(B1571,'[1]DADOS (OCULTAR)'!$Q$3:$S$136,3,0),"")</f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>
        <f>IF('[1]TCE - ANEXO III - Preencher'!H1580="","",'[1]TCE - ANEXO III - Preencher'!H1580)</f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>
        <f>IF('[1]TCE - ANEXO III - Preencher'!X1580="","",'[1]TCE - ANEXO III - Preencher'!X1580)</f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>
        <f>IF('[1]TCE - ANEXO III - Preencher'!AB1580="","",'[1]TCE - ANEXO III - Preencher'!AB1580)</f>
      </c>
      <c r="AB1571" s="15">
        <f t="shared" si="144"/>
        <v>0</v>
      </c>
    </row>
    <row r="1572" spans="1:28" ht="12.75">
      <c r="A1572" s="8">
        <f>IFERROR(VLOOKUP(B1572,'[1]DADOS (OCULTAR)'!$Q$3:$S$136,3,0),"")</f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>
        <f>IF('[1]TCE - ANEXO III - Preencher'!H1581="","",'[1]TCE - ANEXO III - Preencher'!H1581)</f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>
        <f>IF('[1]TCE - ANEXO III - Preencher'!X1581="","",'[1]TCE - ANEXO III - Preencher'!X1581)</f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>
        <f>IF('[1]TCE - ANEXO III - Preencher'!AB1581="","",'[1]TCE - ANEXO III - Preencher'!AB1581)</f>
      </c>
      <c r="AB1572" s="15">
        <f t="shared" si="144"/>
        <v>0</v>
      </c>
    </row>
    <row r="1573" spans="1:28" ht="12.75">
      <c r="A1573" s="8">
        <f>IFERROR(VLOOKUP(B1573,'[1]DADOS (OCULTAR)'!$Q$3:$S$136,3,0),"")</f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>
        <f>IF('[1]TCE - ANEXO III - Preencher'!H1582="","",'[1]TCE - ANEXO III - Preencher'!H1582)</f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>
        <f>IF('[1]TCE - ANEXO III - Preencher'!X1582="","",'[1]TCE - ANEXO III - Preencher'!X1582)</f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>
        <f>IF('[1]TCE - ANEXO III - Preencher'!AB1582="","",'[1]TCE - ANEXO III - Preencher'!AB1582)</f>
      </c>
      <c r="AB1573" s="15">
        <f t="shared" si="144"/>
        <v>0</v>
      </c>
    </row>
    <row r="1574" spans="1:28" ht="12.75">
      <c r="A1574" s="8">
        <f>IFERROR(VLOOKUP(B1574,'[1]DADOS (OCULTAR)'!$Q$3:$S$136,3,0),"")</f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>
        <f>IF('[1]TCE - ANEXO III - Preencher'!H1583="","",'[1]TCE - ANEXO III - Preencher'!H1583)</f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>
        <f>IF('[1]TCE - ANEXO III - Preencher'!X1583="","",'[1]TCE - ANEXO III - Preencher'!X1583)</f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>
        <f>IF('[1]TCE - ANEXO III - Preencher'!AB1583="","",'[1]TCE - ANEXO III - Preencher'!AB1583)</f>
      </c>
      <c r="AB1574" s="15">
        <f t="shared" si="144"/>
        <v>0</v>
      </c>
    </row>
    <row r="1575" spans="1:28" ht="12.75">
      <c r="A1575" s="8">
        <f>IFERROR(VLOOKUP(B1575,'[1]DADOS (OCULTAR)'!$Q$3:$S$136,3,0),"")</f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>
        <f>IF('[1]TCE - ANEXO III - Preencher'!H1584="","",'[1]TCE - ANEXO III - Preencher'!H1584)</f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>
        <f>IF('[1]TCE - ANEXO III - Preencher'!X1584="","",'[1]TCE - ANEXO III - Preencher'!X1584)</f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>
        <f>IF('[1]TCE - ANEXO III - Preencher'!AB1584="","",'[1]TCE - ANEXO III - Preencher'!AB1584)</f>
      </c>
      <c r="AB1575" s="15">
        <f t="shared" si="144"/>
        <v>0</v>
      </c>
    </row>
    <row r="1576" spans="1:28" ht="12.75">
      <c r="A1576" s="8">
        <f>IFERROR(VLOOKUP(B1576,'[1]DADOS (OCULTAR)'!$Q$3:$S$136,3,0),"")</f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>
        <f>IF('[1]TCE - ANEXO III - Preencher'!H1585="","",'[1]TCE - ANEXO III - Preencher'!H1585)</f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>
        <f>IF('[1]TCE - ANEXO III - Preencher'!X1585="","",'[1]TCE - ANEXO III - Preencher'!X1585)</f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>
        <f>IF('[1]TCE - ANEXO III - Preencher'!AB1585="","",'[1]TCE - ANEXO III - Preencher'!AB1585)</f>
      </c>
      <c r="AB1576" s="15">
        <f t="shared" si="144"/>
        <v>0</v>
      </c>
    </row>
    <row r="1577" spans="1:28" ht="12.75">
      <c r="A1577" s="8">
        <f>IFERROR(VLOOKUP(B1577,'[1]DADOS (OCULTAR)'!$Q$3:$S$136,3,0),"")</f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>
        <f>IF('[1]TCE - ANEXO III - Preencher'!H1586="","",'[1]TCE - ANEXO III - Preencher'!H1586)</f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>
        <f>IF('[1]TCE - ANEXO III - Preencher'!X1586="","",'[1]TCE - ANEXO III - Preencher'!X1586)</f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>
        <f>IF('[1]TCE - ANEXO III - Preencher'!AB1586="","",'[1]TCE - ANEXO III - Preencher'!AB1586)</f>
      </c>
      <c r="AB1577" s="15">
        <f t="shared" si="144"/>
        <v>0</v>
      </c>
    </row>
    <row r="1578" spans="1:28" ht="12.75">
      <c r="A1578" s="8">
        <f>IFERROR(VLOOKUP(B1578,'[1]DADOS (OCULTAR)'!$Q$3:$S$136,3,0),"")</f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>
        <f>IF('[1]TCE - ANEXO III - Preencher'!H1587="","",'[1]TCE - ANEXO III - Preencher'!H1587)</f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>
        <f>IF('[1]TCE - ANEXO III - Preencher'!X1587="","",'[1]TCE - ANEXO III - Preencher'!X1587)</f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>
        <f>IF('[1]TCE - ANEXO III - Preencher'!AB1587="","",'[1]TCE - ANEXO III - Preencher'!AB1587)</f>
      </c>
      <c r="AB1578" s="15">
        <f t="shared" si="144"/>
        <v>0</v>
      </c>
    </row>
    <row r="1579" spans="1:28" ht="12.75">
      <c r="A1579" s="8">
        <f>IFERROR(VLOOKUP(B1579,'[1]DADOS (OCULTAR)'!$Q$3:$S$136,3,0),"")</f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>
        <f>IF('[1]TCE - ANEXO III - Preencher'!H1588="","",'[1]TCE - ANEXO III - Preencher'!H1588)</f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>
        <f>IF('[1]TCE - ANEXO III - Preencher'!X1588="","",'[1]TCE - ANEXO III - Preencher'!X1588)</f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>
        <f>IF('[1]TCE - ANEXO III - Preencher'!AB1588="","",'[1]TCE - ANEXO III - Preencher'!AB1588)</f>
      </c>
      <c r="AB1579" s="15">
        <f t="shared" si="144"/>
        <v>0</v>
      </c>
    </row>
    <row r="1580" spans="1:28" ht="12.75">
      <c r="A1580" s="8">
        <f>IFERROR(VLOOKUP(B1580,'[1]DADOS (OCULTAR)'!$Q$3:$S$136,3,0),"")</f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>
        <f>IF('[1]TCE - ANEXO III - Preencher'!H1589="","",'[1]TCE - ANEXO III - Preencher'!H1589)</f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>
        <f>IF('[1]TCE - ANEXO III - Preencher'!X1589="","",'[1]TCE - ANEXO III - Preencher'!X1589)</f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>
        <f>IF('[1]TCE - ANEXO III - Preencher'!AB1589="","",'[1]TCE - ANEXO III - Preencher'!AB1589)</f>
      </c>
      <c r="AB1580" s="15">
        <f t="shared" si="144"/>
        <v>0</v>
      </c>
    </row>
    <row r="1581" spans="1:28" ht="12.75">
      <c r="A1581" s="8">
        <f>IFERROR(VLOOKUP(B1581,'[1]DADOS (OCULTAR)'!$Q$3:$S$136,3,0),"")</f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>
        <f>IF('[1]TCE - ANEXO III - Preencher'!H1590="","",'[1]TCE - ANEXO III - Preencher'!H1590)</f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>
        <f>IF('[1]TCE - ANEXO III - Preencher'!X1590="","",'[1]TCE - ANEXO III - Preencher'!X1590)</f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>
        <f>IF('[1]TCE - ANEXO III - Preencher'!AB1590="","",'[1]TCE - ANEXO III - Preencher'!AB1590)</f>
      </c>
      <c r="AB1581" s="15">
        <f t="shared" si="144"/>
        <v>0</v>
      </c>
    </row>
    <row r="1582" spans="1:28" ht="12.75">
      <c r="A1582" s="8">
        <f>IFERROR(VLOOKUP(B1582,'[1]DADOS (OCULTAR)'!$Q$3:$S$136,3,0),"")</f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>
        <f>IF('[1]TCE - ANEXO III - Preencher'!H1591="","",'[1]TCE - ANEXO III - Preencher'!H1591)</f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>
        <f>IF('[1]TCE - ANEXO III - Preencher'!X1591="","",'[1]TCE - ANEXO III - Preencher'!X1591)</f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>
        <f>IF('[1]TCE - ANEXO III - Preencher'!AB1591="","",'[1]TCE - ANEXO III - Preencher'!AB1591)</f>
      </c>
      <c r="AB1582" s="15">
        <f t="shared" si="144"/>
        <v>0</v>
      </c>
    </row>
    <row r="1583" spans="1:28" ht="12.75">
      <c r="A1583" s="8">
        <f>IFERROR(VLOOKUP(B1583,'[1]DADOS (OCULTAR)'!$Q$3:$S$136,3,0),"")</f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>
        <f>IF('[1]TCE - ANEXO III - Preencher'!H1592="","",'[1]TCE - ANEXO III - Preencher'!H1592)</f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>
        <f>IF('[1]TCE - ANEXO III - Preencher'!X1592="","",'[1]TCE - ANEXO III - Preencher'!X1592)</f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>
        <f>IF('[1]TCE - ANEXO III - Preencher'!AB1592="","",'[1]TCE - ANEXO III - Preencher'!AB1592)</f>
      </c>
      <c r="AB1583" s="15">
        <f t="shared" si="144"/>
        <v>0</v>
      </c>
    </row>
    <row r="1584" spans="1:28" ht="12.75">
      <c r="A1584" s="8">
        <f>IFERROR(VLOOKUP(B1584,'[1]DADOS (OCULTAR)'!$Q$3:$S$136,3,0),"")</f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>
        <f>IF('[1]TCE - ANEXO III - Preencher'!H1593="","",'[1]TCE - ANEXO III - Preencher'!H1593)</f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>
        <f>IF('[1]TCE - ANEXO III - Preencher'!X1593="","",'[1]TCE - ANEXO III - Preencher'!X1593)</f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>
        <f>IF('[1]TCE - ANEXO III - Preencher'!AB1593="","",'[1]TCE - ANEXO III - Preencher'!AB1593)</f>
      </c>
      <c r="AB1584" s="15">
        <f t="shared" si="144"/>
        <v>0</v>
      </c>
    </row>
    <row r="1585" spans="1:28" ht="12.75">
      <c r="A1585" s="8">
        <f>IFERROR(VLOOKUP(B1585,'[1]DADOS (OCULTAR)'!$Q$3:$S$136,3,0),"")</f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>
        <f>IF('[1]TCE - ANEXO III - Preencher'!H1594="","",'[1]TCE - ANEXO III - Preencher'!H1594)</f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>
        <f>IF('[1]TCE - ANEXO III - Preencher'!X1594="","",'[1]TCE - ANEXO III - Preencher'!X1594)</f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>
        <f>IF('[1]TCE - ANEXO III - Preencher'!AB1594="","",'[1]TCE - ANEXO III - Preencher'!AB1594)</f>
      </c>
      <c r="AB1585" s="15">
        <f t="shared" si="144"/>
        <v>0</v>
      </c>
    </row>
    <row r="1586" spans="1:28" ht="12.75">
      <c r="A1586" s="8">
        <f>IFERROR(VLOOKUP(B1586,'[1]DADOS (OCULTAR)'!$Q$3:$S$136,3,0),"")</f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>
        <f>IF('[1]TCE - ANEXO III - Preencher'!H1595="","",'[1]TCE - ANEXO III - Preencher'!H1595)</f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>
        <f>IF('[1]TCE - ANEXO III - Preencher'!X1595="","",'[1]TCE - ANEXO III - Preencher'!X1595)</f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>
        <f>IF('[1]TCE - ANEXO III - Preencher'!AB1595="","",'[1]TCE - ANEXO III - Preencher'!AB1595)</f>
      </c>
      <c r="AB1586" s="15">
        <f t="shared" si="144"/>
        <v>0</v>
      </c>
    </row>
    <row r="1587" spans="1:28" ht="12.75">
      <c r="A1587" s="8">
        <f>IFERROR(VLOOKUP(B1587,'[1]DADOS (OCULTAR)'!$Q$3:$S$136,3,0),"")</f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>
        <f>IF('[1]TCE - ANEXO III - Preencher'!H1596="","",'[1]TCE - ANEXO III - Preencher'!H1596)</f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>
        <f>IF('[1]TCE - ANEXO III - Preencher'!X1596="","",'[1]TCE - ANEXO III - Preencher'!X1596)</f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>
        <f>IF('[1]TCE - ANEXO III - Preencher'!AB1596="","",'[1]TCE - ANEXO III - Preencher'!AB1596)</f>
      </c>
      <c r="AB1587" s="15">
        <f t="shared" si="144"/>
        <v>0</v>
      </c>
    </row>
    <row r="1588" spans="1:28" ht="12.75">
      <c r="A1588" s="8">
        <f>IFERROR(VLOOKUP(B1588,'[1]DADOS (OCULTAR)'!$Q$3:$S$136,3,0),"")</f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>
        <f>IF('[1]TCE - ANEXO III - Preencher'!H1597="","",'[1]TCE - ANEXO III - Preencher'!H1597)</f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>
        <f>IF('[1]TCE - ANEXO III - Preencher'!X1597="","",'[1]TCE - ANEXO III - Preencher'!X1597)</f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>
        <f>IF('[1]TCE - ANEXO III - Preencher'!AB1597="","",'[1]TCE - ANEXO III - Preencher'!AB1597)</f>
      </c>
      <c r="AB1588" s="15">
        <f t="shared" si="144"/>
        <v>0</v>
      </c>
    </row>
    <row r="1589" spans="1:28" ht="12.75">
      <c r="A1589" s="8">
        <f>IFERROR(VLOOKUP(B1589,'[1]DADOS (OCULTAR)'!$Q$3:$S$136,3,0),"")</f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>
        <f>IF('[1]TCE - ANEXO III - Preencher'!H1598="","",'[1]TCE - ANEXO III - Preencher'!H1598)</f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>
        <f>IF('[1]TCE - ANEXO III - Preencher'!X1598="","",'[1]TCE - ANEXO III - Preencher'!X1598)</f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>
        <f>IF('[1]TCE - ANEXO III - Preencher'!AB1598="","",'[1]TCE - ANEXO III - Preencher'!AB1598)</f>
      </c>
      <c r="AB1589" s="15">
        <f t="shared" si="144"/>
        <v>0</v>
      </c>
    </row>
    <row r="1590" spans="1:28" ht="12.75">
      <c r="A1590" s="8">
        <f>IFERROR(VLOOKUP(B1590,'[1]DADOS (OCULTAR)'!$Q$3:$S$136,3,0),"")</f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>
        <f>IF('[1]TCE - ANEXO III - Preencher'!H1599="","",'[1]TCE - ANEXO III - Preencher'!H1599)</f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>
        <f>IF('[1]TCE - ANEXO III - Preencher'!X1599="","",'[1]TCE - ANEXO III - Preencher'!X1599)</f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>
        <f>IF('[1]TCE - ANEXO III - Preencher'!AB1599="","",'[1]TCE - ANEXO III - Preencher'!AB1599)</f>
      </c>
      <c r="AB1590" s="15">
        <f t="shared" si="144"/>
        <v>0</v>
      </c>
    </row>
    <row r="1591" spans="1:28" ht="12.75">
      <c r="A1591" s="8">
        <f>IFERROR(VLOOKUP(B1591,'[1]DADOS (OCULTAR)'!$Q$3:$S$136,3,0),"")</f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>
        <f>IF('[1]TCE - ANEXO III - Preencher'!H1600="","",'[1]TCE - ANEXO III - Preencher'!H1600)</f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>
        <f>IF('[1]TCE - ANEXO III - Preencher'!X1600="","",'[1]TCE - ANEXO III - Preencher'!X1600)</f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>
        <f>IF('[1]TCE - ANEXO III - Preencher'!AB1600="","",'[1]TCE - ANEXO III - Preencher'!AB1600)</f>
      </c>
      <c r="AB1591" s="15">
        <f t="shared" si="144"/>
        <v>0</v>
      </c>
    </row>
    <row r="1592" spans="1:28" ht="12.75">
      <c r="A1592" s="8">
        <f>IFERROR(VLOOKUP(B1592,'[1]DADOS (OCULTAR)'!$Q$3:$S$136,3,0),"")</f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>
        <f>IF('[1]TCE - ANEXO III - Preencher'!H1601="","",'[1]TCE - ANEXO III - Preencher'!H1601)</f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>
        <f>IF('[1]TCE - ANEXO III - Preencher'!X1601="","",'[1]TCE - ANEXO III - Preencher'!X1601)</f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>
        <f>IF('[1]TCE - ANEXO III - Preencher'!AB1601="","",'[1]TCE - ANEXO III - Preencher'!AB1601)</f>
      </c>
      <c r="AB1592" s="15">
        <f t="shared" si="144"/>
        <v>0</v>
      </c>
    </row>
    <row r="1593" spans="1:28" ht="12.75">
      <c r="A1593" s="8">
        <f>IFERROR(VLOOKUP(B1593,'[1]DADOS (OCULTAR)'!$Q$3:$S$136,3,0),"")</f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>
        <f>IF('[1]TCE - ANEXO III - Preencher'!H1602="","",'[1]TCE - ANEXO III - Preencher'!H1602)</f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>
        <f>IF('[1]TCE - ANEXO III - Preencher'!X1602="","",'[1]TCE - ANEXO III - Preencher'!X1602)</f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>
        <f>IF('[1]TCE - ANEXO III - Preencher'!AB1602="","",'[1]TCE - ANEXO III - Preencher'!AB1602)</f>
      </c>
      <c r="AB1593" s="15">
        <f t="shared" si="144"/>
        <v>0</v>
      </c>
    </row>
    <row r="1594" spans="1:28" ht="12.75">
      <c r="A1594" s="8">
        <f>IFERROR(VLOOKUP(B1594,'[1]DADOS (OCULTAR)'!$Q$3:$S$136,3,0),"")</f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>
        <f>IF('[1]TCE - ANEXO III - Preencher'!H1603="","",'[1]TCE - ANEXO III - Preencher'!H1603)</f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>
        <f>IF('[1]TCE - ANEXO III - Preencher'!X1603="","",'[1]TCE - ANEXO III - Preencher'!X1603)</f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>
        <f>IF('[1]TCE - ANEXO III - Preencher'!AB1603="","",'[1]TCE - ANEXO III - Preencher'!AB1603)</f>
      </c>
      <c r="AB1594" s="15">
        <f t="shared" si="144"/>
        <v>0</v>
      </c>
    </row>
    <row r="1595" spans="1:28" ht="12.75">
      <c r="A1595" s="8">
        <f>IFERROR(VLOOKUP(B1595,'[1]DADOS (OCULTAR)'!$Q$3:$S$136,3,0),"")</f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>
        <f>IF('[1]TCE - ANEXO III - Preencher'!H1604="","",'[1]TCE - ANEXO III - Preencher'!H1604)</f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>
        <f>IF('[1]TCE - ANEXO III - Preencher'!X1604="","",'[1]TCE - ANEXO III - Preencher'!X1604)</f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>
        <f>IF('[1]TCE - ANEXO III - Preencher'!AB1604="","",'[1]TCE - ANEXO III - Preencher'!AB1604)</f>
      </c>
      <c r="AB1595" s="15">
        <f t="shared" si="144"/>
        <v>0</v>
      </c>
    </row>
    <row r="1596" spans="1:28" ht="12.75">
      <c r="A1596" s="8">
        <f>IFERROR(VLOOKUP(B1596,'[1]DADOS (OCULTAR)'!$Q$3:$S$136,3,0),"")</f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>
        <f>IF('[1]TCE - ANEXO III - Preencher'!H1605="","",'[1]TCE - ANEXO III - Preencher'!H1605)</f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>
        <f>IF('[1]TCE - ANEXO III - Preencher'!X1605="","",'[1]TCE - ANEXO III - Preencher'!X1605)</f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>
        <f>IF('[1]TCE - ANEXO III - Preencher'!AB1605="","",'[1]TCE - ANEXO III - Preencher'!AB1605)</f>
      </c>
      <c r="AB1596" s="15">
        <f t="shared" si="144"/>
        <v>0</v>
      </c>
    </row>
    <row r="1597" spans="1:28" ht="12.75">
      <c r="A1597" s="8">
        <f>IFERROR(VLOOKUP(B1597,'[1]DADOS (OCULTAR)'!$Q$3:$S$136,3,0),"")</f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>
        <f>IF('[1]TCE - ANEXO III - Preencher'!H1606="","",'[1]TCE - ANEXO III - Preencher'!H1606)</f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>
        <f>IF('[1]TCE - ANEXO III - Preencher'!X1606="","",'[1]TCE - ANEXO III - Preencher'!X1606)</f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>
        <f>IF('[1]TCE - ANEXO III - Preencher'!AB1606="","",'[1]TCE - ANEXO III - Preencher'!AB1606)</f>
      </c>
      <c r="AB1597" s="15">
        <f t="shared" si="144"/>
        <v>0</v>
      </c>
    </row>
    <row r="1598" spans="1:28" ht="12.75">
      <c r="A1598" s="8">
        <f>IFERROR(VLOOKUP(B1598,'[1]DADOS (OCULTAR)'!$Q$3:$S$136,3,0),"")</f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>
        <f>IF('[1]TCE - ANEXO III - Preencher'!H1607="","",'[1]TCE - ANEXO III - Preencher'!H1607)</f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>
        <f>IF('[1]TCE - ANEXO III - Preencher'!X1607="","",'[1]TCE - ANEXO III - Preencher'!X1607)</f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>
        <f>IF('[1]TCE - ANEXO III - Preencher'!AB1607="","",'[1]TCE - ANEXO III - Preencher'!AB1607)</f>
      </c>
      <c r="AB1598" s="15">
        <f t="shared" si="144"/>
        <v>0</v>
      </c>
    </row>
    <row r="1599" spans="1:28" ht="12.75">
      <c r="A1599" s="8">
        <f>IFERROR(VLOOKUP(B1599,'[1]DADOS (OCULTAR)'!$Q$3:$S$136,3,0),"")</f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>
        <f>IF('[1]TCE - ANEXO III - Preencher'!H1608="","",'[1]TCE - ANEXO III - Preencher'!H1608)</f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>
        <f>IF('[1]TCE - ANEXO III - Preencher'!X1608="","",'[1]TCE - ANEXO III - Preencher'!X1608)</f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>
        <f>IF('[1]TCE - ANEXO III - Preencher'!AB1608="","",'[1]TCE - ANEXO III - Preencher'!AB1608)</f>
      </c>
      <c r="AB1599" s="15">
        <f t="shared" si="144"/>
        <v>0</v>
      </c>
    </row>
    <row r="1600" spans="1:28" ht="12.75">
      <c r="A1600" s="8">
        <f>IFERROR(VLOOKUP(B1600,'[1]DADOS (OCULTAR)'!$Q$3:$S$136,3,0),"")</f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>
        <f>IF('[1]TCE - ANEXO III - Preencher'!H1609="","",'[1]TCE - ANEXO III - Preencher'!H1609)</f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>
        <f>IF('[1]TCE - ANEXO III - Preencher'!X1609="","",'[1]TCE - ANEXO III - Preencher'!X1609)</f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>
        <f>IF('[1]TCE - ANEXO III - Preencher'!AB1609="","",'[1]TCE - ANEXO III - Preencher'!AB1609)</f>
      </c>
      <c r="AB1600" s="15">
        <f t="shared" si="144"/>
        <v>0</v>
      </c>
    </row>
    <row r="1601" spans="1:28" ht="12.75">
      <c r="A1601" s="8">
        <f>IFERROR(VLOOKUP(B1601,'[1]DADOS (OCULTAR)'!$Q$3:$S$136,3,0),"")</f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>
        <f>IF('[1]TCE - ANEXO III - Preencher'!H1610="","",'[1]TCE - ANEXO III - Preencher'!H1610)</f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>
        <f>IF('[1]TCE - ANEXO III - Preencher'!X1610="","",'[1]TCE - ANEXO III - Preencher'!X1610)</f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>
        <f>IF('[1]TCE - ANEXO III - Preencher'!AB1610="","",'[1]TCE - ANEXO III - Preencher'!AB1610)</f>
      </c>
      <c r="AB1601" s="15">
        <f t="shared" si="144"/>
        <v>0</v>
      </c>
    </row>
    <row r="1602" spans="1:28" ht="12.75">
      <c r="A1602" s="8">
        <f>IFERROR(VLOOKUP(B1602,'[1]DADOS (OCULTAR)'!$Q$3:$S$136,3,0),"")</f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>
        <f>IF('[1]TCE - ANEXO III - Preencher'!H1611="","",'[1]TCE - ANEXO III - Preencher'!H1611)</f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>
        <f>IF('[1]TCE - ANEXO III - Preencher'!X1611="","",'[1]TCE - ANEXO III - Preencher'!X1611)</f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>
        <f>IF('[1]TCE - ANEXO III - Preencher'!AB1611="","",'[1]TCE - ANEXO III - Preencher'!AB1611)</f>
      </c>
      <c r="AB1602" s="15">
        <f t="shared" si="144"/>
        <v>0</v>
      </c>
    </row>
    <row r="1603" spans="1:28" ht="12.75">
      <c r="A1603" s="8">
        <f>IFERROR(VLOOKUP(B1603,'[1]DADOS (OCULTAR)'!$Q$3:$S$136,3,0),"")</f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>
        <f>IF('[1]TCE - ANEXO III - Preencher'!H1612="","",'[1]TCE - ANEXO III - Preencher'!H1612)</f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>
        <f>IF('[1]TCE - ANEXO III - Preencher'!X1612="","",'[1]TCE - ANEXO III - Preencher'!X1612)</f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>
        <f>IF('[1]TCE - ANEXO III - Preencher'!AB1612="","",'[1]TCE - ANEXO III - Preencher'!AB1612)</f>
      </c>
      <c r="AB1603" s="15">
        <f t="shared" si="150" ref="AB1603:AB1666">H1603+I1603+J1603+M1603+P1603+S1603+V1603+Z1603</f>
        <v>0</v>
      </c>
    </row>
    <row r="1604" spans="1:28" ht="12.75">
      <c r="A1604" s="8">
        <f>IFERROR(VLOOKUP(B1604,'[1]DADOS (OCULTAR)'!$Q$3:$S$136,3,0),"")</f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>
        <f>IF('[1]TCE - ANEXO III - Preencher'!H1613="","",'[1]TCE - ANEXO III - Preencher'!H1613)</f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si="151" ref="M1604:M1667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si="152" ref="P1604:P1667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si="153" ref="S1604:S1667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si="154" ref="V1604:V1667">T1604-U1604</f>
        <v>0</v>
      </c>
      <c r="W1604" s="17">
        <f>IF('[1]TCE - ANEXO III - Preencher'!X1613="","",'[1]TCE - ANEXO III - Preencher'!X1613)</f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si="155" ref="Z1604:Z1667">X1604-Y1604</f>
        <v>0</v>
      </c>
      <c r="AA1604" s="17">
        <f>IF('[1]TCE - ANEXO III - Preencher'!AB1613="","",'[1]TCE - ANEXO III - Preencher'!AB1613)</f>
      </c>
      <c r="AB1604" s="15">
        <f t="shared" si="150"/>
        <v>0</v>
      </c>
    </row>
    <row r="1605" spans="1:28" ht="12.75">
      <c r="A1605" s="8">
        <f>IFERROR(VLOOKUP(B1605,'[1]DADOS (OCULTAR)'!$Q$3:$S$136,3,0),"")</f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>
        <f>IF('[1]TCE - ANEXO III - Preencher'!H1614="","",'[1]TCE - ANEXO III - Preencher'!H1614)</f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>
        <f>IF('[1]TCE - ANEXO III - Preencher'!X1614="","",'[1]TCE - ANEXO III - Preencher'!X1614)</f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>
        <f>IF('[1]TCE - ANEXO III - Preencher'!AB1614="","",'[1]TCE - ANEXO III - Preencher'!AB1614)</f>
      </c>
      <c r="AB1605" s="15">
        <f t="shared" si="150"/>
        <v>0</v>
      </c>
    </row>
    <row r="1606" spans="1:28" ht="12.75">
      <c r="A1606" s="8">
        <f>IFERROR(VLOOKUP(B1606,'[1]DADOS (OCULTAR)'!$Q$3:$S$136,3,0),"")</f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>
        <f>IF('[1]TCE - ANEXO III - Preencher'!H1615="","",'[1]TCE - ANEXO III - Preencher'!H1615)</f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>
        <f>IF('[1]TCE - ANEXO III - Preencher'!X1615="","",'[1]TCE - ANEXO III - Preencher'!X1615)</f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>
        <f>IF('[1]TCE - ANEXO III - Preencher'!AB1615="","",'[1]TCE - ANEXO III - Preencher'!AB1615)</f>
      </c>
      <c r="AB1606" s="15">
        <f t="shared" si="150"/>
        <v>0</v>
      </c>
    </row>
    <row r="1607" spans="1:28" ht="12.75">
      <c r="A1607" s="8">
        <f>IFERROR(VLOOKUP(B1607,'[1]DADOS (OCULTAR)'!$Q$3:$S$136,3,0),"")</f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>
        <f>IF('[1]TCE - ANEXO III - Preencher'!H1616="","",'[1]TCE - ANEXO III - Preencher'!H1616)</f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>
        <f>IF('[1]TCE - ANEXO III - Preencher'!X1616="","",'[1]TCE - ANEXO III - Preencher'!X1616)</f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>
        <f>IF('[1]TCE - ANEXO III - Preencher'!AB1616="","",'[1]TCE - ANEXO III - Preencher'!AB1616)</f>
      </c>
      <c r="AB1607" s="15">
        <f t="shared" si="150"/>
        <v>0</v>
      </c>
    </row>
    <row r="1608" spans="1:28" ht="12.75">
      <c r="A1608" s="8">
        <f>IFERROR(VLOOKUP(B1608,'[1]DADOS (OCULTAR)'!$Q$3:$S$136,3,0),"")</f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>
        <f>IF('[1]TCE - ANEXO III - Preencher'!H1617="","",'[1]TCE - ANEXO III - Preencher'!H1617)</f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>
        <f>IF('[1]TCE - ANEXO III - Preencher'!X1617="","",'[1]TCE - ANEXO III - Preencher'!X1617)</f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>
        <f>IF('[1]TCE - ANEXO III - Preencher'!AB1617="","",'[1]TCE - ANEXO III - Preencher'!AB1617)</f>
      </c>
      <c r="AB1608" s="15">
        <f t="shared" si="150"/>
        <v>0</v>
      </c>
    </row>
    <row r="1609" spans="1:28" ht="12.75">
      <c r="A1609" s="8">
        <f>IFERROR(VLOOKUP(B1609,'[1]DADOS (OCULTAR)'!$Q$3:$S$136,3,0),"")</f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>
        <f>IF('[1]TCE - ANEXO III - Preencher'!H1618="","",'[1]TCE - ANEXO III - Preencher'!H1618)</f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>
        <f>IF('[1]TCE - ANEXO III - Preencher'!X1618="","",'[1]TCE - ANEXO III - Preencher'!X1618)</f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>
        <f>IF('[1]TCE - ANEXO III - Preencher'!AB1618="","",'[1]TCE - ANEXO III - Preencher'!AB1618)</f>
      </c>
      <c r="AB1609" s="15">
        <f t="shared" si="150"/>
        <v>0</v>
      </c>
    </row>
    <row r="1610" spans="1:28" ht="12.75">
      <c r="A1610" s="8">
        <f>IFERROR(VLOOKUP(B1610,'[1]DADOS (OCULTAR)'!$Q$3:$S$136,3,0),"")</f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>
        <f>IF('[1]TCE - ANEXO III - Preencher'!H1619="","",'[1]TCE - ANEXO III - Preencher'!H1619)</f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>
        <f>IF('[1]TCE - ANEXO III - Preencher'!X1619="","",'[1]TCE - ANEXO III - Preencher'!X1619)</f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>
        <f>IF('[1]TCE - ANEXO III - Preencher'!AB1619="","",'[1]TCE - ANEXO III - Preencher'!AB1619)</f>
      </c>
      <c r="AB1610" s="15">
        <f t="shared" si="150"/>
        <v>0</v>
      </c>
    </row>
    <row r="1611" spans="1:28" ht="12.75">
      <c r="A1611" s="8">
        <f>IFERROR(VLOOKUP(B1611,'[1]DADOS (OCULTAR)'!$Q$3:$S$136,3,0),"")</f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>
        <f>IF('[1]TCE - ANEXO III - Preencher'!H1620="","",'[1]TCE - ANEXO III - Preencher'!H1620)</f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>
        <f>IF('[1]TCE - ANEXO III - Preencher'!X1620="","",'[1]TCE - ANEXO III - Preencher'!X1620)</f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>
        <f>IF('[1]TCE - ANEXO III - Preencher'!AB1620="","",'[1]TCE - ANEXO III - Preencher'!AB1620)</f>
      </c>
      <c r="AB1611" s="15">
        <f t="shared" si="150"/>
        <v>0</v>
      </c>
    </row>
    <row r="1612" spans="1:28" ht="12.75">
      <c r="A1612" s="8">
        <f>IFERROR(VLOOKUP(B1612,'[1]DADOS (OCULTAR)'!$Q$3:$S$136,3,0),"")</f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>
        <f>IF('[1]TCE - ANEXO III - Preencher'!H1621="","",'[1]TCE - ANEXO III - Preencher'!H1621)</f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>
        <f>IF('[1]TCE - ANEXO III - Preencher'!X1621="","",'[1]TCE - ANEXO III - Preencher'!X1621)</f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>
        <f>IF('[1]TCE - ANEXO III - Preencher'!AB1621="","",'[1]TCE - ANEXO III - Preencher'!AB1621)</f>
      </c>
      <c r="AB1612" s="15">
        <f t="shared" si="150"/>
        <v>0</v>
      </c>
    </row>
    <row r="1613" spans="1:28" ht="12.75">
      <c r="A1613" s="8">
        <f>IFERROR(VLOOKUP(B1613,'[1]DADOS (OCULTAR)'!$Q$3:$S$136,3,0),"")</f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>
        <f>IF('[1]TCE - ANEXO III - Preencher'!H1622="","",'[1]TCE - ANEXO III - Preencher'!H1622)</f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>
        <f>IF('[1]TCE - ANEXO III - Preencher'!X1622="","",'[1]TCE - ANEXO III - Preencher'!X1622)</f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>
        <f>IF('[1]TCE - ANEXO III - Preencher'!AB1622="","",'[1]TCE - ANEXO III - Preencher'!AB1622)</f>
      </c>
      <c r="AB1613" s="15">
        <f t="shared" si="150"/>
        <v>0</v>
      </c>
    </row>
    <row r="1614" spans="1:28" ht="12.75">
      <c r="A1614" s="8">
        <f>IFERROR(VLOOKUP(B1614,'[1]DADOS (OCULTAR)'!$Q$3:$S$136,3,0),"")</f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>
        <f>IF('[1]TCE - ANEXO III - Preencher'!H1623="","",'[1]TCE - ANEXO III - Preencher'!H1623)</f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>
        <f>IF('[1]TCE - ANEXO III - Preencher'!X1623="","",'[1]TCE - ANEXO III - Preencher'!X1623)</f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>
        <f>IF('[1]TCE - ANEXO III - Preencher'!AB1623="","",'[1]TCE - ANEXO III - Preencher'!AB1623)</f>
      </c>
      <c r="AB1614" s="15">
        <f t="shared" si="150"/>
        <v>0</v>
      </c>
    </row>
    <row r="1615" spans="1:28" ht="12.75">
      <c r="A1615" s="8">
        <f>IFERROR(VLOOKUP(B1615,'[1]DADOS (OCULTAR)'!$Q$3:$S$136,3,0),"")</f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>
        <f>IF('[1]TCE - ANEXO III - Preencher'!H1624="","",'[1]TCE - ANEXO III - Preencher'!H1624)</f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>
        <f>IF('[1]TCE - ANEXO III - Preencher'!X1624="","",'[1]TCE - ANEXO III - Preencher'!X1624)</f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>
        <f>IF('[1]TCE - ANEXO III - Preencher'!AB1624="","",'[1]TCE - ANEXO III - Preencher'!AB1624)</f>
      </c>
      <c r="AB1615" s="15">
        <f t="shared" si="150"/>
        <v>0</v>
      </c>
    </row>
    <row r="1616" spans="1:28" ht="12.75">
      <c r="A1616" s="8">
        <f>IFERROR(VLOOKUP(B1616,'[1]DADOS (OCULTAR)'!$Q$3:$S$136,3,0),"")</f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>
        <f>IF('[1]TCE - ANEXO III - Preencher'!H1625="","",'[1]TCE - ANEXO III - Preencher'!H1625)</f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>
        <f>IF('[1]TCE - ANEXO III - Preencher'!X1625="","",'[1]TCE - ANEXO III - Preencher'!X1625)</f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>
        <f>IF('[1]TCE - ANEXO III - Preencher'!AB1625="","",'[1]TCE - ANEXO III - Preencher'!AB1625)</f>
      </c>
      <c r="AB1616" s="15">
        <f t="shared" si="150"/>
        <v>0</v>
      </c>
    </row>
    <row r="1617" spans="1:28" ht="12.75">
      <c r="A1617" s="8">
        <f>IFERROR(VLOOKUP(B1617,'[1]DADOS (OCULTAR)'!$Q$3:$S$136,3,0),"")</f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>
        <f>IF('[1]TCE - ANEXO III - Preencher'!H1626="","",'[1]TCE - ANEXO III - Preencher'!H1626)</f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>
        <f>IF('[1]TCE - ANEXO III - Preencher'!X1626="","",'[1]TCE - ANEXO III - Preencher'!X1626)</f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>
        <f>IF('[1]TCE - ANEXO III - Preencher'!AB1626="","",'[1]TCE - ANEXO III - Preencher'!AB1626)</f>
      </c>
      <c r="AB1617" s="15">
        <f t="shared" si="150"/>
        <v>0</v>
      </c>
    </row>
    <row r="1618" spans="1:28" ht="12.75">
      <c r="A1618" s="8">
        <f>IFERROR(VLOOKUP(B1618,'[1]DADOS (OCULTAR)'!$Q$3:$S$136,3,0),"")</f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>
        <f>IF('[1]TCE - ANEXO III - Preencher'!H1627="","",'[1]TCE - ANEXO III - Preencher'!H1627)</f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>
        <f>IF('[1]TCE - ANEXO III - Preencher'!X1627="","",'[1]TCE - ANEXO III - Preencher'!X1627)</f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>
        <f>IF('[1]TCE - ANEXO III - Preencher'!AB1627="","",'[1]TCE - ANEXO III - Preencher'!AB1627)</f>
      </c>
      <c r="AB1618" s="15">
        <f t="shared" si="150"/>
        <v>0</v>
      </c>
    </row>
    <row r="1619" spans="1:28" ht="12.75">
      <c r="A1619" s="8">
        <f>IFERROR(VLOOKUP(B1619,'[1]DADOS (OCULTAR)'!$Q$3:$S$136,3,0),"")</f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>
        <f>IF('[1]TCE - ANEXO III - Preencher'!H1628="","",'[1]TCE - ANEXO III - Preencher'!H1628)</f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>
        <f>IF('[1]TCE - ANEXO III - Preencher'!X1628="","",'[1]TCE - ANEXO III - Preencher'!X1628)</f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>
        <f>IF('[1]TCE - ANEXO III - Preencher'!AB1628="","",'[1]TCE - ANEXO III - Preencher'!AB1628)</f>
      </c>
      <c r="AB1619" s="15">
        <f t="shared" si="150"/>
        <v>0</v>
      </c>
    </row>
    <row r="1620" spans="1:28" ht="12.75">
      <c r="A1620" s="8">
        <f>IFERROR(VLOOKUP(B1620,'[1]DADOS (OCULTAR)'!$Q$3:$S$136,3,0),"")</f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>
        <f>IF('[1]TCE - ANEXO III - Preencher'!H1629="","",'[1]TCE - ANEXO III - Preencher'!H1629)</f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>
        <f>IF('[1]TCE - ANEXO III - Preencher'!X1629="","",'[1]TCE - ANEXO III - Preencher'!X1629)</f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>
        <f>IF('[1]TCE - ANEXO III - Preencher'!AB1629="","",'[1]TCE - ANEXO III - Preencher'!AB1629)</f>
      </c>
      <c r="AB1620" s="15">
        <f t="shared" si="150"/>
        <v>0</v>
      </c>
    </row>
    <row r="1621" spans="1:28" ht="12.75">
      <c r="A1621" s="8">
        <f>IFERROR(VLOOKUP(B1621,'[1]DADOS (OCULTAR)'!$Q$3:$S$136,3,0),"")</f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>
        <f>IF('[1]TCE - ANEXO III - Preencher'!H1630="","",'[1]TCE - ANEXO III - Preencher'!H1630)</f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>
        <f>IF('[1]TCE - ANEXO III - Preencher'!X1630="","",'[1]TCE - ANEXO III - Preencher'!X1630)</f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>
        <f>IF('[1]TCE - ANEXO III - Preencher'!AB1630="","",'[1]TCE - ANEXO III - Preencher'!AB1630)</f>
      </c>
      <c r="AB1621" s="15">
        <f t="shared" si="150"/>
        <v>0</v>
      </c>
    </row>
    <row r="1622" spans="1:28" ht="12.75">
      <c r="A1622" s="8">
        <f>IFERROR(VLOOKUP(B1622,'[1]DADOS (OCULTAR)'!$Q$3:$S$136,3,0),"")</f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>
        <f>IF('[1]TCE - ANEXO III - Preencher'!H1631="","",'[1]TCE - ANEXO III - Preencher'!H1631)</f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>
        <f>IF('[1]TCE - ANEXO III - Preencher'!X1631="","",'[1]TCE - ANEXO III - Preencher'!X1631)</f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>
        <f>IF('[1]TCE - ANEXO III - Preencher'!AB1631="","",'[1]TCE - ANEXO III - Preencher'!AB1631)</f>
      </c>
      <c r="AB1622" s="15">
        <f t="shared" si="150"/>
        <v>0</v>
      </c>
    </row>
    <row r="1623" spans="1:28" ht="12.75">
      <c r="A1623" s="8">
        <f>IFERROR(VLOOKUP(B1623,'[1]DADOS (OCULTAR)'!$Q$3:$S$136,3,0),"")</f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>
        <f>IF('[1]TCE - ANEXO III - Preencher'!H1632="","",'[1]TCE - ANEXO III - Preencher'!H1632)</f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>
        <f>IF('[1]TCE - ANEXO III - Preencher'!X1632="","",'[1]TCE - ANEXO III - Preencher'!X1632)</f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>
        <f>IF('[1]TCE - ANEXO III - Preencher'!AB1632="","",'[1]TCE - ANEXO III - Preencher'!AB1632)</f>
      </c>
      <c r="AB1623" s="15">
        <f t="shared" si="150"/>
        <v>0</v>
      </c>
    </row>
    <row r="1624" spans="1:28" ht="12.75">
      <c r="A1624" s="8">
        <f>IFERROR(VLOOKUP(B1624,'[1]DADOS (OCULTAR)'!$Q$3:$S$136,3,0),"")</f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>
        <f>IF('[1]TCE - ANEXO III - Preencher'!H1633="","",'[1]TCE - ANEXO III - Preencher'!H1633)</f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>
        <f>IF('[1]TCE - ANEXO III - Preencher'!X1633="","",'[1]TCE - ANEXO III - Preencher'!X1633)</f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>
        <f>IF('[1]TCE - ANEXO III - Preencher'!AB1633="","",'[1]TCE - ANEXO III - Preencher'!AB1633)</f>
      </c>
      <c r="AB1624" s="15">
        <f t="shared" si="150"/>
        <v>0</v>
      </c>
    </row>
    <row r="1625" spans="1:28" ht="12.75">
      <c r="A1625" s="8">
        <f>IFERROR(VLOOKUP(B1625,'[1]DADOS (OCULTAR)'!$Q$3:$S$136,3,0),"")</f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>
        <f>IF('[1]TCE - ANEXO III - Preencher'!H1634="","",'[1]TCE - ANEXO III - Preencher'!H1634)</f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>
        <f>IF('[1]TCE - ANEXO III - Preencher'!X1634="","",'[1]TCE - ANEXO III - Preencher'!X1634)</f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>
        <f>IF('[1]TCE - ANEXO III - Preencher'!AB1634="","",'[1]TCE - ANEXO III - Preencher'!AB1634)</f>
      </c>
      <c r="AB1625" s="15">
        <f t="shared" si="150"/>
        <v>0</v>
      </c>
    </row>
    <row r="1626" spans="1:28" ht="12.75">
      <c r="A1626" s="8">
        <f>IFERROR(VLOOKUP(B1626,'[1]DADOS (OCULTAR)'!$Q$3:$S$136,3,0),"")</f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>
        <f>IF('[1]TCE - ANEXO III - Preencher'!H1635="","",'[1]TCE - ANEXO III - Preencher'!H1635)</f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>
        <f>IF('[1]TCE - ANEXO III - Preencher'!X1635="","",'[1]TCE - ANEXO III - Preencher'!X1635)</f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>
        <f>IF('[1]TCE - ANEXO III - Preencher'!AB1635="","",'[1]TCE - ANEXO III - Preencher'!AB1635)</f>
      </c>
      <c r="AB1626" s="15">
        <f t="shared" si="150"/>
        <v>0</v>
      </c>
    </row>
    <row r="1627" spans="1:28" ht="12.75">
      <c r="A1627" s="8">
        <f>IFERROR(VLOOKUP(B1627,'[1]DADOS (OCULTAR)'!$Q$3:$S$136,3,0),"")</f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>
        <f>IF('[1]TCE - ANEXO III - Preencher'!H1636="","",'[1]TCE - ANEXO III - Preencher'!H1636)</f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>
        <f>IF('[1]TCE - ANEXO III - Preencher'!X1636="","",'[1]TCE - ANEXO III - Preencher'!X1636)</f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>
        <f>IF('[1]TCE - ANEXO III - Preencher'!AB1636="","",'[1]TCE - ANEXO III - Preencher'!AB1636)</f>
      </c>
      <c r="AB1627" s="15">
        <f t="shared" si="150"/>
        <v>0</v>
      </c>
    </row>
    <row r="1628" spans="1:28" ht="12.75">
      <c r="A1628" s="8">
        <f>IFERROR(VLOOKUP(B1628,'[1]DADOS (OCULTAR)'!$Q$3:$S$136,3,0),"")</f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>
        <f>IF('[1]TCE - ANEXO III - Preencher'!H1637="","",'[1]TCE - ANEXO III - Preencher'!H1637)</f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>
        <f>IF('[1]TCE - ANEXO III - Preencher'!X1637="","",'[1]TCE - ANEXO III - Preencher'!X1637)</f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>
        <f>IF('[1]TCE - ANEXO III - Preencher'!AB1637="","",'[1]TCE - ANEXO III - Preencher'!AB1637)</f>
      </c>
      <c r="AB1628" s="15">
        <f t="shared" si="150"/>
        <v>0</v>
      </c>
    </row>
    <row r="1629" spans="1:28" ht="12.75">
      <c r="A1629" s="8">
        <f>IFERROR(VLOOKUP(B1629,'[1]DADOS (OCULTAR)'!$Q$3:$S$136,3,0),"")</f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>
        <f>IF('[1]TCE - ANEXO III - Preencher'!H1638="","",'[1]TCE - ANEXO III - Preencher'!H1638)</f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>
        <f>IF('[1]TCE - ANEXO III - Preencher'!X1638="","",'[1]TCE - ANEXO III - Preencher'!X1638)</f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>
        <f>IF('[1]TCE - ANEXO III - Preencher'!AB1638="","",'[1]TCE - ANEXO III - Preencher'!AB1638)</f>
      </c>
      <c r="AB1629" s="15">
        <f t="shared" si="150"/>
        <v>0</v>
      </c>
    </row>
    <row r="1630" spans="1:28" ht="12.75">
      <c r="A1630" s="8">
        <f>IFERROR(VLOOKUP(B1630,'[1]DADOS (OCULTAR)'!$Q$3:$S$136,3,0),"")</f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>
        <f>IF('[1]TCE - ANEXO III - Preencher'!H1639="","",'[1]TCE - ANEXO III - Preencher'!H1639)</f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>
        <f>IF('[1]TCE - ANEXO III - Preencher'!X1639="","",'[1]TCE - ANEXO III - Preencher'!X1639)</f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>
        <f>IF('[1]TCE - ANEXO III - Preencher'!AB1639="","",'[1]TCE - ANEXO III - Preencher'!AB1639)</f>
      </c>
      <c r="AB1630" s="15">
        <f t="shared" si="150"/>
        <v>0</v>
      </c>
    </row>
    <row r="1631" spans="1:28" ht="12.75">
      <c r="A1631" s="8">
        <f>IFERROR(VLOOKUP(B1631,'[1]DADOS (OCULTAR)'!$Q$3:$S$136,3,0),"")</f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>
        <f>IF('[1]TCE - ANEXO III - Preencher'!H1640="","",'[1]TCE - ANEXO III - Preencher'!H1640)</f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>
        <f>IF('[1]TCE - ANEXO III - Preencher'!X1640="","",'[1]TCE - ANEXO III - Preencher'!X1640)</f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>
        <f>IF('[1]TCE - ANEXO III - Preencher'!AB1640="","",'[1]TCE - ANEXO III - Preencher'!AB1640)</f>
      </c>
      <c r="AB1631" s="15">
        <f t="shared" si="150"/>
        <v>0</v>
      </c>
    </row>
    <row r="1632" spans="1:28" ht="12.75">
      <c r="A1632" s="8">
        <f>IFERROR(VLOOKUP(B1632,'[1]DADOS (OCULTAR)'!$Q$3:$S$136,3,0),"")</f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>
        <f>IF('[1]TCE - ANEXO III - Preencher'!H1641="","",'[1]TCE - ANEXO III - Preencher'!H1641)</f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>
        <f>IF('[1]TCE - ANEXO III - Preencher'!X1641="","",'[1]TCE - ANEXO III - Preencher'!X1641)</f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>
        <f>IF('[1]TCE - ANEXO III - Preencher'!AB1641="","",'[1]TCE - ANEXO III - Preencher'!AB1641)</f>
      </c>
      <c r="AB1632" s="15">
        <f t="shared" si="150"/>
        <v>0</v>
      </c>
    </row>
    <row r="1633" spans="1:28" ht="12.75">
      <c r="A1633" s="8">
        <f>IFERROR(VLOOKUP(B1633,'[1]DADOS (OCULTAR)'!$Q$3:$S$136,3,0),"")</f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>
        <f>IF('[1]TCE - ANEXO III - Preencher'!H1642="","",'[1]TCE - ANEXO III - Preencher'!H1642)</f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>
        <f>IF('[1]TCE - ANEXO III - Preencher'!X1642="","",'[1]TCE - ANEXO III - Preencher'!X1642)</f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>
        <f>IF('[1]TCE - ANEXO III - Preencher'!AB1642="","",'[1]TCE - ANEXO III - Preencher'!AB1642)</f>
      </c>
      <c r="AB1633" s="15">
        <f t="shared" si="150"/>
        <v>0</v>
      </c>
    </row>
    <row r="1634" spans="1:28" ht="12.75">
      <c r="A1634" s="8">
        <f>IFERROR(VLOOKUP(B1634,'[1]DADOS (OCULTAR)'!$Q$3:$S$136,3,0),"")</f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>
        <f>IF('[1]TCE - ANEXO III - Preencher'!H1643="","",'[1]TCE - ANEXO III - Preencher'!H1643)</f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>
        <f>IF('[1]TCE - ANEXO III - Preencher'!X1643="","",'[1]TCE - ANEXO III - Preencher'!X1643)</f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>
        <f>IF('[1]TCE - ANEXO III - Preencher'!AB1643="","",'[1]TCE - ANEXO III - Preencher'!AB1643)</f>
      </c>
      <c r="AB1634" s="15">
        <f t="shared" si="150"/>
        <v>0</v>
      </c>
    </row>
    <row r="1635" spans="1:28" ht="12.75">
      <c r="A1635" s="8">
        <f>IFERROR(VLOOKUP(B1635,'[1]DADOS (OCULTAR)'!$Q$3:$S$136,3,0),"")</f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>
        <f>IF('[1]TCE - ANEXO III - Preencher'!H1644="","",'[1]TCE - ANEXO III - Preencher'!H1644)</f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>
        <f>IF('[1]TCE - ANEXO III - Preencher'!X1644="","",'[1]TCE - ANEXO III - Preencher'!X1644)</f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>
        <f>IF('[1]TCE - ANEXO III - Preencher'!AB1644="","",'[1]TCE - ANEXO III - Preencher'!AB1644)</f>
      </c>
      <c r="AB1635" s="15">
        <f t="shared" si="150"/>
        <v>0</v>
      </c>
    </row>
    <row r="1636" spans="1:28" ht="12.75">
      <c r="A1636" s="8">
        <f>IFERROR(VLOOKUP(B1636,'[1]DADOS (OCULTAR)'!$Q$3:$S$136,3,0),"")</f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>
        <f>IF('[1]TCE - ANEXO III - Preencher'!H1645="","",'[1]TCE - ANEXO III - Preencher'!H1645)</f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>
        <f>IF('[1]TCE - ANEXO III - Preencher'!X1645="","",'[1]TCE - ANEXO III - Preencher'!X1645)</f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>
        <f>IF('[1]TCE - ANEXO III - Preencher'!AB1645="","",'[1]TCE - ANEXO III - Preencher'!AB1645)</f>
      </c>
      <c r="AB1636" s="15">
        <f t="shared" si="150"/>
        <v>0</v>
      </c>
    </row>
    <row r="1637" spans="1:28" ht="12.75">
      <c r="A1637" s="8">
        <f>IFERROR(VLOOKUP(B1637,'[1]DADOS (OCULTAR)'!$Q$3:$S$136,3,0),"")</f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>
        <f>IF('[1]TCE - ANEXO III - Preencher'!H1646="","",'[1]TCE - ANEXO III - Preencher'!H1646)</f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>
        <f>IF('[1]TCE - ANEXO III - Preencher'!X1646="","",'[1]TCE - ANEXO III - Preencher'!X1646)</f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>
        <f>IF('[1]TCE - ANEXO III - Preencher'!AB1646="","",'[1]TCE - ANEXO III - Preencher'!AB1646)</f>
      </c>
      <c r="AB1637" s="15">
        <f t="shared" si="150"/>
        <v>0</v>
      </c>
    </row>
    <row r="1638" spans="1:28" ht="12.75">
      <c r="A1638" s="8">
        <f>IFERROR(VLOOKUP(B1638,'[1]DADOS (OCULTAR)'!$Q$3:$S$136,3,0),"")</f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>
        <f>IF('[1]TCE - ANEXO III - Preencher'!H1647="","",'[1]TCE - ANEXO III - Preencher'!H1647)</f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>
        <f>IF('[1]TCE - ANEXO III - Preencher'!X1647="","",'[1]TCE - ANEXO III - Preencher'!X1647)</f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>
        <f>IF('[1]TCE - ANEXO III - Preencher'!AB1647="","",'[1]TCE - ANEXO III - Preencher'!AB1647)</f>
      </c>
      <c r="AB1638" s="15">
        <f t="shared" si="150"/>
        <v>0</v>
      </c>
    </row>
    <row r="1639" spans="1:28" ht="12.75">
      <c r="A1639" s="8">
        <f>IFERROR(VLOOKUP(B1639,'[1]DADOS (OCULTAR)'!$Q$3:$S$136,3,0),"")</f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>
        <f>IF('[1]TCE - ANEXO III - Preencher'!H1648="","",'[1]TCE - ANEXO III - Preencher'!H1648)</f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>
        <f>IF('[1]TCE - ANEXO III - Preencher'!X1648="","",'[1]TCE - ANEXO III - Preencher'!X1648)</f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>
        <f>IF('[1]TCE - ANEXO III - Preencher'!AB1648="","",'[1]TCE - ANEXO III - Preencher'!AB1648)</f>
      </c>
      <c r="AB1639" s="15">
        <f t="shared" si="150"/>
        <v>0</v>
      </c>
    </row>
    <row r="1640" spans="1:28" ht="12.75">
      <c r="A1640" s="8">
        <f>IFERROR(VLOOKUP(B1640,'[1]DADOS (OCULTAR)'!$Q$3:$S$136,3,0),"")</f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>
        <f>IF('[1]TCE - ANEXO III - Preencher'!H1649="","",'[1]TCE - ANEXO III - Preencher'!H1649)</f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>
        <f>IF('[1]TCE - ANEXO III - Preencher'!X1649="","",'[1]TCE - ANEXO III - Preencher'!X1649)</f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>
        <f>IF('[1]TCE - ANEXO III - Preencher'!AB1649="","",'[1]TCE - ANEXO III - Preencher'!AB1649)</f>
      </c>
      <c r="AB1640" s="15">
        <f t="shared" si="150"/>
        <v>0</v>
      </c>
    </row>
    <row r="1641" spans="1:28" ht="12.75">
      <c r="A1641" s="8">
        <f>IFERROR(VLOOKUP(B1641,'[1]DADOS (OCULTAR)'!$Q$3:$S$136,3,0),"")</f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>
        <f>IF('[1]TCE - ANEXO III - Preencher'!H1650="","",'[1]TCE - ANEXO III - Preencher'!H1650)</f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>
        <f>IF('[1]TCE - ANEXO III - Preencher'!X1650="","",'[1]TCE - ANEXO III - Preencher'!X1650)</f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>
        <f>IF('[1]TCE - ANEXO III - Preencher'!AB1650="","",'[1]TCE - ANEXO III - Preencher'!AB1650)</f>
      </c>
      <c r="AB1641" s="15">
        <f t="shared" si="150"/>
        <v>0</v>
      </c>
    </row>
    <row r="1642" spans="1:28" ht="12.75">
      <c r="A1642" s="8">
        <f>IFERROR(VLOOKUP(B1642,'[1]DADOS (OCULTAR)'!$Q$3:$S$136,3,0),"")</f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>
        <f>IF('[1]TCE - ANEXO III - Preencher'!H1651="","",'[1]TCE - ANEXO III - Preencher'!H1651)</f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>
        <f>IF('[1]TCE - ANEXO III - Preencher'!X1651="","",'[1]TCE - ANEXO III - Preencher'!X1651)</f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>
        <f>IF('[1]TCE - ANEXO III - Preencher'!AB1651="","",'[1]TCE - ANEXO III - Preencher'!AB1651)</f>
      </c>
      <c r="AB1642" s="15">
        <f t="shared" si="150"/>
        <v>0</v>
      </c>
    </row>
    <row r="1643" spans="1:28" ht="12.75">
      <c r="A1643" s="8">
        <f>IFERROR(VLOOKUP(B1643,'[1]DADOS (OCULTAR)'!$Q$3:$S$136,3,0),"")</f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>
        <f>IF('[1]TCE - ANEXO III - Preencher'!H1652="","",'[1]TCE - ANEXO III - Preencher'!H1652)</f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>
        <f>IF('[1]TCE - ANEXO III - Preencher'!X1652="","",'[1]TCE - ANEXO III - Preencher'!X1652)</f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>
        <f>IF('[1]TCE - ANEXO III - Preencher'!AB1652="","",'[1]TCE - ANEXO III - Preencher'!AB1652)</f>
      </c>
      <c r="AB1643" s="15">
        <f t="shared" si="150"/>
        <v>0</v>
      </c>
    </row>
    <row r="1644" spans="1:28" ht="12.75">
      <c r="A1644" s="8">
        <f>IFERROR(VLOOKUP(B1644,'[1]DADOS (OCULTAR)'!$Q$3:$S$136,3,0),"")</f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>
        <f>IF('[1]TCE - ANEXO III - Preencher'!H1653="","",'[1]TCE - ANEXO III - Preencher'!H1653)</f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>
        <f>IF('[1]TCE - ANEXO III - Preencher'!X1653="","",'[1]TCE - ANEXO III - Preencher'!X1653)</f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>
        <f>IF('[1]TCE - ANEXO III - Preencher'!AB1653="","",'[1]TCE - ANEXO III - Preencher'!AB1653)</f>
      </c>
      <c r="AB1644" s="15">
        <f t="shared" si="150"/>
        <v>0</v>
      </c>
    </row>
    <row r="1645" spans="1:28" ht="12.75">
      <c r="A1645" s="8">
        <f>IFERROR(VLOOKUP(B1645,'[1]DADOS (OCULTAR)'!$Q$3:$S$136,3,0),"")</f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>
        <f>IF('[1]TCE - ANEXO III - Preencher'!H1654="","",'[1]TCE - ANEXO III - Preencher'!H1654)</f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>
        <f>IF('[1]TCE - ANEXO III - Preencher'!X1654="","",'[1]TCE - ANEXO III - Preencher'!X1654)</f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>
        <f>IF('[1]TCE - ANEXO III - Preencher'!AB1654="","",'[1]TCE - ANEXO III - Preencher'!AB1654)</f>
      </c>
      <c r="AB1645" s="15">
        <f t="shared" si="150"/>
        <v>0</v>
      </c>
    </row>
    <row r="1646" spans="1:28" ht="12.75">
      <c r="A1646" s="8">
        <f>IFERROR(VLOOKUP(B1646,'[1]DADOS (OCULTAR)'!$Q$3:$S$136,3,0),"")</f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>
        <f>IF('[1]TCE - ANEXO III - Preencher'!H1655="","",'[1]TCE - ANEXO III - Preencher'!H1655)</f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>
        <f>IF('[1]TCE - ANEXO III - Preencher'!X1655="","",'[1]TCE - ANEXO III - Preencher'!X1655)</f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>
        <f>IF('[1]TCE - ANEXO III - Preencher'!AB1655="","",'[1]TCE - ANEXO III - Preencher'!AB1655)</f>
      </c>
      <c r="AB1646" s="15">
        <f t="shared" si="150"/>
        <v>0</v>
      </c>
    </row>
    <row r="1647" spans="1:28" ht="12.75">
      <c r="A1647" s="8">
        <f>IFERROR(VLOOKUP(B1647,'[1]DADOS (OCULTAR)'!$Q$3:$S$136,3,0),"")</f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>
        <f>IF('[1]TCE - ANEXO III - Preencher'!H1656="","",'[1]TCE - ANEXO III - Preencher'!H1656)</f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>
        <f>IF('[1]TCE - ANEXO III - Preencher'!X1656="","",'[1]TCE - ANEXO III - Preencher'!X1656)</f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>
        <f>IF('[1]TCE - ANEXO III - Preencher'!AB1656="","",'[1]TCE - ANEXO III - Preencher'!AB1656)</f>
      </c>
      <c r="AB1647" s="15">
        <f t="shared" si="150"/>
        <v>0</v>
      </c>
    </row>
    <row r="1648" spans="1:28" ht="12.75">
      <c r="A1648" s="8">
        <f>IFERROR(VLOOKUP(B1648,'[1]DADOS (OCULTAR)'!$Q$3:$S$136,3,0),"")</f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>
        <f>IF('[1]TCE - ANEXO III - Preencher'!H1657="","",'[1]TCE - ANEXO III - Preencher'!H1657)</f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>
        <f>IF('[1]TCE - ANEXO III - Preencher'!X1657="","",'[1]TCE - ANEXO III - Preencher'!X1657)</f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>
        <f>IF('[1]TCE - ANEXO III - Preencher'!AB1657="","",'[1]TCE - ANEXO III - Preencher'!AB1657)</f>
      </c>
      <c r="AB1648" s="15">
        <f t="shared" si="150"/>
        <v>0</v>
      </c>
    </row>
    <row r="1649" spans="1:28" ht="12.75">
      <c r="A1649" s="8">
        <f>IFERROR(VLOOKUP(B1649,'[1]DADOS (OCULTAR)'!$Q$3:$S$136,3,0),"")</f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>
        <f>IF('[1]TCE - ANEXO III - Preencher'!H1658="","",'[1]TCE - ANEXO III - Preencher'!H1658)</f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>
        <f>IF('[1]TCE - ANEXO III - Preencher'!X1658="","",'[1]TCE - ANEXO III - Preencher'!X1658)</f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>
        <f>IF('[1]TCE - ANEXO III - Preencher'!AB1658="","",'[1]TCE - ANEXO III - Preencher'!AB1658)</f>
      </c>
      <c r="AB1649" s="15">
        <f t="shared" si="150"/>
        <v>0</v>
      </c>
    </row>
    <row r="1650" spans="1:28" ht="12.75">
      <c r="A1650" s="8">
        <f>IFERROR(VLOOKUP(B1650,'[1]DADOS (OCULTAR)'!$Q$3:$S$136,3,0),"")</f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>
        <f>IF('[1]TCE - ANEXO III - Preencher'!H1659="","",'[1]TCE - ANEXO III - Preencher'!H1659)</f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>
        <f>IF('[1]TCE - ANEXO III - Preencher'!X1659="","",'[1]TCE - ANEXO III - Preencher'!X1659)</f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>
        <f>IF('[1]TCE - ANEXO III - Preencher'!AB1659="","",'[1]TCE - ANEXO III - Preencher'!AB1659)</f>
      </c>
      <c r="AB1650" s="15">
        <f t="shared" si="150"/>
        <v>0</v>
      </c>
    </row>
    <row r="1651" spans="1:28" ht="12.75">
      <c r="A1651" s="8">
        <f>IFERROR(VLOOKUP(B1651,'[1]DADOS (OCULTAR)'!$Q$3:$S$136,3,0),"")</f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>
        <f>IF('[1]TCE - ANEXO III - Preencher'!H1660="","",'[1]TCE - ANEXO III - Preencher'!H1660)</f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>
        <f>IF('[1]TCE - ANEXO III - Preencher'!X1660="","",'[1]TCE - ANEXO III - Preencher'!X1660)</f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>
        <f>IF('[1]TCE - ANEXO III - Preencher'!AB1660="","",'[1]TCE - ANEXO III - Preencher'!AB1660)</f>
      </c>
      <c r="AB1651" s="15">
        <f t="shared" si="150"/>
        <v>0</v>
      </c>
    </row>
    <row r="1652" spans="1:28" ht="12.75">
      <c r="A1652" s="8">
        <f>IFERROR(VLOOKUP(B1652,'[1]DADOS (OCULTAR)'!$Q$3:$S$136,3,0),"")</f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>
        <f>IF('[1]TCE - ANEXO III - Preencher'!H1661="","",'[1]TCE - ANEXO III - Preencher'!H1661)</f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>
        <f>IF('[1]TCE - ANEXO III - Preencher'!X1661="","",'[1]TCE - ANEXO III - Preencher'!X1661)</f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>
        <f>IF('[1]TCE - ANEXO III - Preencher'!AB1661="","",'[1]TCE - ANEXO III - Preencher'!AB1661)</f>
      </c>
      <c r="AB1652" s="15">
        <f t="shared" si="150"/>
        <v>0</v>
      </c>
    </row>
    <row r="1653" spans="1:28" ht="12.75">
      <c r="A1653" s="8">
        <f>IFERROR(VLOOKUP(B1653,'[1]DADOS (OCULTAR)'!$Q$3:$S$136,3,0),"")</f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>
        <f>IF('[1]TCE - ANEXO III - Preencher'!H1662="","",'[1]TCE - ANEXO III - Preencher'!H1662)</f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>
        <f>IF('[1]TCE - ANEXO III - Preencher'!X1662="","",'[1]TCE - ANEXO III - Preencher'!X1662)</f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>
        <f>IF('[1]TCE - ANEXO III - Preencher'!AB1662="","",'[1]TCE - ANEXO III - Preencher'!AB1662)</f>
      </c>
      <c r="AB1653" s="15">
        <f t="shared" si="150"/>
        <v>0</v>
      </c>
    </row>
    <row r="1654" spans="1:28" ht="12.75">
      <c r="A1654" s="8">
        <f>IFERROR(VLOOKUP(B1654,'[1]DADOS (OCULTAR)'!$Q$3:$S$136,3,0),"")</f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>
        <f>IF('[1]TCE - ANEXO III - Preencher'!H1663="","",'[1]TCE - ANEXO III - Preencher'!H1663)</f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>
        <f>IF('[1]TCE - ANEXO III - Preencher'!X1663="","",'[1]TCE - ANEXO III - Preencher'!X1663)</f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>
        <f>IF('[1]TCE - ANEXO III - Preencher'!AB1663="","",'[1]TCE - ANEXO III - Preencher'!AB1663)</f>
      </c>
      <c r="AB1654" s="15">
        <f t="shared" si="150"/>
        <v>0</v>
      </c>
    </row>
    <row r="1655" spans="1:28" ht="12.75">
      <c r="A1655" s="8">
        <f>IFERROR(VLOOKUP(B1655,'[1]DADOS (OCULTAR)'!$Q$3:$S$136,3,0),"")</f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>
        <f>IF('[1]TCE - ANEXO III - Preencher'!H1664="","",'[1]TCE - ANEXO III - Preencher'!H1664)</f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>
        <f>IF('[1]TCE - ANEXO III - Preencher'!X1664="","",'[1]TCE - ANEXO III - Preencher'!X1664)</f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>
        <f>IF('[1]TCE - ANEXO III - Preencher'!AB1664="","",'[1]TCE - ANEXO III - Preencher'!AB1664)</f>
      </c>
      <c r="AB1655" s="15">
        <f t="shared" si="150"/>
        <v>0</v>
      </c>
    </row>
    <row r="1656" spans="1:28" ht="12.75">
      <c r="A1656" s="8">
        <f>IFERROR(VLOOKUP(B1656,'[1]DADOS (OCULTAR)'!$Q$3:$S$136,3,0),"")</f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>
        <f>IF('[1]TCE - ANEXO III - Preencher'!H1665="","",'[1]TCE - ANEXO III - Preencher'!H1665)</f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>
        <f>IF('[1]TCE - ANEXO III - Preencher'!X1665="","",'[1]TCE - ANEXO III - Preencher'!X1665)</f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>
        <f>IF('[1]TCE - ANEXO III - Preencher'!AB1665="","",'[1]TCE - ANEXO III - Preencher'!AB1665)</f>
      </c>
      <c r="AB1656" s="15">
        <f t="shared" si="150"/>
        <v>0</v>
      </c>
    </row>
    <row r="1657" spans="1:28" ht="12.75">
      <c r="A1657" s="8">
        <f>IFERROR(VLOOKUP(B1657,'[1]DADOS (OCULTAR)'!$Q$3:$S$136,3,0),"")</f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>
        <f>IF('[1]TCE - ANEXO III - Preencher'!H1666="","",'[1]TCE - ANEXO III - Preencher'!H1666)</f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>
        <f>IF('[1]TCE - ANEXO III - Preencher'!X1666="","",'[1]TCE - ANEXO III - Preencher'!X1666)</f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>
        <f>IF('[1]TCE - ANEXO III - Preencher'!AB1666="","",'[1]TCE - ANEXO III - Preencher'!AB1666)</f>
      </c>
      <c r="AB1657" s="15">
        <f t="shared" si="150"/>
        <v>0</v>
      </c>
    </row>
    <row r="1658" spans="1:28" ht="12.75">
      <c r="A1658" s="8">
        <f>IFERROR(VLOOKUP(B1658,'[1]DADOS (OCULTAR)'!$Q$3:$S$136,3,0),"")</f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>
        <f>IF('[1]TCE - ANEXO III - Preencher'!H1667="","",'[1]TCE - ANEXO III - Preencher'!H1667)</f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>
        <f>IF('[1]TCE - ANEXO III - Preencher'!X1667="","",'[1]TCE - ANEXO III - Preencher'!X1667)</f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>
        <f>IF('[1]TCE - ANEXO III - Preencher'!AB1667="","",'[1]TCE - ANEXO III - Preencher'!AB1667)</f>
      </c>
      <c r="AB1658" s="15">
        <f t="shared" si="150"/>
        <v>0</v>
      </c>
    </row>
    <row r="1659" spans="1:28" ht="12.75">
      <c r="A1659" s="8">
        <f>IFERROR(VLOOKUP(B1659,'[1]DADOS (OCULTAR)'!$Q$3:$S$136,3,0),"")</f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>
        <f>IF('[1]TCE - ANEXO III - Preencher'!H1668="","",'[1]TCE - ANEXO III - Preencher'!H1668)</f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>
        <f>IF('[1]TCE - ANEXO III - Preencher'!X1668="","",'[1]TCE - ANEXO III - Preencher'!X1668)</f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>
        <f>IF('[1]TCE - ANEXO III - Preencher'!AB1668="","",'[1]TCE - ANEXO III - Preencher'!AB1668)</f>
      </c>
      <c r="AB1659" s="15">
        <f t="shared" si="150"/>
        <v>0</v>
      </c>
    </row>
    <row r="1660" spans="1:28" ht="12.75">
      <c r="A1660" s="8">
        <f>IFERROR(VLOOKUP(B1660,'[1]DADOS (OCULTAR)'!$Q$3:$S$136,3,0),"")</f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>
        <f>IF('[1]TCE - ANEXO III - Preencher'!H1669="","",'[1]TCE - ANEXO III - Preencher'!H1669)</f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>
        <f>IF('[1]TCE - ANEXO III - Preencher'!X1669="","",'[1]TCE - ANEXO III - Preencher'!X1669)</f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>
        <f>IF('[1]TCE - ANEXO III - Preencher'!AB1669="","",'[1]TCE - ANEXO III - Preencher'!AB1669)</f>
      </c>
      <c r="AB1660" s="15">
        <f t="shared" si="150"/>
        <v>0</v>
      </c>
    </row>
    <row r="1661" spans="1:28" ht="12.75">
      <c r="A1661" s="8">
        <f>IFERROR(VLOOKUP(B1661,'[1]DADOS (OCULTAR)'!$Q$3:$S$136,3,0),"")</f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>
        <f>IF('[1]TCE - ANEXO III - Preencher'!H1670="","",'[1]TCE - ANEXO III - Preencher'!H1670)</f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>
        <f>IF('[1]TCE - ANEXO III - Preencher'!X1670="","",'[1]TCE - ANEXO III - Preencher'!X1670)</f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>
        <f>IF('[1]TCE - ANEXO III - Preencher'!AB1670="","",'[1]TCE - ANEXO III - Preencher'!AB1670)</f>
      </c>
      <c r="AB1661" s="15">
        <f t="shared" si="150"/>
        <v>0</v>
      </c>
    </row>
    <row r="1662" spans="1:28" ht="12.75">
      <c r="A1662" s="8">
        <f>IFERROR(VLOOKUP(B1662,'[1]DADOS (OCULTAR)'!$Q$3:$S$136,3,0),"")</f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>
        <f>IF('[1]TCE - ANEXO III - Preencher'!H1671="","",'[1]TCE - ANEXO III - Preencher'!H1671)</f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>
        <f>IF('[1]TCE - ANEXO III - Preencher'!X1671="","",'[1]TCE - ANEXO III - Preencher'!X1671)</f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>
        <f>IF('[1]TCE - ANEXO III - Preencher'!AB1671="","",'[1]TCE - ANEXO III - Preencher'!AB1671)</f>
      </c>
      <c r="AB1662" s="15">
        <f t="shared" si="150"/>
        <v>0</v>
      </c>
    </row>
    <row r="1663" spans="1:28" ht="12.75">
      <c r="A1663" s="8">
        <f>IFERROR(VLOOKUP(B1663,'[1]DADOS (OCULTAR)'!$Q$3:$S$136,3,0),"")</f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>
        <f>IF('[1]TCE - ANEXO III - Preencher'!H1672="","",'[1]TCE - ANEXO III - Preencher'!H1672)</f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>
        <f>IF('[1]TCE - ANEXO III - Preencher'!X1672="","",'[1]TCE - ANEXO III - Preencher'!X1672)</f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>
        <f>IF('[1]TCE - ANEXO III - Preencher'!AB1672="","",'[1]TCE - ANEXO III - Preencher'!AB1672)</f>
      </c>
      <c r="AB1663" s="15">
        <f t="shared" si="150"/>
        <v>0</v>
      </c>
    </row>
    <row r="1664" spans="1:28" ht="12.75">
      <c r="A1664" s="8">
        <f>IFERROR(VLOOKUP(B1664,'[1]DADOS (OCULTAR)'!$Q$3:$S$136,3,0),"")</f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>
        <f>IF('[1]TCE - ANEXO III - Preencher'!H1673="","",'[1]TCE - ANEXO III - Preencher'!H1673)</f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>
        <f>IF('[1]TCE - ANEXO III - Preencher'!X1673="","",'[1]TCE - ANEXO III - Preencher'!X1673)</f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>
        <f>IF('[1]TCE - ANEXO III - Preencher'!AB1673="","",'[1]TCE - ANEXO III - Preencher'!AB1673)</f>
      </c>
      <c r="AB1664" s="15">
        <f t="shared" si="150"/>
        <v>0</v>
      </c>
    </row>
    <row r="1665" spans="1:28" ht="12.75">
      <c r="A1665" s="8">
        <f>IFERROR(VLOOKUP(B1665,'[1]DADOS (OCULTAR)'!$Q$3:$S$136,3,0),"")</f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>
        <f>IF('[1]TCE - ANEXO III - Preencher'!H1674="","",'[1]TCE - ANEXO III - Preencher'!H1674)</f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>
        <f>IF('[1]TCE - ANEXO III - Preencher'!X1674="","",'[1]TCE - ANEXO III - Preencher'!X1674)</f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>
        <f>IF('[1]TCE - ANEXO III - Preencher'!AB1674="","",'[1]TCE - ANEXO III - Preencher'!AB1674)</f>
      </c>
      <c r="AB1665" s="15">
        <f t="shared" si="150"/>
        <v>0</v>
      </c>
    </row>
    <row r="1666" spans="1:28" ht="12.75">
      <c r="A1666" s="8">
        <f>IFERROR(VLOOKUP(B1666,'[1]DADOS (OCULTAR)'!$Q$3:$S$136,3,0),"")</f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>
        <f>IF('[1]TCE - ANEXO III - Preencher'!H1675="","",'[1]TCE - ANEXO III - Preencher'!H1675)</f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>
        <f>IF('[1]TCE - ANEXO III - Preencher'!X1675="","",'[1]TCE - ANEXO III - Preencher'!X1675)</f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>
        <f>IF('[1]TCE - ANEXO III - Preencher'!AB1675="","",'[1]TCE - ANEXO III - Preencher'!AB1675)</f>
      </c>
      <c r="AB1666" s="15">
        <f t="shared" si="150"/>
        <v>0</v>
      </c>
    </row>
    <row r="1667" spans="1:28" ht="12.75">
      <c r="A1667" s="8">
        <f>IFERROR(VLOOKUP(B1667,'[1]DADOS (OCULTAR)'!$Q$3:$S$136,3,0),"")</f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>
        <f>IF('[1]TCE - ANEXO III - Preencher'!H1676="","",'[1]TCE - ANEXO III - Preencher'!H1676)</f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>
        <f>IF('[1]TCE - ANEXO III - Preencher'!X1676="","",'[1]TCE - ANEXO III - Preencher'!X1676)</f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>
        <f>IF('[1]TCE - ANEXO III - Preencher'!AB1676="","",'[1]TCE - ANEXO III - Preencher'!AB1676)</f>
      </c>
      <c r="AB1667" s="15">
        <f t="shared" si="156" ref="AB1667:AB1730">H1667+I1667+J1667+M1667+P1667+S1667+V1667+Z1667</f>
        <v>0</v>
      </c>
    </row>
    <row r="1668" spans="1:28" ht="12.75">
      <c r="A1668" s="8">
        <f>IFERROR(VLOOKUP(B1668,'[1]DADOS (OCULTAR)'!$Q$3:$S$136,3,0),"")</f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>
        <f>IF('[1]TCE - ANEXO III - Preencher'!H1677="","",'[1]TCE - ANEXO III - Preencher'!H1677)</f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si="157" ref="M1668:M1731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si="158" ref="P1668:P1731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si="159" ref="S1668:S1731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si="160" ref="V1668:V1731">T1668-U1668</f>
        <v>0</v>
      </c>
      <c r="W1668" s="17">
        <f>IF('[1]TCE - ANEXO III - Preencher'!X1677="","",'[1]TCE - ANEXO III - Preencher'!X1677)</f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si="161" ref="Z1668:Z1731">X1668-Y1668</f>
        <v>0</v>
      </c>
      <c r="AA1668" s="17">
        <f>IF('[1]TCE - ANEXO III - Preencher'!AB1677="","",'[1]TCE - ANEXO III - Preencher'!AB1677)</f>
      </c>
      <c r="AB1668" s="15">
        <f t="shared" si="156"/>
        <v>0</v>
      </c>
    </row>
    <row r="1669" spans="1:28" ht="12.75">
      <c r="A1669" s="8">
        <f>IFERROR(VLOOKUP(B1669,'[1]DADOS (OCULTAR)'!$Q$3:$S$136,3,0),"")</f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>
        <f>IF('[1]TCE - ANEXO III - Preencher'!H1678="","",'[1]TCE - ANEXO III - Preencher'!H1678)</f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>
        <f>IF('[1]TCE - ANEXO III - Preencher'!X1678="","",'[1]TCE - ANEXO III - Preencher'!X1678)</f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>
        <f>IF('[1]TCE - ANEXO III - Preencher'!AB1678="","",'[1]TCE - ANEXO III - Preencher'!AB1678)</f>
      </c>
      <c r="AB1669" s="15">
        <f t="shared" si="156"/>
        <v>0</v>
      </c>
    </row>
    <row r="1670" spans="1:28" ht="12.75">
      <c r="A1670" s="8">
        <f>IFERROR(VLOOKUP(B1670,'[1]DADOS (OCULTAR)'!$Q$3:$S$136,3,0),"")</f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>
        <f>IF('[1]TCE - ANEXO III - Preencher'!H1679="","",'[1]TCE - ANEXO III - Preencher'!H1679)</f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>
        <f>IF('[1]TCE - ANEXO III - Preencher'!X1679="","",'[1]TCE - ANEXO III - Preencher'!X1679)</f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>
        <f>IF('[1]TCE - ANEXO III - Preencher'!AB1679="","",'[1]TCE - ANEXO III - Preencher'!AB1679)</f>
      </c>
      <c r="AB1670" s="15">
        <f t="shared" si="156"/>
        <v>0</v>
      </c>
    </row>
    <row r="1671" spans="1:28" ht="12.75">
      <c r="A1671" s="8">
        <f>IFERROR(VLOOKUP(B1671,'[1]DADOS (OCULTAR)'!$Q$3:$S$136,3,0),"")</f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>
        <f>IF('[1]TCE - ANEXO III - Preencher'!H1680="","",'[1]TCE - ANEXO III - Preencher'!H1680)</f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>
        <f>IF('[1]TCE - ANEXO III - Preencher'!X1680="","",'[1]TCE - ANEXO III - Preencher'!X1680)</f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>
        <f>IF('[1]TCE - ANEXO III - Preencher'!AB1680="","",'[1]TCE - ANEXO III - Preencher'!AB1680)</f>
      </c>
      <c r="AB1671" s="15">
        <f t="shared" si="156"/>
        <v>0</v>
      </c>
    </row>
    <row r="1672" spans="1:28" ht="12.75">
      <c r="A1672" s="8">
        <f>IFERROR(VLOOKUP(B1672,'[1]DADOS (OCULTAR)'!$Q$3:$S$136,3,0),"")</f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>
        <f>IF('[1]TCE - ANEXO III - Preencher'!H1681="","",'[1]TCE - ANEXO III - Preencher'!H1681)</f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>
        <f>IF('[1]TCE - ANEXO III - Preencher'!X1681="","",'[1]TCE - ANEXO III - Preencher'!X1681)</f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>
        <f>IF('[1]TCE - ANEXO III - Preencher'!AB1681="","",'[1]TCE - ANEXO III - Preencher'!AB1681)</f>
      </c>
      <c r="AB1672" s="15">
        <f t="shared" si="156"/>
        <v>0</v>
      </c>
    </row>
    <row r="1673" spans="1:28" ht="12.75">
      <c r="A1673" s="8">
        <f>IFERROR(VLOOKUP(B1673,'[1]DADOS (OCULTAR)'!$Q$3:$S$136,3,0),"")</f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>
        <f>IF('[1]TCE - ANEXO III - Preencher'!H1682="","",'[1]TCE - ANEXO III - Preencher'!H1682)</f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>
        <f>IF('[1]TCE - ANEXO III - Preencher'!X1682="","",'[1]TCE - ANEXO III - Preencher'!X1682)</f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>
        <f>IF('[1]TCE - ANEXO III - Preencher'!AB1682="","",'[1]TCE - ANEXO III - Preencher'!AB1682)</f>
      </c>
      <c r="AB1673" s="15">
        <f t="shared" si="156"/>
        <v>0</v>
      </c>
    </row>
    <row r="1674" spans="1:28" ht="12.75">
      <c r="A1674" s="8">
        <f>IFERROR(VLOOKUP(B1674,'[1]DADOS (OCULTAR)'!$Q$3:$S$136,3,0),"")</f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>
        <f>IF('[1]TCE - ANEXO III - Preencher'!H1683="","",'[1]TCE - ANEXO III - Preencher'!H1683)</f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>
        <f>IF('[1]TCE - ANEXO III - Preencher'!X1683="","",'[1]TCE - ANEXO III - Preencher'!X1683)</f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>
        <f>IF('[1]TCE - ANEXO III - Preencher'!AB1683="","",'[1]TCE - ANEXO III - Preencher'!AB1683)</f>
      </c>
      <c r="AB1674" s="15">
        <f t="shared" si="156"/>
        <v>0</v>
      </c>
    </row>
    <row r="1675" spans="1:28" ht="12.75">
      <c r="A1675" s="8">
        <f>IFERROR(VLOOKUP(B1675,'[1]DADOS (OCULTAR)'!$Q$3:$S$136,3,0),"")</f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>
        <f>IF('[1]TCE - ANEXO III - Preencher'!H1684="","",'[1]TCE - ANEXO III - Preencher'!H1684)</f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>
        <f>IF('[1]TCE - ANEXO III - Preencher'!X1684="","",'[1]TCE - ANEXO III - Preencher'!X1684)</f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>
        <f>IF('[1]TCE - ANEXO III - Preencher'!AB1684="","",'[1]TCE - ANEXO III - Preencher'!AB1684)</f>
      </c>
      <c r="AB1675" s="15">
        <f t="shared" si="156"/>
        <v>0</v>
      </c>
    </row>
    <row r="1676" spans="1:28" ht="12.75">
      <c r="A1676" s="8">
        <f>IFERROR(VLOOKUP(B1676,'[1]DADOS (OCULTAR)'!$Q$3:$S$136,3,0),"")</f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>
        <f>IF('[1]TCE - ANEXO III - Preencher'!H1685="","",'[1]TCE - ANEXO III - Preencher'!H1685)</f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>
        <f>IF('[1]TCE - ANEXO III - Preencher'!X1685="","",'[1]TCE - ANEXO III - Preencher'!X1685)</f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>
        <f>IF('[1]TCE - ANEXO III - Preencher'!AB1685="","",'[1]TCE - ANEXO III - Preencher'!AB1685)</f>
      </c>
      <c r="AB1676" s="15">
        <f t="shared" si="156"/>
        <v>0</v>
      </c>
    </row>
    <row r="1677" spans="1:28" ht="12.75">
      <c r="A1677" s="8">
        <f>IFERROR(VLOOKUP(B1677,'[1]DADOS (OCULTAR)'!$Q$3:$S$136,3,0),"")</f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>
        <f>IF('[1]TCE - ANEXO III - Preencher'!H1686="","",'[1]TCE - ANEXO III - Preencher'!H1686)</f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>
        <f>IF('[1]TCE - ANEXO III - Preencher'!X1686="","",'[1]TCE - ANEXO III - Preencher'!X1686)</f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>
        <f>IF('[1]TCE - ANEXO III - Preencher'!AB1686="","",'[1]TCE - ANEXO III - Preencher'!AB1686)</f>
      </c>
      <c r="AB1677" s="15">
        <f t="shared" si="156"/>
        <v>0</v>
      </c>
    </row>
    <row r="1678" spans="1:28" ht="12.75">
      <c r="A1678" s="8">
        <f>IFERROR(VLOOKUP(B1678,'[1]DADOS (OCULTAR)'!$Q$3:$S$136,3,0),"")</f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>
        <f>IF('[1]TCE - ANEXO III - Preencher'!H1687="","",'[1]TCE - ANEXO III - Preencher'!H1687)</f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>
        <f>IF('[1]TCE - ANEXO III - Preencher'!X1687="","",'[1]TCE - ANEXO III - Preencher'!X1687)</f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>
        <f>IF('[1]TCE - ANEXO III - Preencher'!AB1687="","",'[1]TCE - ANEXO III - Preencher'!AB1687)</f>
      </c>
      <c r="AB1678" s="15">
        <f t="shared" si="156"/>
        <v>0</v>
      </c>
    </row>
    <row r="1679" spans="1:28" ht="12.75">
      <c r="A1679" s="8">
        <f>IFERROR(VLOOKUP(B1679,'[1]DADOS (OCULTAR)'!$Q$3:$S$136,3,0),"")</f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>
        <f>IF('[1]TCE - ANEXO III - Preencher'!H1688="","",'[1]TCE - ANEXO III - Preencher'!H1688)</f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>
        <f>IF('[1]TCE - ANEXO III - Preencher'!X1688="","",'[1]TCE - ANEXO III - Preencher'!X1688)</f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>
        <f>IF('[1]TCE - ANEXO III - Preencher'!AB1688="","",'[1]TCE - ANEXO III - Preencher'!AB1688)</f>
      </c>
      <c r="AB1679" s="15">
        <f t="shared" si="156"/>
        <v>0</v>
      </c>
    </row>
    <row r="1680" spans="1:28" ht="12.75">
      <c r="A1680" s="8">
        <f>IFERROR(VLOOKUP(B1680,'[1]DADOS (OCULTAR)'!$Q$3:$S$136,3,0),"")</f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>
        <f>IF('[1]TCE - ANEXO III - Preencher'!H1689="","",'[1]TCE - ANEXO III - Preencher'!H1689)</f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>
        <f>IF('[1]TCE - ANEXO III - Preencher'!X1689="","",'[1]TCE - ANEXO III - Preencher'!X1689)</f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>
        <f>IF('[1]TCE - ANEXO III - Preencher'!AB1689="","",'[1]TCE - ANEXO III - Preencher'!AB1689)</f>
      </c>
      <c r="AB1680" s="15">
        <f t="shared" si="156"/>
        <v>0</v>
      </c>
    </row>
    <row r="1681" spans="1:28" ht="12.75">
      <c r="A1681" s="8">
        <f>IFERROR(VLOOKUP(B1681,'[1]DADOS (OCULTAR)'!$Q$3:$S$136,3,0),"")</f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>
        <f>IF('[1]TCE - ANEXO III - Preencher'!H1690="","",'[1]TCE - ANEXO III - Preencher'!H1690)</f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>
        <f>IF('[1]TCE - ANEXO III - Preencher'!X1690="","",'[1]TCE - ANEXO III - Preencher'!X1690)</f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>
        <f>IF('[1]TCE - ANEXO III - Preencher'!AB1690="","",'[1]TCE - ANEXO III - Preencher'!AB1690)</f>
      </c>
      <c r="AB1681" s="15">
        <f t="shared" si="156"/>
        <v>0</v>
      </c>
    </row>
    <row r="1682" spans="1:28" ht="12.75">
      <c r="A1682" s="8">
        <f>IFERROR(VLOOKUP(B1682,'[1]DADOS (OCULTAR)'!$Q$3:$S$136,3,0),"")</f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>
        <f>IF('[1]TCE - ANEXO III - Preencher'!H1691="","",'[1]TCE - ANEXO III - Preencher'!H1691)</f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>
        <f>IF('[1]TCE - ANEXO III - Preencher'!X1691="","",'[1]TCE - ANEXO III - Preencher'!X1691)</f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>
        <f>IF('[1]TCE - ANEXO III - Preencher'!AB1691="","",'[1]TCE - ANEXO III - Preencher'!AB1691)</f>
      </c>
      <c r="AB1682" s="15">
        <f t="shared" si="156"/>
        <v>0</v>
      </c>
    </row>
    <row r="1683" spans="1:28" ht="12.75">
      <c r="A1683" s="8">
        <f>IFERROR(VLOOKUP(B1683,'[1]DADOS (OCULTAR)'!$Q$3:$S$136,3,0),"")</f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>
        <f>IF('[1]TCE - ANEXO III - Preencher'!H1692="","",'[1]TCE - ANEXO III - Preencher'!H1692)</f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>
        <f>IF('[1]TCE - ANEXO III - Preencher'!X1692="","",'[1]TCE - ANEXO III - Preencher'!X1692)</f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>
        <f>IF('[1]TCE - ANEXO III - Preencher'!AB1692="","",'[1]TCE - ANEXO III - Preencher'!AB1692)</f>
      </c>
      <c r="AB1683" s="15">
        <f t="shared" si="156"/>
        <v>0</v>
      </c>
    </row>
    <row r="1684" spans="1:28" ht="12.75">
      <c r="A1684" s="8">
        <f>IFERROR(VLOOKUP(B1684,'[1]DADOS (OCULTAR)'!$Q$3:$S$136,3,0),"")</f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>
        <f>IF('[1]TCE - ANEXO III - Preencher'!H1693="","",'[1]TCE - ANEXO III - Preencher'!H1693)</f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>
        <f>IF('[1]TCE - ANEXO III - Preencher'!X1693="","",'[1]TCE - ANEXO III - Preencher'!X1693)</f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>
        <f>IF('[1]TCE - ANEXO III - Preencher'!AB1693="","",'[1]TCE - ANEXO III - Preencher'!AB1693)</f>
      </c>
      <c r="AB1684" s="15">
        <f t="shared" si="156"/>
        <v>0</v>
      </c>
    </row>
    <row r="1685" spans="1:28" ht="12.75">
      <c r="A1685" s="8">
        <f>IFERROR(VLOOKUP(B1685,'[1]DADOS (OCULTAR)'!$Q$3:$S$136,3,0),"")</f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>
        <f>IF('[1]TCE - ANEXO III - Preencher'!H1694="","",'[1]TCE - ANEXO III - Preencher'!H1694)</f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>
        <f>IF('[1]TCE - ANEXO III - Preencher'!X1694="","",'[1]TCE - ANEXO III - Preencher'!X1694)</f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>
        <f>IF('[1]TCE - ANEXO III - Preencher'!AB1694="","",'[1]TCE - ANEXO III - Preencher'!AB1694)</f>
      </c>
      <c r="AB1685" s="15">
        <f t="shared" si="156"/>
        <v>0</v>
      </c>
    </row>
    <row r="1686" spans="1:28" ht="12.75">
      <c r="A1686" s="8">
        <f>IFERROR(VLOOKUP(B1686,'[1]DADOS (OCULTAR)'!$Q$3:$S$136,3,0),"")</f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>
        <f>IF('[1]TCE - ANEXO III - Preencher'!H1695="","",'[1]TCE - ANEXO III - Preencher'!H1695)</f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>
        <f>IF('[1]TCE - ANEXO III - Preencher'!X1695="","",'[1]TCE - ANEXO III - Preencher'!X1695)</f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>
        <f>IF('[1]TCE - ANEXO III - Preencher'!AB1695="","",'[1]TCE - ANEXO III - Preencher'!AB1695)</f>
      </c>
      <c r="AB1686" s="15">
        <f t="shared" si="156"/>
        <v>0</v>
      </c>
    </row>
    <row r="1687" spans="1:28" ht="12.75">
      <c r="A1687" s="8">
        <f>IFERROR(VLOOKUP(B1687,'[1]DADOS (OCULTAR)'!$Q$3:$S$136,3,0),"")</f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>
        <f>IF('[1]TCE - ANEXO III - Preencher'!H1696="","",'[1]TCE - ANEXO III - Preencher'!H1696)</f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>
        <f>IF('[1]TCE - ANEXO III - Preencher'!X1696="","",'[1]TCE - ANEXO III - Preencher'!X1696)</f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>
        <f>IF('[1]TCE - ANEXO III - Preencher'!AB1696="","",'[1]TCE - ANEXO III - Preencher'!AB1696)</f>
      </c>
      <c r="AB1687" s="15">
        <f t="shared" si="156"/>
        <v>0</v>
      </c>
    </row>
    <row r="1688" spans="1:28" ht="12.75">
      <c r="A1688" s="8">
        <f>IFERROR(VLOOKUP(B1688,'[1]DADOS (OCULTAR)'!$Q$3:$S$136,3,0),"")</f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>
        <f>IF('[1]TCE - ANEXO III - Preencher'!H1697="","",'[1]TCE - ANEXO III - Preencher'!H1697)</f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>
        <f>IF('[1]TCE - ANEXO III - Preencher'!X1697="","",'[1]TCE - ANEXO III - Preencher'!X1697)</f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>
        <f>IF('[1]TCE - ANEXO III - Preencher'!AB1697="","",'[1]TCE - ANEXO III - Preencher'!AB1697)</f>
      </c>
      <c r="AB1688" s="15">
        <f t="shared" si="156"/>
        <v>0</v>
      </c>
    </row>
    <row r="1689" spans="1:28" ht="12.75">
      <c r="A1689" s="8">
        <f>IFERROR(VLOOKUP(B1689,'[1]DADOS (OCULTAR)'!$Q$3:$S$136,3,0),"")</f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>
        <f>IF('[1]TCE - ANEXO III - Preencher'!H1698="","",'[1]TCE - ANEXO III - Preencher'!H1698)</f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>
        <f>IF('[1]TCE - ANEXO III - Preencher'!X1698="","",'[1]TCE - ANEXO III - Preencher'!X1698)</f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>
        <f>IF('[1]TCE - ANEXO III - Preencher'!AB1698="","",'[1]TCE - ANEXO III - Preencher'!AB1698)</f>
      </c>
      <c r="AB1689" s="15">
        <f t="shared" si="156"/>
        <v>0</v>
      </c>
    </row>
    <row r="1690" spans="1:28" ht="12.75">
      <c r="A1690" s="8">
        <f>IFERROR(VLOOKUP(B1690,'[1]DADOS (OCULTAR)'!$Q$3:$S$136,3,0),"")</f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>
        <f>IF('[1]TCE - ANEXO III - Preencher'!H1699="","",'[1]TCE - ANEXO III - Preencher'!H1699)</f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>
        <f>IF('[1]TCE - ANEXO III - Preencher'!X1699="","",'[1]TCE - ANEXO III - Preencher'!X1699)</f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>
        <f>IF('[1]TCE - ANEXO III - Preencher'!AB1699="","",'[1]TCE - ANEXO III - Preencher'!AB1699)</f>
      </c>
      <c r="AB1690" s="15">
        <f t="shared" si="156"/>
        <v>0</v>
      </c>
    </row>
    <row r="1691" spans="1:28" ht="12.75">
      <c r="A1691" s="8">
        <f>IFERROR(VLOOKUP(B1691,'[1]DADOS (OCULTAR)'!$Q$3:$S$136,3,0),"")</f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>
        <f>IF('[1]TCE - ANEXO III - Preencher'!H1700="","",'[1]TCE - ANEXO III - Preencher'!H1700)</f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>
        <f>IF('[1]TCE - ANEXO III - Preencher'!X1700="","",'[1]TCE - ANEXO III - Preencher'!X1700)</f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>
        <f>IF('[1]TCE - ANEXO III - Preencher'!AB1700="","",'[1]TCE - ANEXO III - Preencher'!AB1700)</f>
      </c>
      <c r="AB1691" s="15">
        <f t="shared" si="156"/>
        <v>0</v>
      </c>
    </row>
    <row r="1692" spans="1:28" ht="12.75">
      <c r="A1692" s="8">
        <f>IFERROR(VLOOKUP(B1692,'[1]DADOS (OCULTAR)'!$Q$3:$S$136,3,0),"")</f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>
        <f>IF('[1]TCE - ANEXO III - Preencher'!H1701="","",'[1]TCE - ANEXO III - Preencher'!H1701)</f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>
        <f>IF('[1]TCE - ANEXO III - Preencher'!X1701="","",'[1]TCE - ANEXO III - Preencher'!X1701)</f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>
        <f>IF('[1]TCE - ANEXO III - Preencher'!AB1701="","",'[1]TCE - ANEXO III - Preencher'!AB1701)</f>
      </c>
      <c r="AB1692" s="15">
        <f t="shared" si="156"/>
        <v>0</v>
      </c>
    </row>
    <row r="1693" spans="1:28" ht="12.75">
      <c r="A1693" s="8">
        <f>IFERROR(VLOOKUP(B1693,'[1]DADOS (OCULTAR)'!$Q$3:$S$136,3,0),"")</f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>
        <f>IF('[1]TCE - ANEXO III - Preencher'!H1702="","",'[1]TCE - ANEXO III - Preencher'!H1702)</f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>
        <f>IF('[1]TCE - ANEXO III - Preencher'!X1702="","",'[1]TCE - ANEXO III - Preencher'!X1702)</f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>
        <f>IF('[1]TCE - ANEXO III - Preencher'!AB1702="","",'[1]TCE - ANEXO III - Preencher'!AB1702)</f>
      </c>
      <c r="AB1693" s="15">
        <f t="shared" si="156"/>
        <v>0</v>
      </c>
    </row>
    <row r="1694" spans="1:28" ht="12.75">
      <c r="A1694" s="8">
        <f>IFERROR(VLOOKUP(B1694,'[1]DADOS (OCULTAR)'!$Q$3:$S$136,3,0),"")</f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>
        <f>IF('[1]TCE - ANEXO III - Preencher'!H1703="","",'[1]TCE - ANEXO III - Preencher'!H1703)</f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>
        <f>IF('[1]TCE - ANEXO III - Preencher'!X1703="","",'[1]TCE - ANEXO III - Preencher'!X1703)</f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>
        <f>IF('[1]TCE - ANEXO III - Preencher'!AB1703="","",'[1]TCE - ANEXO III - Preencher'!AB1703)</f>
      </c>
      <c r="AB1694" s="15">
        <f t="shared" si="156"/>
        <v>0</v>
      </c>
    </row>
    <row r="1695" spans="1:28" ht="12.75">
      <c r="A1695" s="8">
        <f>IFERROR(VLOOKUP(B1695,'[1]DADOS (OCULTAR)'!$Q$3:$S$136,3,0),"")</f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>
        <f>IF('[1]TCE - ANEXO III - Preencher'!H1704="","",'[1]TCE - ANEXO III - Preencher'!H1704)</f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>
        <f>IF('[1]TCE - ANEXO III - Preencher'!X1704="","",'[1]TCE - ANEXO III - Preencher'!X1704)</f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>
        <f>IF('[1]TCE - ANEXO III - Preencher'!AB1704="","",'[1]TCE - ANEXO III - Preencher'!AB1704)</f>
      </c>
      <c r="AB1695" s="15">
        <f t="shared" si="156"/>
        <v>0</v>
      </c>
    </row>
    <row r="1696" spans="1:28" ht="12.75">
      <c r="A1696" s="8">
        <f>IFERROR(VLOOKUP(B1696,'[1]DADOS (OCULTAR)'!$Q$3:$S$136,3,0),"")</f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>
        <f>IF('[1]TCE - ANEXO III - Preencher'!H1705="","",'[1]TCE - ANEXO III - Preencher'!H1705)</f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>
        <f>IF('[1]TCE - ANEXO III - Preencher'!X1705="","",'[1]TCE - ANEXO III - Preencher'!X1705)</f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>
        <f>IF('[1]TCE - ANEXO III - Preencher'!AB1705="","",'[1]TCE - ANEXO III - Preencher'!AB1705)</f>
      </c>
      <c r="AB1696" s="15">
        <f t="shared" si="156"/>
        <v>0</v>
      </c>
    </row>
    <row r="1697" spans="1:28" ht="12.75">
      <c r="A1697" s="8">
        <f>IFERROR(VLOOKUP(B1697,'[1]DADOS (OCULTAR)'!$Q$3:$S$136,3,0),"")</f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>
        <f>IF('[1]TCE - ANEXO III - Preencher'!H1706="","",'[1]TCE - ANEXO III - Preencher'!H1706)</f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>
        <f>IF('[1]TCE - ANEXO III - Preencher'!X1706="","",'[1]TCE - ANEXO III - Preencher'!X1706)</f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>
        <f>IF('[1]TCE - ANEXO III - Preencher'!AB1706="","",'[1]TCE - ANEXO III - Preencher'!AB1706)</f>
      </c>
      <c r="AB1697" s="15">
        <f t="shared" si="156"/>
        <v>0</v>
      </c>
    </row>
    <row r="1698" spans="1:28" ht="12.75">
      <c r="A1698" s="8">
        <f>IFERROR(VLOOKUP(B1698,'[1]DADOS (OCULTAR)'!$Q$3:$S$136,3,0),"")</f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>
        <f>IF('[1]TCE - ANEXO III - Preencher'!H1707="","",'[1]TCE - ANEXO III - Preencher'!H1707)</f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>
        <f>IF('[1]TCE - ANEXO III - Preencher'!X1707="","",'[1]TCE - ANEXO III - Preencher'!X1707)</f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>
        <f>IF('[1]TCE - ANEXO III - Preencher'!AB1707="","",'[1]TCE - ANEXO III - Preencher'!AB1707)</f>
      </c>
      <c r="AB1698" s="15">
        <f t="shared" si="156"/>
        <v>0</v>
      </c>
    </row>
    <row r="1699" spans="1:28" ht="12.75">
      <c r="A1699" s="8">
        <f>IFERROR(VLOOKUP(B1699,'[1]DADOS (OCULTAR)'!$Q$3:$S$136,3,0),"")</f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>
        <f>IF('[1]TCE - ANEXO III - Preencher'!H1708="","",'[1]TCE - ANEXO III - Preencher'!H1708)</f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>
        <f>IF('[1]TCE - ANEXO III - Preencher'!X1708="","",'[1]TCE - ANEXO III - Preencher'!X1708)</f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>
        <f>IF('[1]TCE - ANEXO III - Preencher'!AB1708="","",'[1]TCE - ANEXO III - Preencher'!AB1708)</f>
      </c>
      <c r="AB1699" s="15">
        <f t="shared" si="156"/>
        <v>0</v>
      </c>
    </row>
    <row r="1700" spans="1:28" ht="12.75">
      <c r="A1700" s="8">
        <f>IFERROR(VLOOKUP(B1700,'[1]DADOS (OCULTAR)'!$Q$3:$S$136,3,0),"")</f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>
        <f>IF('[1]TCE - ANEXO III - Preencher'!H1709="","",'[1]TCE - ANEXO III - Preencher'!H1709)</f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>
        <f>IF('[1]TCE - ANEXO III - Preencher'!X1709="","",'[1]TCE - ANEXO III - Preencher'!X1709)</f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>
        <f>IF('[1]TCE - ANEXO III - Preencher'!AB1709="","",'[1]TCE - ANEXO III - Preencher'!AB1709)</f>
      </c>
      <c r="AB1700" s="15">
        <f t="shared" si="156"/>
        <v>0</v>
      </c>
    </row>
    <row r="1701" spans="1:28" ht="12.75">
      <c r="A1701" s="8">
        <f>IFERROR(VLOOKUP(B1701,'[1]DADOS (OCULTAR)'!$Q$3:$S$136,3,0),"")</f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>
        <f>IF('[1]TCE - ANEXO III - Preencher'!H1710="","",'[1]TCE - ANEXO III - Preencher'!H1710)</f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>
        <f>IF('[1]TCE - ANEXO III - Preencher'!X1710="","",'[1]TCE - ANEXO III - Preencher'!X1710)</f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>
        <f>IF('[1]TCE - ANEXO III - Preencher'!AB1710="","",'[1]TCE - ANEXO III - Preencher'!AB1710)</f>
      </c>
      <c r="AB1701" s="15">
        <f t="shared" si="156"/>
        <v>0</v>
      </c>
    </row>
    <row r="1702" spans="1:28" ht="12.75">
      <c r="A1702" s="8">
        <f>IFERROR(VLOOKUP(B1702,'[1]DADOS (OCULTAR)'!$Q$3:$S$136,3,0),"")</f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>
        <f>IF('[1]TCE - ANEXO III - Preencher'!H1711="","",'[1]TCE - ANEXO III - Preencher'!H1711)</f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>
        <f>IF('[1]TCE - ANEXO III - Preencher'!X1711="","",'[1]TCE - ANEXO III - Preencher'!X1711)</f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>
        <f>IF('[1]TCE - ANEXO III - Preencher'!AB1711="","",'[1]TCE - ANEXO III - Preencher'!AB1711)</f>
      </c>
      <c r="AB1702" s="15">
        <f t="shared" si="156"/>
        <v>0</v>
      </c>
    </row>
    <row r="1703" spans="1:28" ht="12.75">
      <c r="A1703" s="8">
        <f>IFERROR(VLOOKUP(B1703,'[1]DADOS (OCULTAR)'!$Q$3:$S$136,3,0),"")</f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>
        <f>IF('[1]TCE - ANEXO III - Preencher'!H1712="","",'[1]TCE - ANEXO III - Preencher'!H1712)</f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>
        <f>IF('[1]TCE - ANEXO III - Preencher'!X1712="","",'[1]TCE - ANEXO III - Preencher'!X1712)</f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>
        <f>IF('[1]TCE - ANEXO III - Preencher'!AB1712="","",'[1]TCE - ANEXO III - Preencher'!AB1712)</f>
      </c>
      <c r="AB1703" s="15">
        <f t="shared" si="156"/>
        <v>0</v>
      </c>
    </row>
    <row r="1704" spans="1:28" ht="12.75">
      <c r="A1704" s="8">
        <f>IFERROR(VLOOKUP(B1704,'[1]DADOS (OCULTAR)'!$Q$3:$S$136,3,0),"")</f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>
        <f>IF('[1]TCE - ANEXO III - Preencher'!H1713="","",'[1]TCE - ANEXO III - Preencher'!H1713)</f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>
        <f>IF('[1]TCE - ANEXO III - Preencher'!X1713="","",'[1]TCE - ANEXO III - Preencher'!X1713)</f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>
        <f>IF('[1]TCE - ANEXO III - Preencher'!AB1713="","",'[1]TCE - ANEXO III - Preencher'!AB1713)</f>
      </c>
      <c r="AB1704" s="15">
        <f t="shared" si="156"/>
        <v>0</v>
      </c>
    </row>
    <row r="1705" spans="1:28" ht="12.75">
      <c r="A1705" s="8">
        <f>IFERROR(VLOOKUP(B1705,'[1]DADOS (OCULTAR)'!$Q$3:$S$136,3,0),"")</f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>
        <f>IF('[1]TCE - ANEXO III - Preencher'!H1714="","",'[1]TCE - ANEXO III - Preencher'!H1714)</f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>
        <f>IF('[1]TCE - ANEXO III - Preencher'!X1714="","",'[1]TCE - ANEXO III - Preencher'!X1714)</f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>
        <f>IF('[1]TCE - ANEXO III - Preencher'!AB1714="","",'[1]TCE - ANEXO III - Preencher'!AB1714)</f>
      </c>
      <c r="AB1705" s="15">
        <f t="shared" si="156"/>
        <v>0</v>
      </c>
    </row>
    <row r="1706" spans="1:28" ht="12.75">
      <c r="A1706" s="8">
        <f>IFERROR(VLOOKUP(B1706,'[1]DADOS (OCULTAR)'!$Q$3:$S$136,3,0),"")</f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>
        <f>IF('[1]TCE - ANEXO III - Preencher'!H1715="","",'[1]TCE - ANEXO III - Preencher'!H1715)</f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>
        <f>IF('[1]TCE - ANEXO III - Preencher'!X1715="","",'[1]TCE - ANEXO III - Preencher'!X1715)</f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>
        <f>IF('[1]TCE - ANEXO III - Preencher'!AB1715="","",'[1]TCE - ANEXO III - Preencher'!AB1715)</f>
      </c>
      <c r="AB1706" s="15">
        <f t="shared" si="156"/>
        <v>0</v>
      </c>
    </row>
    <row r="1707" spans="1:28" ht="12.75">
      <c r="A1707" s="8">
        <f>IFERROR(VLOOKUP(B1707,'[1]DADOS (OCULTAR)'!$Q$3:$S$136,3,0),"")</f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>
        <f>IF('[1]TCE - ANEXO III - Preencher'!H1716="","",'[1]TCE - ANEXO III - Preencher'!H1716)</f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>
        <f>IF('[1]TCE - ANEXO III - Preencher'!X1716="","",'[1]TCE - ANEXO III - Preencher'!X1716)</f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>
        <f>IF('[1]TCE - ANEXO III - Preencher'!AB1716="","",'[1]TCE - ANEXO III - Preencher'!AB1716)</f>
      </c>
      <c r="AB1707" s="15">
        <f t="shared" si="156"/>
        <v>0</v>
      </c>
    </row>
    <row r="1708" spans="1:28" ht="12.75">
      <c r="A1708" s="8">
        <f>IFERROR(VLOOKUP(B1708,'[1]DADOS (OCULTAR)'!$Q$3:$S$136,3,0),"")</f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>
        <f>IF('[1]TCE - ANEXO III - Preencher'!H1717="","",'[1]TCE - ANEXO III - Preencher'!H1717)</f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>
        <f>IF('[1]TCE - ANEXO III - Preencher'!X1717="","",'[1]TCE - ANEXO III - Preencher'!X1717)</f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>
        <f>IF('[1]TCE - ANEXO III - Preencher'!AB1717="","",'[1]TCE - ANEXO III - Preencher'!AB1717)</f>
      </c>
      <c r="AB1708" s="15">
        <f t="shared" si="156"/>
        <v>0</v>
      </c>
    </row>
    <row r="1709" spans="1:28" ht="12.75">
      <c r="A1709" s="8">
        <f>IFERROR(VLOOKUP(B1709,'[1]DADOS (OCULTAR)'!$Q$3:$S$136,3,0),"")</f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>
        <f>IF('[1]TCE - ANEXO III - Preencher'!H1718="","",'[1]TCE - ANEXO III - Preencher'!H1718)</f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>
        <f>IF('[1]TCE - ANEXO III - Preencher'!X1718="","",'[1]TCE - ANEXO III - Preencher'!X1718)</f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>
        <f>IF('[1]TCE - ANEXO III - Preencher'!AB1718="","",'[1]TCE - ANEXO III - Preencher'!AB1718)</f>
      </c>
      <c r="AB1709" s="15">
        <f t="shared" si="156"/>
        <v>0</v>
      </c>
    </row>
    <row r="1710" spans="1:28" ht="12.75">
      <c r="A1710" s="8">
        <f>IFERROR(VLOOKUP(B1710,'[1]DADOS (OCULTAR)'!$Q$3:$S$136,3,0),"")</f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>
        <f>IF('[1]TCE - ANEXO III - Preencher'!H1719="","",'[1]TCE - ANEXO III - Preencher'!H1719)</f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>
        <f>IF('[1]TCE - ANEXO III - Preencher'!X1719="","",'[1]TCE - ANEXO III - Preencher'!X1719)</f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>
        <f>IF('[1]TCE - ANEXO III - Preencher'!AB1719="","",'[1]TCE - ANEXO III - Preencher'!AB1719)</f>
      </c>
      <c r="AB1710" s="15">
        <f t="shared" si="156"/>
        <v>0</v>
      </c>
    </row>
    <row r="1711" spans="1:28" ht="12.75">
      <c r="A1711" s="8">
        <f>IFERROR(VLOOKUP(B1711,'[1]DADOS (OCULTAR)'!$Q$3:$S$136,3,0),"")</f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>
        <f>IF('[1]TCE - ANEXO III - Preencher'!H1720="","",'[1]TCE - ANEXO III - Preencher'!H1720)</f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>
        <f>IF('[1]TCE - ANEXO III - Preencher'!X1720="","",'[1]TCE - ANEXO III - Preencher'!X1720)</f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>
        <f>IF('[1]TCE - ANEXO III - Preencher'!AB1720="","",'[1]TCE - ANEXO III - Preencher'!AB1720)</f>
      </c>
      <c r="AB1711" s="15">
        <f t="shared" si="156"/>
        <v>0</v>
      </c>
    </row>
    <row r="1712" spans="1:28" ht="12.75">
      <c r="A1712" s="8">
        <f>IFERROR(VLOOKUP(B1712,'[1]DADOS (OCULTAR)'!$Q$3:$S$136,3,0),"")</f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>
        <f>IF('[1]TCE - ANEXO III - Preencher'!H1721="","",'[1]TCE - ANEXO III - Preencher'!H1721)</f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>
        <f>IF('[1]TCE - ANEXO III - Preencher'!X1721="","",'[1]TCE - ANEXO III - Preencher'!X1721)</f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>
        <f>IF('[1]TCE - ANEXO III - Preencher'!AB1721="","",'[1]TCE - ANEXO III - Preencher'!AB1721)</f>
      </c>
      <c r="AB1712" s="15">
        <f t="shared" si="156"/>
        <v>0</v>
      </c>
    </row>
    <row r="1713" spans="1:28" ht="12.75">
      <c r="A1713" s="8">
        <f>IFERROR(VLOOKUP(B1713,'[1]DADOS (OCULTAR)'!$Q$3:$S$136,3,0),"")</f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>
        <f>IF('[1]TCE - ANEXO III - Preencher'!H1722="","",'[1]TCE - ANEXO III - Preencher'!H1722)</f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>
        <f>IF('[1]TCE - ANEXO III - Preencher'!X1722="","",'[1]TCE - ANEXO III - Preencher'!X1722)</f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>
        <f>IF('[1]TCE - ANEXO III - Preencher'!AB1722="","",'[1]TCE - ANEXO III - Preencher'!AB1722)</f>
      </c>
      <c r="AB1713" s="15">
        <f t="shared" si="156"/>
        <v>0</v>
      </c>
    </row>
    <row r="1714" spans="1:28" ht="12.75">
      <c r="A1714" s="8">
        <f>IFERROR(VLOOKUP(B1714,'[1]DADOS (OCULTAR)'!$Q$3:$S$136,3,0),"")</f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>
        <f>IF('[1]TCE - ANEXO III - Preencher'!H1723="","",'[1]TCE - ANEXO III - Preencher'!H1723)</f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>
        <f>IF('[1]TCE - ANEXO III - Preencher'!X1723="","",'[1]TCE - ANEXO III - Preencher'!X1723)</f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>
        <f>IF('[1]TCE - ANEXO III - Preencher'!AB1723="","",'[1]TCE - ANEXO III - Preencher'!AB1723)</f>
      </c>
      <c r="AB1714" s="15">
        <f t="shared" si="156"/>
        <v>0</v>
      </c>
    </row>
    <row r="1715" spans="1:28" ht="12.75">
      <c r="A1715" s="8">
        <f>IFERROR(VLOOKUP(B1715,'[1]DADOS (OCULTAR)'!$Q$3:$S$136,3,0),"")</f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>
        <f>IF('[1]TCE - ANEXO III - Preencher'!H1724="","",'[1]TCE - ANEXO III - Preencher'!H1724)</f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>
        <f>IF('[1]TCE - ANEXO III - Preencher'!X1724="","",'[1]TCE - ANEXO III - Preencher'!X1724)</f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>
        <f>IF('[1]TCE - ANEXO III - Preencher'!AB1724="","",'[1]TCE - ANEXO III - Preencher'!AB1724)</f>
      </c>
      <c r="AB1715" s="15">
        <f t="shared" si="156"/>
        <v>0</v>
      </c>
    </row>
    <row r="1716" spans="1:28" ht="12.75">
      <c r="A1716" s="8">
        <f>IFERROR(VLOOKUP(B1716,'[1]DADOS (OCULTAR)'!$Q$3:$S$136,3,0),"")</f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>
        <f>IF('[1]TCE - ANEXO III - Preencher'!H1725="","",'[1]TCE - ANEXO III - Preencher'!H1725)</f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>
        <f>IF('[1]TCE - ANEXO III - Preencher'!X1725="","",'[1]TCE - ANEXO III - Preencher'!X1725)</f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>
        <f>IF('[1]TCE - ANEXO III - Preencher'!AB1725="","",'[1]TCE - ANEXO III - Preencher'!AB1725)</f>
      </c>
      <c r="AB1716" s="15">
        <f t="shared" si="156"/>
        <v>0</v>
      </c>
    </row>
    <row r="1717" spans="1:28" ht="12.75">
      <c r="A1717" s="8">
        <f>IFERROR(VLOOKUP(B1717,'[1]DADOS (OCULTAR)'!$Q$3:$S$136,3,0),"")</f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>
        <f>IF('[1]TCE - ANEXO III - Preencher'!H1726="","",'[1]TCE - ANEXO III - Preencher'!H1726)</f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>
        <f>IF('[1]TCE - ANEXO III - Preencher'!X1726="","",'[1]TCE - ANEXO III - Preencher'!X1726)</f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>
        <f>IF('[1]TCE - ANEXO III - Preencher'!AB1726="","",'[1]TCE - ANEXO III - Preencher'!AB1726)</f>
      </c>
      <c r="AB1717" s="15">
        <f t="shared" si="156"/>
        <v>0</v>
      </c>
    </row>
    <row r="1718" spans="1:28" ht="12.75">
      <c r="A1718" s="8">
        <f>IFERROR(VLOOKUP(B1718,'[1]DADOS (OCULTAR)'!$Q$3:$S$136,3,0),"")</f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>
        <f>IF('[1]TCE - ANEXO III - Preencher'!H1727="","",'[1]TCE - ANEXO III - Preencher'!H1727)</f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>
        <f>IF('[1]TCE - ANEXO III - Preencher'!X1727="","",'[1]TCE - ANEXO III - Preencher'!X1727)</f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>
        <f>IF('[1]TCE - ANEXO III - Preencher'!AB1727="","",'[1]TCE - ANEXO III - Preencher'!AB1727)</f>
      </c>
      <c r="AB1718" s="15">
        <f t="shared" si="156"/>
        <v>0</v>
      </c>
    </row>
    <row r="1719" spans="1:28" ht="12.75">
      <c r="A1719" s="8">
        <f>IFERROR(VLOOKUP(B1719,'[1]DADOS (OCULTAR)'!$Q$3:$S$136,3,0),"")</f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>
        <f>IF('[1]TCE - ANEXO III - Preencher'!H1728="","",'[1]TCE - ANEXO III - Preencher'!H1728)</f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>
        <f>IF('[1]TCE - ANEXO III - Preencher'!X1728="","",'[1]TCE - ANEXO III - Preencher'!X1728)</f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>
        <f>IF('[1]TCE - ANEXO III - Preencher'!AB1728="","",'[1]TCE - ANEXO III - Preencher'!AB1728)</f>
      </c>
      <c r="AB1719" s="15">
        <f t="shared" si="156"/>
        <v>0</v>
      </c>
    </row>
    <row r="1720" spans="1:28" ht="12.75">
      <c r="A1720" s="8">
        <f>IFERROR(VLOOKUP(B1720,'[1]DADOS (OCULTAR)'!$Q$3:$S$136,3,0),"")</f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>
        <f>IF('[1]TCE - ANEXO III - Preencher'!H1729="","",'[1]TCE - ANEXO III - Preencher'!H1729)</f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>
        <f>IF('[1]TCE - ANEXO III - Preencher'!X1729="","",'[1]TCE - ANEXO III - Preencher'!X1729)</f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>
        <f>IF('[1]TCE - ANEXO III - Preencher'!AB1729="","",'[1]TCE - ANEXO III - Preencher'!AB1729)</f>
      </c>
      <c r="AB1720" s="15">
        <f t="shared" si="156"/>
        <v>0</v>
      </c>
    </row>
    <row r="1721" spans="1:28" ht="12.75">
      <c r="A1721" s="8">
        <f>IFERROR(VLOOKUP(B1721,'[1]DADOS (OCULTAR)'!$Q$3:$S$136,3,0),"")</f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>
        <f>IF('[1]TCE - ANEXO III - Preencher'!H1730="","",'[1]TCE - ANEXO III - Preencher'!H1730)</f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>
        <f>IF('[1]TCE - ANEXO III - Preencher'!X1730="","",'[1]TCE - ANEXO III - Preencher'!X1730)</f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>
        <f>IF('[1]TCE - ANEXO III - Preencher'!AB1730="","",'[1]TCE - ANEXO III - Preencher'!AB1730)</f>
      </c>
      <c r="AB1721" s="15">
        <f t="shared" si="156"/>
        <v>0</v>
      </c>
    </row>
    <row r="1722" spans="1:28" ht="12.75">
      <c r="A1722" s="8">
        <f>IFERROR(VLOOKUP(B1722,'[1]DADOS (OCULTAR)'!$Q$3:$S$136,3,0),"")</f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>
        <f>IF('[1]TCE - ANEXO III - Preencher'!H1731="","",'[1]TCE - ANEXO III - Preencher'!H1731)</f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>
        <f>IF('[1]TCE - ANEXO III - Preencher'!X1731="","",'[1]TCE - ANEXO III - Preencher'!X1731)</f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>
        <f>IF('[1]TCE - ANEXO III - Preencher'!AB1731="","",'[1]TCE - ANEXO III - Preencher'!AB1731)</f>
      </c>
      <c r="AB1722" s="15">
        <f t="shared" si="156"/>
        <v>0</v>
      </c>
    </row>
    <row r="1723" spans="1:28" ht="12.75">
      <c r="A1723" s="8">
        <f>IFERROR(VLOOKUP(B1723,'[1]DADOS (OCULTAR)'!$Q$3:$S$136,3,0),"")</f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>
        <f>IF('[1]TCE - ANEXO III - Preencher'!H1732="","",'[1]TCE - ANEXO III - Preencher'!H1732)</f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>
        <f>IF('[1]TCE - ANEXO III - Preencher'!X1732="","",'[1]TCE - ANEXO III - Preencher'!X1732)</f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>
        <f>IF('[1]TCE - ANEXO III - Preencher'!AB1732="","",'[1]TCE - ANEXO III - Preencher'!AB1732)</f>
      </c>
      <c r="AB1723" s="15">
        <f t="shared" si="156"/>
        <v>0</v>
      </c>
    </row>
    <row r="1724" spans="1:28" ht="12.75">
      <c r="A1724" s="8">
        <f>IFERROR(VLOOKUP(B1724,'[1]DADOS (OCULTAR)'!$Q$3:$S$136,3,0),"")</f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>
        <f>IF('[1]TCE - ANEXO III - Preencher'!H1733="","",'[1]TCE - ANEXO III - Preencher'!H1733)</f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>
        <f>IF('[1]TCE - ANEXO III - Preencher'!X1733="","",'[1]TCE - ANEXO III - Preencher'!X1733)</f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>
        <f>IF('[1]TCE - ANEXO III - Preencher'!AB1733="","",'[1]TCE - ANEXO III - Preencher'!AB1733)</f>
      </c>
      <c r="AB1724" s="15">
        <f t="shared" si="156"/>
        <v>0</v>
      </c>
    </row>
    <row r="1725" spans="1:28" ht="12.75">
      <c r="A1725" s="8">
        <f>IFERROR(VLOOKUP(B1725,'[1]DADOS (OCULTAR)'!$Q$3:$S$136,3,0),"")</f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>
        <f>IF('[1]TCE - ANEXO III - Preencher'!H1734="","",'[1]TCE - ANEXO III - Preencher'!H1734)</f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>
        <f>IF('[1]TCE - ANEXO III - Preencher'!X1734="","",'[1]TCE - ANEXO III - Preencher'!X1734)</f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>
        <f>IF('[1]TCE - ANEXO III - Preencher'!AB1734="","",'[1]TCE - ANEXO III - Preencher'!AB1734)</f>
      </c>
      <c r="AB1725" s="15">
        <f t="shared" si="156"/>
        <v>0</v>
      </c>
    </row>
    <row r="1726" spans="1:28" ht="12.75">
      <c r="A1726" s="8">
        <f>IFERROR(VLOOKUP(B1726,'[1]DADOS (OCULTAR)'!$Q$3:$S$136,3,0),"")</f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>
        <f>IF('[1]TCE - ANEXO III - Preencher'!H1735="","",'[1]TCE - ANEXO III - Preencher'!H1735)</f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>
        <f>IF('[1]TCE - ANEXO III - Preencher'!X1735="","",'[1]TCE - ANEXO III - Preencher'!X1735)</f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>
        <f>IF('[1]TCE - ANEXO III - Preencher'!AB1735="","",'[1]TCE - ANEXO III - Preencher'!AB1735)</f>
      </c>
      <c r="AB1726" s="15">
        <f t="shared" si="156"/>
        <v>0</v>
      </c>
    </row>
    <row r="1727" spans="1:28" ht="12.75">
      <c r="A1727" s="8">
        <f>IFERROR(VLOOKUP(B1727,'[1]DADOS (OCULTAR)'!$Q$3:$S$136,3,0),"")</f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>
        <f>IF('[1]TCE - ANEXO III - Preencher'!H1736="","",'[1]TCE - ANEXO III - Preencher'!H1736)</f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>
        <f>IF('[1]TCE - ANEXO III - Preencher'!X1736="","",'[1]TCE - ANEXO III - Preencher'!X1736)</f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>
        <f>IF('[1]TCE - ANEXO III - Preencher'!AB1736="","",'[1]TCE - ANEXO III - Preencher'!AB1736)</f>
      </c>
      <c r="AB1727" s="15">
        <f t="shared" si="156"/>
        <v>0</v>
      </c>
    </row>
    <row r="1728" spans="1:28" ht="12.75">
      <c r="A1728" s="8">
        <f>IFERROR(VLOOKUP(B1728,'[1]DADOS (OCULTAR)'!$Q$3:$S$136,3,0),"")</f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>
        <f>IF('[1]TCE - ANEXO III - Preencher'!H1737="","",'[1]TCE - ANEXO III - Preencher'!H1737)</f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>
        <f>IF('[1]TCE - ANEXO III - Preencher'!X1737="","",'[1]TCE - ANEXO III - Preencher'!X1737)</f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>
        <f>IF('[1]TCE - ANEXO III - Preencher'!AB1737="","",'[1]TCE - ANEXO III - Preencher'!AB1737)</f>
      </c>
      <c r="AB1728" s="15">
        <f t="shared" si="156"/>
        <v>0</v>
      </c>
    </row>
    <row r="1729" spans="1:28" ht="12.75">
      <c r="A1729" s="8">
        <f>IFERROR(VLOOKUP(B1729,'[1]DADOS (OCULTAR)'!$Q$3:$S$136,3,0),"")</f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>
        <f>IF('[1]TCE - ANEXO III - Preencher'!H1738="","",'[1]TCE - ANEXO III - Preencher'!H1738)</f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>
        <f>IF('[1]TCE - ANEXO III - Preencher'!X1738="","",'[1]TCE - ANEXO III - Preencher'!X1738)</f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>
        <f>IF('[1]TCE - ANEXO III - Preencher'!AB1738="","",'[1]TCE - ANEXO III - Preencher'!AB1738)</f>
      </c>
      <c r="AB1729" s="15">
        <f t="shared" si="156"/>
        <v>0</v>
      </c>
    </row>
    <row r="1730" spans="1:28" ht="12.75">
      <c r="A1730" s="8">
        <f>IFERROR(VLOOKUP(B1730,'[1]DADOS (OCULTAR)'!$Q$3:$S$136,3,0),"")</f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>
        <f>IF('[1]TCE - ANEXO III - Preencher'!H1739="","",'[1]TCE - ANEXO III - Preencher'!H1739)</f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>
        <f>IF('[1]TCE - ANEXO III - Preencher'!X1739="","",'[1]TCE - ANEXO III - Preencher'!X1739)</f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>
        <f>IF('[1]TCE - ANEXO III - Preencher'!AB1739="","",'[1]TCE - ANEXO III - Preencher'!AB1739)</f>
      </c>
      <c r="AB1730" s="15">
        <f t="shared" si="156"/>
        <v>0</v>
      </c>
    </row>
    <row r="1731" spans="1:28" ht="12.75">
      <c r="A1731" s="8">
        <f>IFERROR(VLOOKUP(B1731,'[1]DADOS (OCULTAR)'!$Q$3:$S$136,3,0),"")</f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>
        <f>IF('[1]TCE - ANEXO III - Preencher'!H1740="","",'[1]TCE - ANEXO III - Preencher'!H1740)</f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>
        <f>IF('[1]TCE - ANEXO III - Preencher'!X1740="","",'[1]TCE - ANEXO III - Preencher'!X1740)</f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>
        <f>IF('[1]TCE - ANEXO III - Preencher'!AB1740="","",'[1]TCE - ANEXO III - Preencher'!AB1740)</f>
      </c>
      <c r="AB1731" s="15">
        <f t="shared" si="162" ref="AB1731:AB1794">H1731+I1731+J1731+M1731+P1731+S1731+V1731+Z1731</f>
        <v>0</v>
      </c>
    </row>
    <row r="1732" spans="1:28" ht="12.75">
      <c r="A1732" s="8">
        <f>IFERROR(VLOOKUP(B1732,'[1]DADOS (OCULTAR)'!$Q$3:$S$136,3,0),"")</f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>
        <f>IF('[1]TCE - ANEXO III - Preencher'!H1741="","",'[1]TCE - ANEXO III - Preencher'!H1741)</f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si="163" ref="M1732:M1795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si="164" ref="P1732:P1795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si="165" ref="S1732:S179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si="166" ref="V1732:V1795">T1732-U1732</f>
        <v>0</v>
      </c>
      <c r="W1732" s="17">
        <f>IF('[1]TCE - ANEXO III - Preencher'!X1741="","",'[1]TCE - ANEXO III - Preencher'!X1741)</f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si="167" ref="Z1732:Z1795">X1732-Y1732</f>
        <v>0</v>
      </c>
      <c r="AA1732" s="17">
        <f>IF('[1]TCE - ANEXO III - Preencher'!AB1741="","",'[1]TCE - ANEXO III - Preencher'!AB1741)</f>
      </c>
      <c r="AB1732" s="15">
        <f t="shared" si="162"/>
        <v>0</v>
      </c>
    </row>
    <row r="1733" spans="1:28" ht="12.75">
      <c r="A1733" s="8">
        <f>IFERROR(VLOOKUP(B1733,'[1]DADOS (OCULTAR)'!$Q$3:$S$136,3,0),"")</f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>
        <f>IF('[1]TCE - ANEXO III - Preencher'!H1742="","",'[1]TCE - ANEXO III - Preencher'!H1742)</f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>
        <f>IF('[1]TCE - ANEXO III - Preencher'!X1742="","",'[1]TCE - ANEXO III - Preencher'!X1742)</f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>
        <f>IF('[1]TCE - ANEXO III - Preencher'!AB1742="","",'[1]TCE - ANEXO III - Preencher'!AB1742)</f>
      </c>
      <c r="AB1733" s="15">
        <f t="shared" si="162"/>
        <v>0</v>
      </c>
    </row>
    <row r="1734" spans="1:28" ht="12.75">
      <c r="A1734" s="8">
        <f>IFERROR(VLOOKUP(B1734,'[1]DADOS (OCULTAR)'!$Q$3:$S$136,3,0),"")</f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>
        <f>IF('[1]TCE - ANEXO III - Preencher'!H1743="","",'[1]TCE - ANEXO III - Preencher'!H1743)</f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>
        <f>IF('[1]TCE - ANEXO III - Preencher'!X1743="","",'[1]TCE - ANEXO III - Preencher'!X1743)</f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>
        <f>IF('[1]TCE - ANEXO III - Preencher'!AB1743="","",'[1]TCE - ANEXO III - Preencher'!AB1743)</f>
      </c>
      <c r="AB1734" s="15">
        <f t="shared" si="162"/>
        <v>0</v>
      </c>
    </row>
    <row r="1735" spans="1:28" ht="12.75">
      <c r="A1735" s="8">
        <f>IFERROR(VLOOKUP(B1735,'[1]DADOS (OCULTAR)'!$Q$3:$S$136,3,0),"")</f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>
        <f>IF('[1]TCE - ANEXO III - Preencher'!H1744="","",'[1]TCE - ANEXO III - Preencher'!H1744)</f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>
        <f>IF('[1]TCE - ANEXO III - Preencher'!X1744="","",'[1]TCE - ANEXO III - Preencher'!X1744)</f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>
        <f>IF('[1]TCE - ANEXO III - Preencher'!AB1744="","",'[1]TCE - ANEXO III - Preencher'!AB1744)</f>
      </c>
      <c r="AB1735" s="15">
        <f t="shared" si="162"/>
        <v>0</v>
      </c>
    </row>
    <row r="1736" spans="1:28" ht="12.75">
      <c r="A1736" s="8">
        <f>IFERROR(VLOOKUP(B1736,'[1]DADOS (OCULTAR)'!$Q$3:$S$136,3,0),"")</f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>
        <f>IF('[1]TCE - ANEXO III - Preencher'!H1745="","",'[1]TCE - ANEXO III - Preencher'!H1745)</f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>
        <f>IF('[1]TCE - ANEXO III - Preencher'!X1745="","",'[1]TCE - ANEXO III - Preencher'!X1745)</f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>
        <f>IF('[1]TCE - ANEXO III - Preencher'!AB1745="","",'[1]TCE - ANEXO III - Preencher'!AB1745)</f>
      </c>
      <c r="AB1736" s="15">
        <f t="shared" si="162"/>
        <v>0</v>
      </c>
    </row>
    <row r="1737" spans="1:28" ht="12.75">
      <c r="A1737" s="8">
        <f>IFERROR(VLOOKUP(B1737,'[1]DADOS (OCULTAR)'!$Q$3:$S$136,3,0),"")</f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>
        <f>IF('[1]TCE - ANEXO III - Preencher'!H1746="","",'[1]TCE - ANEXO III - Preencher'!H1746)</f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>
        <f>IF('[1]TCE - ANEXO III - Preencher'!X1746="","",'[1]TCE - ANEXO III - Preencher'!X1746)</f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>
        <f>IF('[1]TCE - ANEXO III - Preencher'!AB1746="","",'[1]TCE - ANEXO III - Preencher'!AB1746)</f>
      </c>
      <c r="AB1737" s="15">
        <f t="shared" si="162"/>
        <v>0</v>
      </c>
    </row>
    <row r="1738" spans="1:28" ht="12.75">
      <c r="A1738" s="8">
        <f>IFERROR(VLOOKUP(B1738,'[1]DADOS (OCULTAR)'!$Q$3:$S$136,3,0),"")</f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>
        <f>IF('[1]TCE - ANEXO III - Preencher'!H1747="","",'[1]TCE - ANEXO III - Preencher'!H1747)</f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>
        <f>IF('[1]TCE - ANEXO III - Preencher'!X1747="","",'[1]TCE - ANEXO III - Preencher'!X1747)</f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>
        <f>IF('[1]TCE - ANEXO III - Preencher'!AB1747="","",'[1]TCE - ANEXO III - Preencher'!AB1747)</f>
      </c>
      <c r="AB1738" s="15">
        <f t="shared" si="162"/>
        <v>0</v>
      </c>
    </row>
    <row r="1739" spans="1:28" ht="12.75">
      <c r="A1739" s="8">
        <f>IFERROR(VLOOKUP(B1739,'[1]DADOS (OCULTAR)'!$Q$3:$S$136,3,0),"")</f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>
        <f>IF('[1]TCE - ANEXO III - Preencher'!H1748="","",'[1]TCE - ANEXO III - Preencher'!H1748)</f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>
        <f>IF('[1]TCE - ANEXO III - Preencher'!X1748="","",'[1]TCE - ANEXO III - Preencher'!X1748)</f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>
        <f>IF('[1]TCE - ANEXO III - Preencher'!AB1748="","",'[1]TCE - ANEXO III - Preencher'!AB1748)</f>
      </c>
      <c r="AB1739" s="15">
        <f t="shared" si="162"/>
        <v>0</v>
      </c>
    </row>
    <row r="1740" spans="1:28" ht="12.75">
      <c r="A1740" s="8">
        <f>IFERROR(VLOOKUP(B1740,'[1]DADOS (OCULTAR)'!$Q$3:$S$136,3,0),"")</f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>
        <f>IF('[1]TCE - ANEXO III - Preencher'!H1749="","",'[1]TCE - ANEXO III - Preencher'!H1749)</f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>
        <f>IF('[1]TCE - ANEXO III - Preencher'!X1749="","",'[1]TCE - ANEXO III - Preencher'!X1749)</f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>
        <f>IF('[1]TCE - ANEXO III - Preencher'!AB1749="","",'[1]TCE - ANEXO III - Preencher'!AB1749)</f>
      </c>
      <c r="AB1740" s="15">
        <f t="shared" si="162"/>
        <v>0</v>
      </c>
    </row>
    <row r="1741" spans="1:28" ht="12.75">
      <c r="A1741" s="8">
        <f>IFERROR(VLOOKUP(B1741,'[1]DADOS (OCULTAR)'!$Q$3:$S$136,3,0),"")</f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>
        <f>IF('[1]TCE - ANEXO III - Preencher'!H1750="","",'[1]TCE - ANEXO III - Preencher'!H1750)</f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>
        <f>IF('[1]TCE - ANEXO III - Preencher'!X1750="","",'[1]TCE - ANEXO III - Preencher'!X1750)</f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>
        <f>IF('[1]TCE - ANEXO III - Preencher'!AB1750="","",'[1]TCE - ANEXO III - Preencher'!AB1750)</f>
      </c>
      <c r="AB1741" s="15">
        <f t="shared" si="162"/>
        <v>0</v>
      </c>
    </row>
    <row r="1742" spans="1:28" ht="12.75">
      <c r="A1742" s="8">
        <f>IFERROR(VLOOKUP(B1742,'[1]DADOS (OCULTAR)'!$Q$3:$S$136,3,0),"")</f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>
        <f>IF('[1]TCE - ANEXO III - Preencher'!H1751="","",'[1]TCE - ANEXO III - Preencher'!H1751)</f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>
        <f>IF('[1]TCE - ANEXO III - Preencher'!X1751="","",'[1]TCE - ANEXO III - Preencher'!X1751)</f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>
        <f>IF('[1]TCE - ANEXO III - Preencher'!AB1751="","",'[1]TCE - ANEXO III - Preencher'!AB1751)</f>
      </c>
      <c r="AB1742" s="15">
        <f t="shared" si="162"/>
        <v>0</v>
      </c>
    </row>
    <row r="1743" spans="1:28" ht="12.75">
      <c r="A1743" s="8">
        <f>IFERROR(VLOOKUP(B1743,'[1]DADOS (OCULTAR)'!$Q$3:$S$136,3,0),"")</f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>
        <f>IF('[1]TCE - ANEXO III - Preencher'!H1752="","",'[1]TCE - ANEXO III - Preencher'!H1752)</f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>
        <f>IF('[1]TCE - ANEXO III - Preencher'!X1752="","",'[1]TCE - ANEXO III - Preencher'!X1752)</f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>
        <f>IF('[1]TCE - ANEXO III - Preencher'!AB1752="","",'[1]TCE - ANEXO III - Preencher'!AB1752)</f>
      </c>
      <c r="AB1743" s="15">
        <f t="shared" si="162"/>
        <v>0</v>
      </c>
    </row>
    <row r="1744" spans="1:28" ht="12.75">
      <c r="A1744" s="8">
        <f>IFERROR(VLOOKUP(B1744,'[1]DADOS (OCULTAR)'!$Q$3:$S$136,3,0),"")</f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>
        <f>IF('[1]TCE - ANEXO III - Preencher'!H1753="","",'[1]TCE - ANEXO III - Preencher'!H1753)</f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>
        <f>IF('[1]TCE - ANEXO III - Preencher'!X1753="","",'[1]TCE - ANEXO III - Preencher'!X1753)</f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>
        <f>IF('[1]TCE - ANEXO III - Preencher'!AB1753="","",'[1]TCE - ANEXO III - Preencher'!AB1753)</f>
      </c>
      <c r="AB1744" s="15">
        <f t="shared" si="162"/>
        <v>0</v>
      </c>
    </row>
    <row r="1745" spans="1:28" ht="12.75">
      <c r="A1745" s="8">
        <f>IFERROR(VLOOKUP(B1745,'[1]DADOS (OCULTAR)'!$Q$3:$S$136,3,0),"")</f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>
        <f>IF('[1]TCE - ANEXO III - Preencher'!H1754="","",'[1]TCE - ANEXO III - Preencher'!H1754)</f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>
        <f>IF('[1]TCE - ANEXO III - Preencher'!X1754="","",'[1]TCE - ANEXO III - Preencher'!X1754)</f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>
        <f>IF('[1]TCE - ANEXO III - Preencher'!AB1754="","",'[1]TCE - ANEXO III - Preencher'!AB1754)</f>
      </c>
      <c r="AB1745" s="15">
        <f t="shared" si="162"/>
        <v>0</v>
      </c>
    </row>
    <row r="1746" spans="1:28" ht="12.75">
      <c r="A1746" s="8">
        <f>IFERROR(VLOOKUP(B1746,'[1]DADOS (OCULTAR)'!$Q$3:$S$136,3,0),"")</f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>
        <f>IF('[1]TCE - ANEXO III - Preencher'!H1755="","",'[1]TCE - ANEXO III - Preencher'!H1755)</f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>
        <f>IF('[1]TCE - ANEXO III - Preencher'!X1755="","",'[1]TCE - ANEXO III - Preencher'!X1755)</f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>
        <f>IF('[1]TCE - ANEXO III - Preencher'!AB1755="","",'[1]TCE - ANEXO III - Preencher'!AB1755)</f>
      </c>
      <c r="AB1746" s="15">
        <f t="shared" si="162"/>
        <v>0</v>
      </c>
    </row>
    <row r="1747" spans="1:28" ht="12.75">
      <c r="A1747" s="8">
        <f>IFERROR(VLOOKUP(B1747,'[1]DADOS (OCULTAR)'!$Q$3:$S$136,3,0),"")</f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>
        <f>IF('[1]TCE - ANEXO III - Preencher'!H1756="","",'[1]TCE - ANEXO III - Preencher'!H1756)</f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>
        <f>IF('[1]TCE - ANEXO III - Preencher'!X1756="","",'[1]TCE - ANEXO III - Preencher'!X1756)</f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>
        <f>IF('[1]TCE - ANEXO III - Preencher'!AB1756="","",'[1]TCE - ANEXO III - Preencher'!AB1756)</f>
      </c>
      <c r="AB1747" s="15">
        <f t="shared" si="162"/>
        <v>0</v>
      </c>
    </row>
    <row r="1748" spans="1:28" ht="12.75">
      <c r="A1748" s="8">
        <f>IFERROR(VLOOKUP(B1748,'[1]DADOS (OCULTAR)'!$Q$3:$S$136,3,0),"")</f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>
        <f>IF('[1]TCE - ANEXO III - Preencher'!H1757="","",'[1]TCE - ANEXO III - Preencher'!H1757)</f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>
        <f>IF('[1]TCE - ANEXO III - Preencher'!X1757="","",'[1]TCE - ANEXO III - Preencher'!X1757)</f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>
        <f>IF('[1]TCE - ANEXO III - Preencher'!AB1757="","",'[1]TCE - ANEXO III - Preencher'!AB1757)</f>
      </c>
      <c r="AB1748" s="15">
        <f t="shared" si="162"/>
        <v>0</v>
      </c>
    </row>
    <row r="1749" spans="1:28" ht="12.75">
      <c r="A1749" s="8">
        <f>IFERROR(VLOOKUP(B1749,'[1]DADOS (OCULTAR)'!$Q$3:$S$136,3,0),"")</f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>
        <f>IF('[1]TCE - ANEXO III - Preencher'!H1758="","",'[1]TCE - ANEXO III - Preencher'!H1758)</f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>
        <f>IF('[1]TCE - ANEXO III - Preencher'!X1758="","",'[1]TCE - ANEXO III - Preencher'!X1758)</f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>
        <f>IF('[1]TCE - ANEXO III - Preencher'!AB1758="","",'[1]TCE - ANEXO III - Preencher'!AB1758)</f>
      </c>
      <c r="AB1749" s="15">
        <f t="shared" si="162"/>
        <v>0</v>
      </c>
    </row>
    <row r="1750" spans="1:28" ht="12.75">
      <c r="A1750" s="8">
        <f>IFERROR(VLOOKUP(B1750,'[1]DADOS (OCULTAR)'!$Q$3:$S$136,3,0),"")</f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>
        <f>IF('[1]TCE - ANEXO III - Preencher'!H1759="","",'[1]TCE - ANEXO III - Preencher'!H1759)</f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>
        <f>IF('[1]TCE - ANEXO III - Preencher'!X1759="","",'[1]TCE - ANEXO III - Preencher'!X1759)</f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>
        <f>IF('[1]TCE - ANEXO III - Preencher'!AB1759="","",'[1]TCE - ANEXO III - Preencher'!AB1759)</f>
      </c>
      <c r="AB1750" s="15">
        <f t="shared" si="162"/>
        <v>0</v>
      </c>
    </row>
    <row r="1751" spans="1:28" ht="12.75">
      <c r="A1751" s="8">
        <f>IFERROR(VLOOKUP(B1751,'[1]DADOS (OCULTAR)'!$Q$3:$S$136,3,0),"")</f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>
        <f>IF('[1]TCE - ANEXO III - Preencher'!H1760="","",'[1]TCE - ANEXO III - Preencher'!H1760)</f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>
        <f>IF('[1]TCE - ANEXO III - Preencher'!X1760="","",'[1]TCE - ANEXO III - Preencher'!X1760)</f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>
        <f>IF('[1]TCE - ANEXO III - Preencher'!AB1760="","",'[1]TCE - ANEXO III - Preencher'!AB1760)</f>
      </c>
      <c r="AB1751" s="15">
        <f t="shared" si="162"/>
        <v>0</v>
      </c>
    </row>
    <row r="1752" spans="1:28" ht="12.75">
      <c r="A1752" s="8">
        <f>IFERROR(VLOOKUP(B1752,'[1]DADOS (OCULTAR)'!$Q$3:$S$136,3,0),"")</f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>
        <f>IF('[1]TCE - ANEXO III - Preencher'!H1761="","",'[1]TCE - ANEXO III - Preencher'!H1761)</f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>
        <f>IF('[1]TCE - ANEXO III - Preencher'!X1761="","",'[1]TCE - ANEXO III - Preencher'!X1761)</f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>
        <f>IF('[1]TCE - ANEXO III - Preencher'!AB1761="","",'[1]TCE - ANEXO III - Preencher'!AB1761)</f>
      </c>
      <c r="AB1752" s="15">
        <f t="shared" si="162"/>
        <v>0</v>
      </c>
    </row>
    <row r="1753" spans="1:28" ht="12.75">
      <c r="A1753" s="8">
        <f>IFERROR(VLOOKUP(B1753,'[1]DADOS (OCULTAR)'!$Q$3:$S$136,3,0),"")</f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>
        <f>IF('[1]TCE - ANEXO III - Preencher'!H1762="","",'[1]TCE - ANEXO III - Preencher'!H1762)</f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>
        <f>IF('[1]TCE - ANEXO III - Preencher'!X1762="","",'[1]TCE - ANEXO III - Preencher'!X1762)</f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>
        <f>IF('[1]TCE - ANEXO III - Preencher'!AB1762="","",'[1]TCE - ANEXO III - Preencher'!AB1762)</f>
      </c>
      <c r="AB1753" s="15">
        <f t="shared" si="162"/>
        <v>0</v>
      </c>
    </row>
    <row r="1754" spans="1:28" ht="12.75">
      <c r="A1754" s="8">
        <f>IFERROR(VLOOKUP(B1754,'[1]DADOS (OCULTAR)'!$Q$3:$S$136,3,0),"")</f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>
        <f>IF('[1]TCE - ANEXO III - Preencher'!H1763="","",'[1]TCE - ANEXO III - Preencher'!H1763)</f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>
        <f>IF('[1]TCE - ANEXO III - Preencher'!X1763="","",'[1]TCE - ANEXO III - Preencher'!X1763)</f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>
        <f>IF('[1]TCE - ANEXO III - Preencher'!AB1763="","",'[1]TCE - ANEXO III - Preencher'!AB1763)</f>
      </c>
      <c r="AB1754" s="15">
        <f t="shared" si="162"/>
        <v>0</v>
      </c>
    </row>
    <row r="1755" spans="1:28" ht="12.75">
      <c r="A1755" s="8">
        <f>IFERROR(VLOOKUP(B1755,'[1]DADOS (OCULTAR)'!$Q$3:$S$136,3,0),"")</f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>
        <f>IF('[1]TCE - ANEXO III - Preencher'!H1764="","",'[1]TCE - ANEXO III - Preencher'!H1764)</f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>
        <f>IF('[1]TCE - ANEXO III - Preencher'!X1764="","",'[1]TCE - ANEXO III - Preencher'!X1764)</f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>
        <f>IF('[1]TCE - ANEXO III - Preencher'!AB1764="","",'[1]TCE - ANEXO III - Preencher'!AB1764)</f>
      </c>
      <c r="AB1755" s="15">
        <f t="shared" si="162"/>
        <v>0</v>
      </c>
    </row>
    <row r="1756" spans="1:28" ht="12.75">
      <c r="A1756" s="8">
        <f>IFERROR(VLOOKUP(B1756,'[1]DADOS (OCULTAR)'!$Q$3:$S$136,3,0),"")</f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>
        <f>IF('[1]TCE - ANEXO III - Preencher'!H1765="","",'[1]TCE - ANEXO III - Preencher'!H1765)</f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>
        <f>IF('[1]TCE - ANEXO III - Preencher'!X1765="","",'[1]TCE - ANEXO III - Preencher'!X1765)</f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>
        <f>IF('[1]TCE - ANEXO III - Preencher'!AB1765="","",'[1]TCE - ANEXO III - Preencher'!AB1765)</f>
      </c>
      <c r="AB1756" s="15">
        <f t="shared" si="162"/>
        <v>0</v>
      </c>
    </row>
    <row r="1757" spans="1:28" ht="12.75">
      <c r="A1757" s="8">
        <f>IFERROR(VLOOKUP(B1757,'[1]DADOS (OCULTAR)'!$Q$3:$S$136,3,0),"")</f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>
        <f>IF('[1]TCE - ANEXO III - Preencher'!H1766="","",'[1]TCE - ANEXO III - Preencher'!H1766)</f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>
        <f>IF('[1]TCE - ANEXO III - Preencher'!X1766="","",'[1]TCE - ANEXO III - Preencher'!X1766)</f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>
        <f>IF('[1]TCE - ANEXO III - Preencher'!AB1766="","",'[1]TCE - ANEXO III - Preencher'!AB1766)</f>
      </c>
      <c r="AB1757" s="15">
        <f t="shared" si="162"/>
        <v>0</v>
      </c>
    </row>
    <row r="1758" spans="1:28" ht="12.75">
      <c r="A1758" s="8">
        <f>IFERROR(VLOOKUP(B1758,'[1]DADOS (OCULTAR)'!$Q$3:$S$136,3,0),"")</f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>
        <f>IF('[1]TCE - ANEXO III - Preencher'!H1767="","",'[1]TCE - ANEXO III - Preencher'!H1767)</f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>
        <f>IF('[1]TCE - ANEXO III - Preencher'!X1767="","",'[1]TCE - ANEXO III - Preencher'!X1767)</f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>
        <f>IF('[1]TCE - ANEXO III - Preencher'!AB1767="","",'[1]TCE - ANEXO III - Preencher'!AB1767)</f>
      </c>
      <c r="AB1758" s="15">
        <f t="shared" si="162"/>
        <v>0</v>
      </c>
    </row>
    <row r="1759" spans="1:28" ht="12.75">
      <c r="A1759" s="8">
        <f>IFERROR(VLOOKUP(B1759,'[1]DADOS (OCULTAR)'!$Q$3:$S$136,3,0),"")</f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>
        <f>IF('[1]TCE - ANEXO III - Preencher'!H1768="","",'[1]TCE - ANEXO III - Preencher'!H1768)</f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>
        <f>IF('[1]TCE - ANEXO III - Preencher'!X1768="","",'[1]TCE - ANEXO III - Preencher'!X1768)</f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>
        <f>IF('[1]TCE - ANEXO III - Preencher'!AB1768="","",'[1]TCE - ANEXO III - Preencher'!AB1768)</f>
      </c>
      <c r="AB1759" s="15">
        <f t="shared" si="162"/>
        <v>0</v>
      </c>
    </row>
    <row r="1760" spans="1:28" ht="12.75">
      <c r="A1760" s="8">
        <f>IFERROR(VLOOKUP(B1760,'[1]DADOS (OCULTAR)'!$Q$3:$S$136,3,0),"")</f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>
        <f>IF('[1]TCE - ANEXO III - Preencher'!H1769="","",'[1]TCE - ANEXO III - Preencher'!H1769)</f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>
        <f>IF('[1]TCE - ANEXO III - Preencher'!X1769="","",'[1]TCE - ANEXO III - Preencher'!X1769)</f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>
        <f>IF('[1]TCE - ANEXO III - Preencher'!AB1769="","",'[1]TCE - ANEXO III - Preencher'!AB1769)</f>
      </c>
      <c r="AB1760" s="15">
        <f t="shared" si="162"/>
        <v>0</v>
      </c>
    </row>
    <row r="1761" spans="1:28" ht="12.75">
      <c r="A1761" s="8">
        <f>IFERROR(VLOOKUP(B1761,'[1]DADOS (OCULTAR)'!$Q$3:$S$136,3,0),"")</f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>
        <f>IF('[1]TCE - ANEXO III - Preencher'!H1770="","",'[1]TCE - ANEXO III - Preencher'!H1770)</f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>
        <f>IF('[1]TCE - ANEXO III - Preencher'!X1770="","",'[1]TCE - ANEXO III - Preencher'!X1770)</f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>
        <f>IF('[1]TCE - ANEXO III - Preencher'!AB1770="","",'[1]TCE - ANEXO III - Preencher'!AB1770)</f>
      </c>
      <c r="AB1761" s="15">
        <f t="shared" si="162"/>
        <v>0</v>
      </c>
    </row>
    <row r="1762" spans="1:28" ht="12.75">
      <c r="A1762" s="8">
        <f>IFERROR(VLOOKUP(B1762,'[1]DADOS (OCULTAR)'!$Q$3:$S$136,3,0),"")</f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>
        <f>IF('[1]TCE - ANEXO III - Preencher'!H1771="","",'[1]TCE - ANEXO III - Preencher'!H1771)</f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>
        <f>IF('[1]TCE - ANEXO III - Preencher'!X1771="","",'[1]TCE - ANEXO III - Preencher'!X1771)</f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>
        <f>IF('[1]TCE - ANEXO III - Preencher'!AB1771="","",'[1]TCE - ANEXO III - Preencher'!AB1771)</f>
      </c>
      <c r="AB1762" s="15">
        <f t="shared" si="162"/>
        <v>0</v>
      </c>
    </row>
    <row r="1763" spans="1:28" ht="12.75">
      <c r="A1763" s="8">
        <f>IFERROR(VLOOKUP(B1763,'[1]DADOS (OCULTAR)'!$Q$3:$S$136,3,0),"")</f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>
        <f>IF('[1]TCE - ANEXO III - Preencher'!H1772="","",'[1]TCE - ANEXO III - Preencher'!H1772)</f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>
        <f>IF('[1]TCE - ANEXO III - Preencher'!X1772="","",'[1]TCE - ANEXO III - Preencher'!X1772)</f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>
        <f>IF('[1]TCE - ANEXO III - Preencher'!AB1772="","",'[1]TCE - ANEXO III - Preencher'!AB1772)</f>
      </c>
      <c r="AB1763" s="15">
        <f t="shared" si="162"/>
        <v>0</v>
      </c>
    </row>
    <row r="1764" spans="1:28" ht="12.75">
      <c r="A1764" s="8">
        <f>IFERROR(VLOOKUP(B1764,'[1]DADOS (OCULTAR)'!$Q$3:$S$136,3,0),"")</f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>
        <f>IF('[1]TCE - ANEXO III - Preencher'!H1773="","",'[1]TCE - ANEXO III - Preencher'!H1773)</f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>
        <f>IF('[1]TCE - ANEXO III - Preencher'!X1773="","",'[1]TCE - ANEXO III - Preencher'!X1773)</f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>
        <f>IF('[1]TCE - ANEXO III - Preencher'!AB1773="","",'[1]TCE - ANEXO III - Preencher'!AB1773)</f>
      </c>
      <c r="AB1764" s="15">
        <f t="shared" si="162"/>
        <v>0</v>
      </c>
    </row>
    <row r="1765" spans="1:28" ht="12.75">
      <c r="A1765" s="8">
        <f>IFERROR(VLOOKUP(B1765,'[1]DADOS (OCULTAR)'!$Q$3:$S$136,3,0),"")</f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>
        <f>IF('[1]TCE - ANEXO III - Preencher'!H1774="","",'[1]TCE - ANEXO III - Preencher'!H1774)</f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>
        <f>IF('[1]TCE - ANEXO III - Preencher'!X1774="","",'[1]TCE - ANEXO III - Preencher'!X1774)</f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>
        <f>IF('[1]TCE - ANEXO III - Preencher'!AB1774="","",'[1]TCE - ANEXO III - Preencher'!AB1774)</f>
      </c>
      <c r="AB1765" s="15">
        <f t="shared" si="162"/>
        <v>0</v>
      </c>
    </row>
    <row r="1766" spans="1:28" ht="12.75">
      <c r="A1766" s="8">
        <f>IFERROR(VLOOKUP(B1766,'[1]DADOS (OCULTAR)'!$Q$3:$S$136,3,0),"")</f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>
        <f>IF('[1]TCE - ANEXO III - Preencher'!H1775="","",'[1]TCE - ANEXO III - Preencher'!H1775)</f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>
        <f>IF('[1]TCE - ANEXO III - Preencher'!X1775="","",'[1]TCE - ANEXO III - Preencher'!X1775)</f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>
        <f>IF('[1]TCE - ANEXO III - Preencher'!AB1775="","",'[1]TCE - ANEXO III - Preencher'!AB1775)</f>
      </c>
      <c r="AB1766" s="15">
        <f t="shared" si="162"/>
        <v>0</v>
      </c>
    </row>
    <row r="1767" spans="1:28" ht="12.75">
      <c r="A1767" s="8">
        <f>IFERROR(VLOOKUP(B1767,'[1]DADOS (OCULTAR)'!$Q$3:$S$136,3,0),"")</f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>
        <f>IF('[1]TCE - ANEXO III - Preencher'!H1776="","",'[1]TCE - ANEXO III - Preencher'!H1776)</f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>
        <f>IF('[1]TCE - ANEXO III - Preencher'!X1776="","",'[1]TCE - ANEXO III - Preencher'!X1776)</f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>
        <f>IF('[1]TCE - ANEXO III - Preencher'!AB1776="","",'[1]TCE - ANEXO III - Preencher'!AB1776)</f>
      </c>
      <c r="AB1767" s="15">
        <f t="shared" si="162"/>
        <v>0</v>
      </c>
    </row>
    <row r="1768" spans="1:28" ht="12.75">
      <c r="A1768" s="8">
        <f>IFERROR(VLOOKUP(B1768,'[1]DADOS (OCULTAR)'!$Q$3:$S$136,3,0),"")</f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>
        <f>IF('[1]TCE - ANEXO III - Preencher'!H1777="","",'[1]TCE - ANEXO III - Preencher'!H1777)</f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>
        <f>IF('[1]TCE - ANEXO III - Preencher'!X1777="","",'[1]TCE - ANEXO III - Preencher'!X1777)</f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>
        <f>IF('[1]TCE - ANEXO III - Preencher'!AB1777="","",'[1]TCE - ANEXO III - Preencher'!AB1777)</f>
      </c>
      <c r="AB1768" s="15">
        <f t="shared" si="162"/>
        <v>0</v>
      </c>
    </row>
    <row r="1769" spans="1:28" ht="12.75">
      <c r="A1769" s="8">
        <f>IFERROR(VLOOKUP(B1769,'[1]DADOS (OCULTAR)'!$Q$3:$S$136,3,0),"")</f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>
        <f>IF('[1]TCE - ANEXO III - Preencher'!H1778="","",'[1]TCE - ANEXO III - Preencher'!H1778)</f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>
        <f>IF('[1]TCE - ANEXO III - Preencher'!X1778="","",'[1]TCE - ANEXO III - Preencher'!X1778)</f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>
        <f>IF('[1]TCE - ANEXO III - Preencher'!AB1778="","",'[1]TCE - ANEXO III - Preencher'!AB1778)</f>
      </c>
      <c r="AB1769" s="15">
        <f t="shared" si="162"/>
        <v>0</v>
      </c>
    </row>
    <row r="1770" spans="1:28" ht="12.75">
      <c r="A1770" s="8">
        <f>IFERROR(VLOOKUP(B1770,'[1]DADOS (OCULTAR)'!$Q$3:$S$136,3,0),"")</f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>
        <f>IF('[1]TCE - ANEXO III - Preencher'!H1779="","",'[1]TCE - ANEXO III - Preencher'!H1779)</f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>
        <f>IF('[1]TCE - ANEXO III - Preencher'!X1779="","",'[1]TCE - ANEXO III - Preencher'!X1779)</f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>
        <f>IF('[1]TCE - ANEXO III - Preencher'!AB1779="","",'[1]TCE - ANEXO III - Preencher'!AB1779)</f>
      </c>
      <c r="AB1770" s="15">
        <f t="shared" si="162"/>
        <v>0</v>
      </c>
    </row>
    <row r="1771" spans="1:28" ht="12.75">
      <c r="A1771" s="8">
        <f>IFERROR(VLOOKUP(B1771,'[1]DADOS (OCULTAR)'!$Q$3:$S$136,3,0),"")</f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>
        <f>IF('[1]TCE - ANEXO III - Preencher'!H1780="","",'[1]TCE - ANEXO III - Preencher'!H1780)</f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>
        <f>IF('[1]TCE - ANEXO III - Preencher'!X1780="","",'[1]TCE - ANEXO III - Preencher'!X1780)</f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>
        <f>IF('[1]TCE - ANEXO III - Preencher'!AB1780="","",'[1]TCE - ANEXO III - Preencher'!AB1780)</f>
      </c>
      <c r="AB1771" s="15">
        <f t="shared" si="162"/>
        <v>0</v>
      </c>
    </row>
    <row r="1772" spans="1:28" ht="12.75">
      <c r="A1772" s="8">
        <f>IFERROR(VLOOKUP(B1772,'[1]DADOS (OCULTAR)'!$Q$3:$S$136,3,0),"")</f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>
        <f>IF('[1]TCE - ANEXO III - Preencher'!H1781="","",'[1]TCE - ANEXO III - Preencher'!H1781)</f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>
        <f>IF('[1]TCE - ANEXO III - Preencher'!X1781="","",'[1]TCE - ANEXO III - Preencher'!X1781)</f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>
        <f>IF('[1]TCE - ANEXO III - Preencher'!AB1781="","",'[1]TCE - ANEXO III - Preencher'!AB1781)</f>
      </c>
      <c r="AB1772" s="15">
        <f t="shared" si="162"/>
        <v>0</v>
      </c>
    </row>
    <row r="1773" spans="1:28" ht="12.75">
      <c r="A1773" s="8">
        <f>IFERROR(VLOOKUP(B1773,'[1]DADOS (OCULTAR)'!$Q$3:$S$136,3,0),"")</f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>
        <f>IF('[1]TCE - ANEXO III - Preencher'!H1782="","",'[1]TCE - ANEXO III - Preencher'!H1782)</f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>
        <f>IF('[1]TCE - ANEXO III - Preencher'!X1782="","",'[1]TCE - ANEXO III - Preencher'!X1782)</f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>
        <f>IF('[1]TCE - ANEXO III - Preencher'!AB1782="","",'[1]TCE - ANEXO III - Preencher'!AB1782)</f>
      </c>
      <c r="AB1773" s="15">
        <f t="shared" si="162"/>
        <v>0</v>
      </c>
    </row>
    <row r="1774" spans="1:28" ht="12.75">
      <c r="A1774" s="8">
        <f>IFERROR(VLOOKUP(B1774,'[1]DADOS (OCULTAR)'!$Q$3:$S$136,3,0),"")</f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>
        <f>IF('[1]TCE - ANEXO III - Preencher'!H1783="","",'[1]TCE - ANEXO III - Preencher'!H1783)</f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>
        <f>IF('[1]TCE - ANEXO III - Preencher'!X1783="","",'[1]TCE - ANEXO III - Preencher'!X1783)</f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>
        <f>IF('[1]TCE - ANEXO III - Preencher'!AB1783="","",'[1]TCE - ANEXO III - Preencher'!AB1783)</f>
      </c>
      <c r="AB1774" s="15">
        <f t="shared" si="162"/>
        <v>0</v>
      </c>
    </row>
    <row r="1775" spans="1:28" ht="12.75">
      <c r="A1775" s="8">
        <f>IFERROR(VLOOKUP(B1775,'[1]DADOS (OCULTAR)'!$Q$3:$S$136,3,0),"")</f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>
        <f>IF('[1]TCE - ANEXO III - Preencher'!H1784="","",'[1]TCE - ANEXO III - Preencher'!H1784)</f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>
        <f>IF('[1]TCE - ANEXO III - Preencher'!X1784="","",'[1]TCE - ANEXO III - Preencher'!X1784)</f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>
        <f>IF('[1]TCE - ANEXO III - Preencher'!AB1784="","",'[1]TCE - ANEXO III - Preencher'!AB1784)</f>
      </c>
      <c r="AB1775" s="15">
        <f t="shared" si="162"/>
        <v>0</v>
      </c>
    </row>
    <row r="1776" spans="1:28" ht="12.75">
      <c r="A1776" s="8">
        <f>IFERROR(VLOOKUP(B1776,'[1]DADOS (OCULTAR)'!$Q$3:$S$136,3,0),"")</f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>
        <f>IF('[1]TCE - ANEXO III - Preencher'!H1785="","",'[1]TCE - ANEXO III - Preencher'!H1785)</f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>
        <f>IF('[1]TCE - ANEXO III - Preencher'!X1785="","",'[1]TCE - ANEXO III - Preencher'!X1785)</f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>
        <f>IF('[1]TCE - ANEXO III - Preencher'!AB1785="","",'[1]TCE - ANEXO III - Preencher'!AB1785)</f>
      </c>
      <c r="AB1776" s="15">
        <f t="shared" si="162"/>
        <v>0</v>
      </c>
    </row>
    <row r="1777" spans="1:28" ht="12.75">
      <c r="A1777" s="8">
        <f>IFERROR(VLOOKUP(B1777,'[1]DADOS (OCULTAR)'!$Q$3:$S$136,3,0),"")</f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>
        <f>IF('[1]TCE - ANEXO III - Preencher'!H1786="","",'[1]TCE - ANEXO III - Preencher'!H1786)</f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>
        <f>IF('[1]TCE - ANEXO III - Preencher'!X1786="","",'[1]TCE - ANEXO III - Preencher'!X1786)</f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>
        <f>IF('[1]TCE - ANEXO III - Preencher'!AB1786="","",'[1]TCE - ANEXO III - Preencher'!AB1786)</f>
      </c>
      <c r="AB1777" s="15">
        <f t="shared" si="162"/>
        <v>0</v>
      </c>
    </row>
    <row r="1778" spans="1:28" ht="12.75">
      <c r="A1778" s="8">
        <f>IFERROR(VLOOKUP(B1778,'[1]DADOS (OCULTAR)'!$Q$3:$S$136,3,0),"")</f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>
        <f>IF('[1]TCE - ANEXO III - Preencher'!H1787="","",'[1]TCE - ANEXO III - Preencher'!H1787)</f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>
        <f>IF('[1]TCE - ANEXO III - Preencher'!X1787="","",'[1]TCE - ANEXO III - Preencher'!X1787)</f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>
        <f>IF('[1]TCE - ANEXO III - Preencher'!AB1787="","",'[1]TCE - ANEXO III - Preencher'!AB1787)</f>
      </c>
      <c r="AB1778" s="15">
        <f t="shared" si="162"/>
        <v>0</v>
      </c>
    </row>
    <row r="1779" spans="1:28" ht="12.75">
      <c r="A1779" s="8">
        <f>IFERROR(VLOOKUP(B1779,'[1]DADOS (OCULTAR)'!$Q$3:$S$136,3,0),"")</f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>
        <f>IF('[1]TCE - ANEXO III - Preencher'!H1788="","",'[1]TCE - ANEXO III - Preencher'!H1788)</f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>
        <f>IF('[1]TCE - ANEXO III - Preencher'!X1788="","",'[1]TCE - ANEXO III - Preencher'!X1788)</f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>
        <f>IF('[1]TCE - ANEXO III - Preencher'!AB1788="","",'[1]TCE - ANEXO III - Preencher'!AB1788)</f>
      </c>
      <c r="AB1779" s="15">
        <f t="shared" si="162"/>
        <v>0</v>
      </c>
    </row>
    <row r="1780" spans="1:28" ht="12.75">
      <c r="A1780" s="8">
        <f>IFERROR(VLOOKUP(B1780,'[1]DADOS (OCULTAR)'!$Q$3:$S$136,3,0),"")</f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>
        <f>IF('[1]TCE - ANEXO III - Preencher'!H1789="","",'[1]TCE - ANEXO III - Preencher'!H1789)</f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>
        <f>IF('[1]TCE - ANEXO III - Preencher'!X1789="","",'[1]TCE - ANEXO III - Preencher'!X1789)</f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>
        <f>IF('[1]TCE - ANEXO III - Preencher'!AB1789="","",'[1]TCE - ANEXO III - Preencher'!AB1789)</f>
      </c>
      <c r="AB1780" s="15">
        <f t="shared" si="162"/>
        <v>0</v>
      </c>
    </row>
    <row r="1781" spans="1:28" ht="12.75">
      <c r="A1781" s="8">
        <f>IFERROR(VLOOKUP(B1781,'[1]DADOS (OCULTAR)'!$Q$3:$S$136,3,0),"")</f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>
        <f>IF('[1]TCE - ANEXO III - Preencher'!H1790="","",'[1]TCE - ANEXO III - Preencher'!H1790)</f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>
        <f>IF('[1]TCE - ANEXO III - Preencher'!X1790="","",'[1]TCE - ANEXO III - Preencher'!X1790)</f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>
        <f>IF('[1]TCE - ANEXO III - Preencher'!AB1790="","",'[1]TCE - ANEXO III - Preencher'!AB1790)</f>
      </c>
      <c r="AB1781" s="15">
        <f t="shared" si="162"/>
        <v>0</v>
      </c>
    </row>
    <row r="1782" spans="1:28" ht="12.75">
      <c r="A1782" s="8">
        <f>IFERROR(VLOOKUP(B1782,'[1]DADOS (OCULTAR)'!$Q$3:$S$136,3,0),"")</f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>
        <f>IF('[1]TCE - ANEXO III - Preencher'!H1791="","",'[1]TCE - ANEXO III - Preencher'!H1791)</f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>
        <f>IF('[1]TCE - ANEXO III - Preencher'!X1791="","",'[1]TCE - ANEXO III - Preencher'!X1791)</f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>
        <f>IF('[1]TCE - ANEXO III - Preencher'!AB1791="","",'[1]TCE - ANEXO III - Preencher'!AB1791)</f>
      </c>
      <c r="AB1782" s="15">
        <f t="shared" si="162"/>
        <v>0</v>
      </c>
    </row>
    <row r="1783" spans="1:28" ht="12.75">
      <c r="A1783" s="8">
        <f>IFERROR(VLOOKUP(B1783,'[1]DADOS (OCULTAR)'!$Q$3:$S$136,3,0),"")</f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>
        <f>IF('[1]TCE - ANEXO III - Preencher'!H1792="","",'[1]TCE - ANEXO III - Preencher'!H1792)</f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>
        <f>IF('[1]TCE - ANEXO III - Preencher'!X1792="","",'[1]TCE - ANEXO III - Preencher'!X1792)</f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>
        <f>IF('[1]TCE - ANEXO III - Preencher'!AB1792="","",'[1]TCE - ANEXO III - Preencher'!AB1792)</f>
      </c>
      <c r="AB1783" s="15">
        <f t="shared" si="162"/>
        <v>0</v>
      </c>
    </row>
    <row r="1784" spans="1:28" ht="12.75">
      <c r="A1784" s="8">
        <f>IFERROR(VLOOKUP(B1784,'[1]DADOS (OCULTAR)'!$Q$3:$S$136,3,0),"")</f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>
        <f>IF('[1]TCE - ANEXO III - Preencher'!H1793="","",'[1]TCE - ANEXO III - Preencher'!H1793)</f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>
        <f>IF('[1]TCE - ANEXO III - Preencher'!X1793="","",'[1]TCE - ANEXO III - Preencher'!X1793)</f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>
        <f>IF('[1]TCE - ANEXO III - Preencher'!AB1793="","",'[1]TCE - ANEXO III - Preencher'!AB1793)</f>
      </c>
      <c r="AB1784" s="15">
        <f t="shared" si="162"/>
        <v>0</v>
      </c>
    </row>
    <row r="1785" spans="1:28" ht="12.75">
      <c r="A1785" s="8">
        <f>IFERROR(VLOOKUP(B1785,'[1]DADOS (OCULTAR)'!$Q$3:$S$136,3,0),"")</f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>
        <f>IF('[1]TCE - ANEXO III - Preencher'!H1794="","",'[1]TCE - ANEXO III - Preencher'!H1794)</f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>
        <f>IF('[1]TCE - ANEXO III - Preencher'!X1794="","",'[1]TCE - ANEXO III - Preencher'!X1794)</f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>
        <f>IF('[1]TCE - ANEXO III - Preencher'!AB1794="","",'[1]TCE - ANEXO III - Preencher'!AB1794)</f>
      </c>
      <c r="AB1785" s="15">
        <f t="shared" si="162"/>
        <v>0</v>
      </c>
    </row>
    <row r="1786" spans="1:28" ht="12.75">
      <c r="A1786" s="8">
        <f>IFERROR(VLOOKUP(B1786,'[1]DADOS (OCULTAR)'!$Q$3:$S$136,3,0),"")</f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>
        <f>IF('[1]TCE - ANEXO III - Preencher'!H1795="","",'[1]TCE - ANEXO III - Preencher'!H1795)</f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>
        <f>IF('[1]TCE - ANEXO III - Preencher'!X1795="","",'[1]TCE - ANEXO III - Preencher'!X1795)</f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>
        <f>IF('[1]TCE - ANEXO III - Preencher'!AB1795="","",'[1]TCE - ANEXO III - Preencher'!AB1795)</f>
      </c>
      <c r="AB1786" s="15">
        <f t="shared" si="162"/>
        <v>0</v>
      </c>
    </row>
    <row r="1787" spans="1:28" ht="12.75">
      <c r="A1787" s="8">
        <f>IFERROR(VLOOKUP(B1787,'[1]DADOS (OCULTAR)'!$Q$3:$S$136,3,0),"")</f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>
        <f>IF('[1]TCE - ANEXO III - Preencher'!H1796="","",'[1]TCE - ANEXO III - Preencher'!H1796)</f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>
        <f>IF('[1]TCE - ANEXO III - Preencher'!X1796="","",'[1]TCE - ANEXO III - Preencher'!X1796)</f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>
        <f>IF('[1]TCE - ANEXO III - Preencher'!AB1796="","",'[1]TCE - ANEXO III - Preencher'!AB1796)</f>
      </c>
      <c r="AB1787" s="15">
        <f t="shared" si="162"/>
        <v>0</v>
      </c>
    </row>
    <row r="1788" spans="1:28" ht="12.75">
      <c r="A1788" s="8">
        <f>IFERROR(VLOOKUP(B1788,'[1]DADOS (OCULTAR)'!$Q$3:$S$136,3,0),"")</f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>
        <f>IF('[1]TCE - ANEXO III - Preencher'!H1797="","",'[1]TCE - ANEXO III - Preencher'!H1797)</f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>
        <f>IF('[1]TCE - ANEXO III - Preencher'!X1797="","",'[1]TCE - ANEXO III - Preencher'!X1797)</f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>
        <f>IF('[1]TCE - ANEXO III - Preencher'!AB1797="","",'[1]TCE - ANEXO III - Preencher'!AB1797)</f>
      </c>
      <c r="AB1788" s="15">
        <f t="shared" si="162"/>
        <v>0</v>
      </c>
    </row>
    <row r="1789" spans="1:28" ht="12.75">
      <c r="A1789" s="8">
        <f>IFERROR(VLOOKUP(B1789,'[1]DADOS (OCULTAR)'!$Q$3:$S$136,3,0),"")</f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>
        <f>IF('[1]TCE - ANEXO III - Preencher'!H1798="","",'[1]TCE - ANEXO III - Preencher'!H1798)</f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>
        <f>IF('[1]TCE - ANEXO III - Preencher'!X1798="","",'[1]TCE - ANEXO III - Preencher'!X1798)</f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>
        <f>IF('[1]TCE - ANEXO III - Preencher'!AB1798="","",'[1]TCE - ANEXO III - Preencher'!AB1798)</f>
      </c>
      <c r="AB1789" s="15">
        <f t="shared" si="162"/>
        <v>0</v>
      </c>
    </row>
    <row r="1790" spans="1:28" ht="12.75">
      <c r="A1790" s="8">
        <f>IFERROR(VLOOKUP(B1790,'[1]DADOS (OCULTAR)'!$Q$3:$S$136,3,0),"")</f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>
        <f>IF('[1]TCE - ANEXO III - Preencher'!H1799="","",'[1]TCE - ANEXO III - Preencher'!H1799)</f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>
        <f>IF('[1]TCE - ANEXO III - Preencher'!X1799="","",'[1]TCE - ANEXO III - Preencher'!X1799)</f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>
        <f>IF('[1]TCE - ANEXO III - Preencher'!AB1799="","",'[1]TCE - ANEXO III - Preencher'!AB1799)</f>
      </c>
      <c r="AB1790" s="15">
        <f t="shared" si="162"/>
        <v>0</v>
      </c>
    </row>
    <row r="1791" spans="1:28" ht="12.75">
      <c r="A1791" s="8">
        <f>IFERROR(VLOOKUP(B1791,'[1]DADOS (OCULTAR)'!$Q$3:$S$136,3,0),"")</f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>
        <f>IF('[1]TCE - ANEXO III - Preencher'!H1800="","",'[1]TCE - ANEXO III - Preencher'!H1800)</f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>
        <f>IF('[1]TCE - ANEXO III - Preencher'!X1800="","",'[1]TCE - ANEXO III - Preencher'!X1800)</f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>
        <f>IF('[1]TCE - ANEXO III - Preencher'!AB1800="","",'[1]TCE - ANEXO III - Preencher'!AB1800)</f>
      </c>
      <c r="AB1791" s="15">
        <f t="shared" si="162"/>
        <v>0</v>
      </c>
    </row>
    <row r="1792" spans="1:28" ht="12.75">
      <c r="A1792" s="8">
        <f>IFERROR(VLOOKUP(B1792,'[1]DADOS (OCULTAR)'!$Q$3:$S$136,3,0),"")</f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>
        <f>IF('[1]TCE - ANEXO III - Preencher'!H1801="","",'[1]TCE - ANEXO III - Preencher'!H1801)</f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>
        <f>IF('[1]TCE - ANEXO III - Preencher'!X1801="","",'[1]TCE - ANEXO III - Preencher'!X1801)</f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>
        <f>IF('[1]TCE - ANEXO III - Preencher'!AB1801="","",'[1]TCE - ANEXO III - Preencher'!AB1801)</f>
      </c>
      <c r="AB1792" s="15">
        <f t="shared" si="162"/>
        <v>0</v>
      </c>
    </row>
    <row r="1793" spans="1:28" ht="12.75">
      <c r="A1793" s="8">
        <f>IFERROR(VLOOKUP(B1793,'[1]DADOS (OCULTAR)'!$Q$3:$S$136,3,0),"")</f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>
        <f>IF('[1]TCE - ANEXO III - Preencher'!H1802="","",'[1]TCE - ANEXO III - Preencher'!H1802)</f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>
        <f>IF('[1]TCE - ANEXO III - Preencher'!X1802="","",'[1]TCE - ANEXO III - Preencher'!X1802)</f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>
        <f>IF('[1]TCE - ANEXO III - Preencher'!AB1802="","",'[1]TCE - ANEXO III - Preencher'!AB1802)</f>
      </c>
      <c r="AB1793" s="15">
        <f t="shared" si="162"/>
        <v>0</v>
      </c>
    </row>
    <row r="1794" spans="1:28" ht="12.75">
      <c r="A1794" s="8">
        <f>IFERROR(VLOOKUP(B1794,'[1]DADOS (OCULTAR)'!$Q$3:$S$136,3,0),"")</f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>
        <f>IF('[1]TCE - ANEXO III - Preencher'!H1803="","",'[1]TCE - ANEXO III - Preencher'!H1803)</f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>
        <f>IF('[1]TCE - ANEXO III - Preencher'!X1803="","",'[1]TCE - ANEXO III - Preencher'!X1803)</f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>
        <f>IF('[1]TCE - ANEXO III - Preencher'!AB1803="","",'[1]TCE - ANEXO III - Preencher'!AB1803)</f>
      </c>
      <c r="AB1794" s="15">
        <f t="shared" si="162"/>
        <v>0</v>
      </c>
    </row>
    <row r="1795" spans="1:28" ht="12.75">
      <c r="A1795" s="8">
        <f>IFERROR(VLOOKUP(B1795,'[1]DADOS (OCULTAR)'!$Q$3:$S$136,3,0),"")</f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>
        <f>IF('[1]TCE - ANEXO III - Preencher'!H1804="","",'[1]TCE - ANEXO III - Preencher'!H1804)</f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>
        <f>IF('[1]TCE - ANEXO III - Preencher'!X1804="","",'[1]TCE - ANEXO III - Preencher'!X1804)</f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>
        <f>IF('[1]TCE - ANEXO III - Preencher'!AB1804="","",'[1]TCE - ANEXO III - Preencher'!AB1804)</f>
      </c>
      <c r="AB1795" s="15">
        <f t="shared" si="168" ref="AB1795:AB1858">H1795+I1795+J1795+M1795+P1795+S1795+V1795+Z1795</f>
        <v>0</v>
      </c>
    </row>
    <row r="1796" spans="1:28" ht="12.75">
      <c r="A1796" s="8">
        <f>IFERROR(VLOOKUP(B1796,'[1]DADOS (OCULTAR)'!$Q$3:$S$136,3,0),"")</f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>
        <f>IF('[1]TCE - ANEXO III - Preencher'!H1805="","",'[1]TCE - ANEXO III - Preencher'!H1805)</f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si="169" ref="M1796:M185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si="170" ref="P1796:P1859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si="171" ref="S1796:S1859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si="172" ref="V1796:V1859">T1796-U1796</f>
        <v>0</v>
      </c>
      <c r="W1796" s="17">
        <f>IF('[1]TCE - ANEXO III - Preencher'!X1805="","",'[1]TCE - ANEXO III - Preencher'!X1805)</f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si="173" ref="Z1796:Z1859">X1796-Y1796</f>
        <v>0</v>
      </c>
      <c r="AA1796" s="17">
        <f>IF('[1]TCE - ANEXO III - Preencher'!AB1805="","",'[1]TCE - ANEXO III - Preencher'!AB1805)</f>
      </c>
      <c r="AB1796" s="15">
        <f t="shared" si="168"/>
        <v>0</v>
      </c>
    </row>
    <row r="1797" spans="1:28" ht="12.75">
      <c r="A1797" s="8">
        <f>IFERROR(VLOOKUP(B1797,'[1]DADOS (OCULTAR)'!$Q$3:$S$136,3,0),"")</f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>
        <f>IF('[1]TCE - ANEXO III - Preencher'!H1806="","",'[1]TCE - ANEXO III - Preencher'!H1806)</f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>
        <f>IF('[1]TCE - ANEXO III - Preencher'!X1806="","",'[1]TCE - ANEXO III - Preencher'!X1806)</f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>
        <f>IF('[1]TCE - ANEXO III - Preencher'!AB1806="","",'[1]TCE - ANEXO III - Preencher'!AB1806)</f>
      </c>
      <c r="AB1797" s="15">
        <f t="shared" si="168"/>
        <v>0</v>
      </c>
    </row>
    <row r="1798" spans="1:28" ht="12.75">
      <c r="A1798" s="8">
        <f>IFERROR(VLOOKUP(B1798,'[1]DADOS (OCULTAR)'!$Q$3:$S$136,3,0),"")</f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>
        <f>IF('[1]TCE - ANEXO III - Preencher'!H1807="","",'[1]TCE - ANEXO III - Preencher'!H1807)</f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>
        <f>IF('[1]TCE - ANEXO III - Preencher'!X1807="","",'[1]TCE - ANEXO III - Preencher'!X1807)</f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>
        <f>IF('[1]TCE - ANEXO III - Preencher'!AB1807="","",'[1]TCE - ANEXO III - Preencher'!AB1807)</f>
      </c>
      <c r="AB1798" s="15">
        <f t="shared" si="168"/>
        <v>0</v>
      </c>
    </row>
    <row r="1799" spans="1:28" ht="12.75">
      <c r="A1799" s="8">
        <f>IFERROR(VLOOKUP(B1799,'[1]DADOS (OCULTAR)'!$Q$3:$S$136,3,0),"")</f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>
        <f>IF('[1]TCE - ANEXO III - Preencher'!H1808="","",'[1]TCE - ANEXO III - Preencher'!H1808)</f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>
        <f>IF('[1]TCE - ANEXO III - Preencher'!X1808="","",'[1]TCE - ANEXO III - Preencher'!X1808)</f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>
        <f>IF('[1]TCE - ANEXO III - Preencher'!AB1808="","",'[1]TCE - ANEXO III - Preencher'!AB1808)</f>
      </c>
      <c r="AB1799" s="15">
        <f t="shared" si="168"/>
        <v>0</v>
      </c>
    </row>
    <row r="1800" spans="1:28" ht="12.75">
      <c r="A1800" s="8">
        <f>IFERROR(VLOOKUP(B1800,'[1]DADOS (OCULTAR)'!$Q$3:$S$136,3,0),"")</f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>
        <f>IF('[1]TCE - ANEXO III - Preencher'!H1809="","",'[1]TCE - ANEXO III - Preencher'!H1809)</f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>
        <f>IF('[1]TCE - ANEXO III - Preencher'!X1809="","",'[1]TCE - ANEXO III - Preencher'!X1809)</f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>
        <f>IF('[1]TCE - ANEXO III - Preencher'!AB1809="","",'[1]TCE - ANEXO III - Preencher'!AB1809)</f>
      </c>
      <c r="AB1800" s="15">
        <f t="shared" si="168"/>
        <v>0</v>
      </c>
    </row>
    <row r="1801" spans="1:28" ht="12.75">
      <c r="A1801" s="8">
        <f>IFERROR(VLOOKUP(B1801,'[1]DADOS (OCULTAR)'!$Q$3:$S$136,3,0),"")</f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>
        <f>IF('[1]TCE - ANEXO III - Preencher'!H1810="","",'[1]TCE - ANEXO III - Preencher'!H1810)</f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>
        <f>IF('[1]TCE - ANEXO III - Preencher'!X1810="","",'[1]TCE - ANEXO III - Preencher'!X1810)</f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>
        <f>IF('[1]TCE - ANEXO III - Preencher'!AB1810="","",'[1]TCE - ANEXO III - Preencher'!AB1810)</f>
      </c>
      <c r="AB1801" s="15">
        <f t="shared" si="168"/>
        <v>0</v>
      </c>
    </row>
    <row r="1802" spans="1:28" ht="12.75">
      <c r="A1802" s="8">
        <f>IFERROR(VLOOKUP(B1802,'[1]DADOS (OCULTAR)'!$Q$3:$S$136,3,0),"")</f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>
        <f>IF('[1]TCE - ANEXO III - Preencher'!H1811="","",'[1]TCE - ANEXO III - Preencher'!H1811)</f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>
        <f>IF('[1]TCE - ANEXO III - Preencher'!X1811="","",'[1]TCE - ANEXO III - Preencher'!X1811)</f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>
        <f>IF('[1]TCE - ANEXO III - Preencher'!AB1811="","",'[1]TCE - ANEXO III - Preencher'!AB1811)</f>
      </c>
      <c r="AB1802" s="15">
        <f t="shared" si="168"/>
        <v>0</v>
      </c>
    </row>
    <row r="1803" spans="1:28" ht="12.75">
      <c r="A1803" s="8">
        <f>IFERROR(VLOOKUP(B1803,'[1]DADOS (OCULTAR)'!$Q$3:$S$136,3,0),"")</f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>
        <f>IF('[1]TCE - ANEXO III - Preencher'!H1812="","",'[1]TCE - ANEXO III - Preencher'!H1812)</f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>
        <f>IF('[1]TCE - ANEXO III - Preencher'!X1812="","",'[1]TCE - ANEXO III - Preencher'!X1812)</f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>
        <f>IF('[1]TCE - ANEXO III - Preencher'!AB1812="","",'[1]TCE - ANEXO III - Preencher'!AB1812)</f>
      </c>
      <c r="AB1803" s="15">
        <f t="shared" si="168"/>
        <v>0</v>
      </c>
    </row>
    <row r="1804" spans="1:28" ht="12.75">
      <c r="A1804" s="8">
        <f>IFERROR(VLOOKUP(B1804,'[1]DADOS (OCULTAR)'!$Q$3:$S$136,3,0),"")</f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>
        <f>IF('[1]TCE - ANEXO III - Preencher'!H1813="","",'[1]TCE - ANEXO III - Preencher'!H1813)</f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>
        <f>IF('[1]TCE - ANEXO III - Preencher'!X1813="","",'[1]TCE - ANEXO III - Preencher'!X1813)</f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>
        <f>IF('[1]TCE - ANEXO III - Preencher'!AB1813="","",'[1]TCE - ANEXO III - Preencher'!AB1813)</f>
      </c>
      <c r="AB1804" s="15">
        <f t="shared" si="168"/>
        <v>0</v>
      </c>
    </row>
    <row r="1805" spans="1:28" ht="12.75">
      <c r="A1805" s="8">
        <f>IFERROR(VLOOKUP(B1805,'[1]DADOS (OCULTAR)'!$Q$3:$S$136,3,0),"")</f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>
        <f>IF('[1]TCE - ANEXO III - Preencher'!H1814="","",'[1]TCE - ANEXO III - Preencher'!H1814)</f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>
        <f>IF('[1]TCE - ANEXO III - Preencher'!X1814="","",'[1]TCE - ANEXO III - Preencher'!X1814)</f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>
        <f>IF('[1]TCE - ANEXO III - Preencher'!AB1814="","",'[1]TCE - ANEXO III - Preencher'!AB1814)</f>
      </c>
      <c r="AB1805" s="15">
        <f t="shared" si="168"/>
        <v>0</v>
      </c>
    </row>
    <row r="1806" spans="1:28" ht="12.75">
      <c r="A1806" s="8">
        <f>IFERROR(VLOOKUP(B1806,'[1]DADOS (OCULTAR)'!$Q$3:$S$136,3,0),"")</f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>
        <f>IF('[1]TCE - ANEXO III - Preencher'!H1815="","",'[1]TCE - ANEXO III - Preencher'!H1815)</f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>
        <f>IF('[1]TCE - ANEXO III - Preencher'!X1815="","",'[1]TCE - ANEXO III - Preencher'!X1815)</f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>
        <f>IF('[1]TCE - ANEXO III - Preencher'!AB1815="","",'[1]TCE - ANEXO III - Preencher'!AB1815)</f>
      </c>
      <c r="AB1806" s="15">
        <f t="shared" si="168"/>
        <v>0</v>
      </c>
    </row>
    <row r="1807" spans="1:28" ht="12.75">
      <c r="A1807" s="8">
        <f>IFERROR(VLOOKUP(B1807,'[1]DADOS (OCULTAR)'!$Q$3:$S$136,3,0),"")</f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>
        <f>IF('[1]TCE - ANEXO III - Preencher'!H1816="","",'[1]TCE - ANEXO III - Preencher'!H1816)</f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>
        <f>IF('[1]TCE - ANEXO III - Preencher'!X1816="","",'[1]TCE - ANEXO III - Preencher'!X1816)</f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>
        <f>IF('[1]TCE - ANEXO III - Preencher'!AB1816="","",'[1]TCE - ANEXO III - Preencher'!AB1816)</f>
      </c>
      <c r="AB1807" s="15">
        <f t="shared" si="168"/>
        <v>0</v>
      </c>
    </row>
    <row r="1808" spans="1:28" ht="12.75">
      <c r="A1808" s="8">
        <f>IFERROR(VLOOKUP(B1808,'[1]DADOS (OCULTAR)'!$Q$3:$S$136,3,0),"")</f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>
        <f>IF('[1]TCE - ANEXO III - Preencher'!H1817="","",'[1]TCE - ANEXO III - Preencher'!H1817)</f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>
        <f>IF('[1]TCE - ANEXO III - Preencher'!X1817="","",'[1]TCE - ANEXO III - Preencher'!X1817)</f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>
        <f>IF('[1]TCE - ANEXO III - Preencher'!AB1817="","",'[1]TCE - ANEXO III - Preencher'!AB1817)</f>
      </c>
      <c r="AB1808" s="15">
        <f t="shared" si="168"/>
        <v>0</v>
      </c>
    </row>
    <row r="1809" spans="1:28" ht="12.75">
      <c r="A1809" s="8">
        <f>IFERROR(VLOOKUP(B1809,'[1]DADOS (OCULTAR)'!$Q$3:$S$136,3,0),"")</f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>
        <f>IF('[1]TCE - ANEXO III - Preencher'!H1818="","",'[1]TCE - ANEXO III - Preencher'!H1818)</f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>
        <f>IF('[1]TCE - ANEXO III - Preencher'!X1818="","",'[1]TCE - ANEXO III - Preencher'!X1818)</f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>
        <f>IF('[1]TCE - ANEXO III - Preencher'!AB1818="","",'[1]TCE - ANEXO III - Preencher'!AB1818)</f>
      </c>
      <c r="AB1809" s="15">
        <f t="shared" si="168"/>
        <v>0</v>
      </c>
    </row>
    <row r="1810" spans="1:28" ht="12.75">
      <c r="A1810" s="8">
        <f>IFERROR(VLOOKUP(B1810,'[1]DADOS (OCULTAR)'!$Q$3:$S$136,3,0),"")</f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>
        <f>IF('[1]TCE - ANEXO III - Preencher'!H1819="","",'[1]TCE - ANEXO III - Preencher'!H1819)</f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>
        <f>IF('[1]TCE - ANEXO III - Preencher'!X1819="","",'[1]TCE - ANEXO III - Preencher'!X1819)</f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>
        <f>IF('[1]TCE - ANEXO III - Preencher'!AB1819="","",'[1]TCE - ANEXO III - Preencher'!AB1819)</f>
      </c>
      <c r="AB1810" s="15">
        <f t="shared" si="168"/>
        <v>0</v>
      </c>
    </row>
    <row r="1811" spans="1:28" ht="12.75">
      <c r="A1811" s="8">
        <f>IFERROR(VLOOKUP(B1811,'[1]DADOS (OCULTAR)'!$Q$3:$S$136,3,0),"")</f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>
        <f>IF('[1]TCE - ANEXO III - Preencher'!H1820="","",'[1]TCE - ANEXO III - Preencher'!H1820)</f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>
        <f>IF('[1]TCE - ANEXO III - Preencher'!X1820="","",'[1]TCE - ANEXO III - Preencher'!X1820)</f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>
        <f>IF('[1]TCE - ANEXO III - Preencher'!AB1820="","",'[1]TCE - ANEXO III - Preencher'!AB1820)</f>
      </c>
      <c r="AB1811" s="15">
        <f t="shared" si="168"/>
        <v>0</v>
      </c>
    </row>
    <row r="1812" spans="1:28" ht="12.75">
      <c r="A1812" s="8">
        <f>IFERROR(VLOOKUP(B1812,'[1]DADOS (OCULTAR)'!$Q$3:$S$136,3,0),"")</f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>
        <f>IF('[1]TCE - ANEXO III - Preencher'!H1821="","",'[1]TCE - ANEXO III - Preencher'!H1821)</f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>
        <f>IF('[1]TCE - ANEXO III - Preencher'!X1821="","",'[1]TCE - ANEXO III - Preencher'!X1821)</f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>
        <f>IF('[1]TCE - ANEXO III - Preencher'!AB1821="","",'[1]TCE - ANEXO III - Preencher'!AB1821)</f>
      </c>
      <c r="AB1812" s="15">
        <f t="shared" si="168"/>
        <v>0</v>
      </c>
    </row>
    <row r="1813" spans="1:28" ht="12.75">
      <c r="A1813" s="8">
        <f>IFERROR(VLOOKUP(B1813,'[1]DADOS (OCULTAR)'!$Q$3:$S$136,3,0),"")</f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>
        <f>IF('[1]TCE - ANEXO III - Preencher'!H1822="","",'[1]TCE - ANEXO III - Preencher'!H1822)</f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>
        <f>IF('[1]TCE - ANEXO III - Preencher'!X1822="","",'[1]TCE - ANEXO III - Preencher'!X1822)</f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>
        <f>IF('[1]TCE - ANEXO III - Preencher'!AB1822="","",'[1]TCE - ANEXO III - Preencher'!AB1822)</f>
      </c>
      <c r="AB1813" s="15">
        <f t="shared" si="168"/>
        <v>0</v>
      </c>
    </row>
    <row r="1814" spans="1:28" ht="12.75">
      <c r="A1814" s="8">
        <f>IFERROR(VLOOKUP(B1814,'[1]DADOS (OCULTAR)'!$Q$3:$S$136,3,0),"")</f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>
        <f>IF('[1]TCE - ANEXO III - Preencher'!H1823="","",'[1]TCE - ANEXO III - Preencher'!H1823)</f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>
        <f>IF('[1]TCE - ANEXO III - Preencher'!X1823="","",'[1]TCE - ANEXO III - Preencher'!X1823)</f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>
        <f>IF('[1]TCE - ANEXO III - Preencher'!AB1823="","",'[1]TCE - ANEXO III - Preencher'!AB1823)</f>
      </c>
      <c r="AB1814" s="15">
        <f t="shared" si="168"/>
        <v>0</v>
      </c>
    </row>
    <row r="1815" spans="1:28" ht="12.75">
      <c r="A1815" s="8">
        <f>IFERROR(VLOOKUP(B1815,'[1]DADOS (OCULTAR)'!$Q$3:$S$136,3,0),"")</f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>
        <f>IF('[1]TCE - ANEXO III - Preencher'!H1824="","",'[1]TCE - ANEXO III - Preencher'!H1824)</f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>
        <f>IF('[1]TCE - ANEXO III - Preencher'!X1824="","",'[1]TCE - ANEXO III - Preencher'!X1824)</f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>
        <f>IF('[1]TCE - ANEXO III - Preencher'!AB1824="","",'[1]TCE - ANEXO III - Preencher'!AB1824)</f>
      </c>
      <c r="AB1815" s="15">
        <f t="shared" si="168"/>
        <v>0</v>
      </c>
    </row>
    <row r="1816" spans="1:28" ht="12.75">
      <c r="A1816" s="8">
        <f>IFERROR(VLOOKUP(B1816,'[1]DADOS (OCULTAR)'!$Q$3:$S$136,3,0),"")</f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>
        <f>IF('[1]TCE - ANEXO III - Preencher'!H1825="","",'[1]TCE - ANEXO III - Preencher'!H1825)</f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>
        <f>IF('[1]TCE - ANEXO III - Preencher'!X1825="","",'[1]TCE - ANEXO III - Preencher'!X1825)</f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>
        <f>IF('[1]TCE - ANEXO III - Preencher'!AB1825="","",'[1]TCE - ANEXO III - Preencher'!AB1825)</f>
      </c>
      <c r="AB1816" s="15">
        <f t="shared" si="168"/>
        <v>0</v>
      </c>
    </row>
    <row r="1817" spans="1:28" ht="12.75">
      <c r="A1817" s="8">
        <f>IFERROR(VLOOKUP(B1817,'[1]DADOS (OCULTAR)'!$Q$3:$S$136,3,0),"")</f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>
        <f>IF('[1]TCE - ANEXO III - Preencher'!H1826="","",'[1]TCE - ANEXO III - Preencher'!H1826)</f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>
        <f>IF('[1]TCE - ANEXO III - Preencher'!X1826="","",'[1]TCE - ANEXO III - Preencher'!X1826)</f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>
        <f>IF('[1]TCE - ANEXO III - Preencher'!AB1826="","",'[1]TCE - ANEXO III - Preencher'!AB1826)</f>
      </c>
      <c r="AB1817" s="15">
        <f t="shared" si="168"/>
        <v>0</v>
      </c>
    </row>
    <row r="1818" spans="1:28" ht="12.75">
      <c r="A1818" s="8">
        <f>IFERROR(VLOOKUP(B1818,'[1]DADOS (OCULTAR)'!$Q$3:$S$136,3,0),"")</f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>
        <f>IF('[1]TCE - ANEXO III - Preencher'!H1827="","",'[1]TCE - ANEXO III - Preencher'!H1827)</f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>
        <f>IF('[1]TCE - ANEXO III - Preencher'!X1827="","",'[1]TCE - ANEXO III - Preencher'!X1827)</f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>
        <f>IF('[1]TCE - ANEXO III - Preencher'!AB1827="","",'[1]TCE - ANEXO III - Preencher'!AB1827)</f>
      </c>
      <c r="AB1818" s="15">
        <f t="shared" si="168"/>
        <v>0</v>
      </c>
    </row>
    <row r="1819" spans="1:28" ht="12.75">
      <c r="A1819" s="8">
        <f>IFERROR(VLOOKUP(B1819,'[1]DADOS (OCULTAR)'!$Q$3:$S$136,3,0),"")</f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>
        <f>IF('[1]TCE - ANEXO III - Preencher'!H1828="","",'[1]TCE - ANEXO III - Preencher'!H1828)</f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>
        <f>IF('[1]TCE - ANEXO III - Preencher'!X1828="","",'[1]TCE - ANEXO III - Preencher'!X1828)</f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>
        <f>IF('[1]TCE - ANEXO III - Preencher'!AB1828="","",'[1]TCE - ANEXO III - Preencher'!AB1828)</f>
      </c>
      <c r="AB1819" s="15">
        <f t="shared" si="168"/>
        <v>0</v>
      </c>
    </row>
    <row r="1820" spans="1:28" ht="12.75">
      <c r="A1820" s="8">
        <f>IFERROR(VLOOKUP(B1820,'[1]DADOS (OCULTAR)'!$Q$3:$S$136,3,0),"")</f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>
        <f>IF('[1]TCE - ANEXO III - Preencher'!H1829="","",'[1]TCE - ANEXO III - Preencher'!H1829)</f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>
        <f>IF('[1]TCE - ANEXO III - Preencher'!X1829="","",'[1]TCE - ANEXO III - Preencher'!X1829)</f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>
        <f>IF('[1]TCE - ANEXO III - Preencher'!AB1829="","",'[1]TCE - ANEXO III - Preencher'!AB1829)</f>
      </c>
      <c r="AB1820" s="15">
        <f t="shared" si="168"/>
        <v>0</v>
      </c>
    </row>
    <row r="1821" spans="1:28" ht="12.75">
      <c r="A1821" s="8">
        <f>IFERROR(VLOOKUP(B1821,'[1]DADOS (OCULTAR)'!$Q$3:$S$136,3,0),"")</f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>
        <f>IF('[1]TCE - ANEXO III - Preencher'!H1830="","",'[1]TCE - ANEXO III - Preencher'!H1830)</f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>
        <f>IF('[1]TCE - ANEXO III - Preencher'!X1830="","",'[1]TCE - ANEXO III - Preencher'!X1830)</f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>
        <f>IF('[1]TCE - ANEXO III - Preencher'!AB1830="","",'[1]TCE - ANEXO III - Preencher'!AB1830)</f>
      </c>
      <c r="AB1821" s="15">
        <f t="shared" si="168"/>
        <v>0</v>
      </c>
    </row>
    <row r="1822" spans="1:28" ht="12.75">
      <c r="A1822" s="8">
        <f>IFERROR(VLOOKUP(B1822,'[1]DADOS (OCULTAR)'!$Q$3:$S$136,3,0),"")</f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>
        <f>IF('[1]TCE - ANEXO III - Preencher'!H1831="","",'[1]TCE - ANEXO III - Preencher'!H1831)</f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>
        <f>IF('[1]TCE - ANEXO III - Preencher'!X1831="","",'[1]TCE - ANEXO III - Preencher'!X1831)</f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>
        <f>IF('[1]TCE - ANEXO III - Preencher'!AB1831="","",'[1]TCE - ANEXO III - Preencher'!AB1831)</f>
      </c>
      <c r="AB1822" s="15">
        <f t="shared" si="168"/>
        <v>0</v>
      </c>
    </row>
    <row r="1823" spans="1:28" ht="12.75">
      <c r="A1823" s="8">
        <f>IFERROR(VLOOKUP(B1823,'[1]DADOS (OCULTAR)'!$Q$3:$S$136,3,0),"")</f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>
        <f>IF('[1]TCE - ANEXO III - Preencher'!H1832="","",'[1]TCE - ANEXO III - Preencher'!H1832)</f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>
        <f>IF('[1]TCE - ANEXO III - Preencher'!X1832="","",'[1]TCE - ANEXO III - Preencher'!X1832)</f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>
        <f>IF('[1]TCE - ANEXO III - Preencher'!AB1832="","",'[1]TCE - ANEXO III - Preencher'!AB1832)</f>
      </c>
      <c r="AB1823" s="15">
        <f t="shared" si="168"/>
        <v>0</v>
      </c>
    </row>
    <row r="1824" spans="1:28" ht="12.75">
      <c r="A1824" s="8">
        <f>IFERROR(VLOOKUP(B1824,'[1]DADOS (OCULTAR)'!$Q$3:$S$136,3,0),"")</f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>
        <f>IF('[1]TCE - ANEXO III - Preencher'!H1833="","",'[1]TCE - ANEXO III - Preencher'!H1833)</f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>
        <f>IF('[1]TCE - ANEXO III - Preencher'!X1833="","",'[1]TCE - ANEXO III - Preencher'!X1833)</f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>
        <f>IF('[1]TCE - ANEXO III - Preencher'!AB1833="","",'[1]TCE - ANEXO III - Preencher'!AB1833)</f>
      </c>
      <c r="AB1824" s="15">
        <f t="shared" si="168"/>
        <v>0</v>
      </c>
    </row>
    <row r="1825" spans="1:28" ht="12.75">
      <c r="A1825" s="8">
        <f>IFERROR(VLOOKUP(B1825,'[1]DADOS (OCULTAR)'!$Q$3:$S$136,3,0),"")</f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>
        <f>IF('[1]TCE - ANEXO III - Preencher'!H1834="","",'[1]TCE - ANEXO III - Preencher'!H1834)</f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>
        <f>IF('[1]TCE - ANEXO III - Preencher'!X1834="","",'[1]TCE - ANEXO III - Preencher'!X1834)</f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>
        <f>IF('[1]TCE - ANEXO III - Preencher'!AB1834="","",'[1]TCE - ANEXO III - Preencher'!AB1834)</f>
      </c>
      <c r="AB1825" s="15">
        <f t="shared" si="168"/>
        <v>0</v>
      </c>
    </row>
    <row r="1826" spans="1:28" ht="12.75">
      <c r="A1826" s="8">
        <f>IFERROR(VLOOKUP(B1826,'[1]DADOS (OCULTAR)'!$Q$3:$S$136,3,0),"")</f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>
        <f>IF('[1]TCE - ANEXO III - Preencher'!H1835="","",'[1]TCE - ANEXO III - Preencher'!H1835)</f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>
        <f>IF('[1]TCE - ANEXO III - Preencher'!X1835="","",'[1]TCE - ANEXO III - Preencher'!X1835)</f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>
        <f>IF('[1]TCE - ANEXO III - Preencher'!AB1835="","",'[1]TCE - ANEXO III - Preencher'!AB1835)</f>
      </c>
      <c r="AB1826" s="15">
        <f t="shared" si="168"/>
        <v>0</v>
      </c>
    </row>
    <row r="1827" spans="1:28" ht="12.75">
      <c r="A1827" s="8">
        <f>IFERROR(VLOOKUP(B1827,'[1]DADOS (OCULTAR)'!$Q$3:$S$136,3,0),"")</f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>
        <f>IF('[1]TCE - ANEXO III - Preencher'!H1836="","",'[1]TCE - ANEXO III - Preencher'!H1836)</f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>
        <f>IF('[1]TCE - ANEXO III - Preencher'!X1836="","",'[1]TCE - ANEXO III - Preencher'!X1836)</f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>
        <f>IF('[1]TCE - ANEXO III - Preencher'!AB1836="","",'[1]TCE - ANEXO III - Preencher'!AB1836)</f>
      </c>
      <c r="AB1827" s="15">
        <f t="shared" si="168"/>
        <v>0</v>
      </c>
    </row>
    <row r="1828" spans="1:28" ht="12.75">
      <c r="A1828" s="8">
        <f>IFERROR(VLOOKUP(B1828,'[1]DADOS (OCULTAR)'!$Q$3:$S$136,3,0),"")</f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>
        <f>IF('[1]TCE - ANEXO III - Preencher'!H1837="","",'[1]TCE - ANEXO III - Preencher'!H1837)</f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>
        <f>IF('[1]TCE - ANEXO III - Preencher'!X1837="","",'[1]TCE - ANEXO III - Preencher'!X1837)</f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>
        <f>IF('[1]TCE - ANEXO III - Preencher'!AB1837="","",'[1]TCE - ANEXO III - Preencher'!AB1837)</f>
      </c>
      <c r="AB1828" s="15">
        <f t="shared" si="168"/>
        <v>0</v>
      </c>
    </row>
    <row r="1829" spans="1:28" ht="12.75">
      <c r="A1829" s="8">
        <f>IFERROR(VLOOKUP(B1829,'[1]DADOS (OCULTAR)'!$Q$3:$S$136,3,0),"")</f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>
        <f>IF('[1]TCE - ANEXO III - Preencher'!H1838="","",'[1]TCE - ANEXO III - Preencher'!H1838)</f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>
        <f>IF('[1]TCE - ANEXO III - Preencher'!X1838="","",'[1]TCE - ANEXO III - Preencher'!X1838)</f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>
        <f>IF('[1]TCE - ANEXO III - Preencher'!AB1838="","",'[1]TCE - ANEXO III - Preencher'!AB1838)</f>
      </c>
      <c r="AB1829" s="15">
        <f t="shared" si="168"/>
        <v>0</v>
      </c>
    </row>
    <row r="1830" spans="1:28" ht="12.75">
      <c r="A1830" s="8">
        <f>IFERROR(VLOOKUP(B1830,'[1]DADOS (OCULTAR)'!$Q$3:$S$136,3,0),"")</f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>
        <f>IF('[1]TCE - ANEXO III - Preencher'!H1839="","",'[1]TCE - ANEXO III - Preencher'!H1839)</f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>
        <f>IF('[1]TCE - ANEXO III - Preencher'!X1839="","",'[1]TCE - ANEXO III - Preencher'!X1839)</f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>
        <f>IF('[1]TCE - ANEXO III - Preencher'!AB1839="","",'[1]TCE - ANEXO III - Preencher'!AB1839)</f>
      </c>
      <c r="AB1830" s="15">
        <f t="shared" si="168"/>
        <v>0</v>
      </c>
    </row>
    <row r="1831" spans="1:28" ht="12.75">
      <c r="A1831" s="8">
        <f>IFERROR(VLOOKUP(B1831,'[1]DADOS (OCULTAR)'!$Q$3:$S$136,3,0),"")</f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>
        <f>IF('[1]TCE - ANEXO III - Preencher'!H1840="","",'[1]TCE - ANEXO III - Preencher'!H1840)</f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>
        <f>IF('[1]TCE - ANEXO III - Preencher'!X1840="","",'[1]TCE - ANEXO III - Preencher'!X1840)</f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>
        <f>IF('[1]TCE - ANEXO III - Preencher'!AB1840="","",'[1]TCE - ANEXO III - Preencher'!AB1840)</f>
      </c>
      <c r="AB1831" s="15">
        <f t="shared" si="168"/>
        <v>0</v>
      </c>
    </row>
    <row r="1832" spans="1:28" ht="12.75">
      <c r="A1832" s="8">
        <f>IFERROR(VLOOKUP(B1832,'[1]DADOS (OCULTAR)'!$Q$3:$S$136,3,0),"")</f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>
        <f>IF('[1]TCE - ANEXO III - Preencher'!H1841="","",'[1]TCE - ANEXO III - Preencher'!H1841)</f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>
        <f>IF('[1]TCE - ANEXO III - Preencher'!X1841="","",'[1]TCE - ANEXO III - Preencher'!X1841)</f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>
        <f>IF('[1]TCE - ANEXO III - Preencher'!AB1841="","",'[1]TCE - ANEXO III - Preencher'!AB1841)</f>
      </c>
      <c r="AB1832" s="15">
        <f t="shared" si="168"/>
        <v>0</v>
      </c>
    </row>
    <row r="1833" spans="1:28" ht="12.75">
      <c r="A1833" s="8">
        <f>IFERROR(VLOOKUP(B1833,'[1]DADOS (OCULTAR)'!$Q$3:$S$136,3,0),"")</f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>
        <f>IF('[1]TCE - ANEXO III - Preencher'!H1842="","",'[1]TCE - ANEXO III - Preencher'!H1842)</f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>
        <f>IF('[1]TCE - ANEXO III - Preencher'!X1842="","",'[1]TCE - ANEXO III - Preencher'!X1842)</f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>
        <f>IF('[1]TCE - ANEXO III - Preencher'!AB1842="","",'[1]TCE - ANEXO III - Preencher'!AB1842)</f>
      </c>
      <c r="AB1833" s="15">
        <f t="shared" si="168"/>
        <v>0</v>
      </c>
    </row>
    <row r="1834" spans="1:28" ht="12.75">
      <c r="A1834" s="8">
        <f>IFERROR(VLOOKUP(B1834,'[1]DADOS (OCULTAR)'!$Q$3:$S$136,3,0),"")</f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>
        <f>IF('[1]TCE - ANEXO III - Preencher'!H1843="","",'[1]TCE - ANEXO III - Preencher'!H1843)</f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>
        <f>IF('[1]TCE - ANEXO III - Preencher'!X1843="","",'[1]TCE - ANEXO III - Preencher'!X1843)</f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>
        <f>IF('[1]TCE - ANEXO III - Preencher'!AB1843="","",'[1]TCE - ANEXO III - Preencher'!AB1843)</f>
      </c>
      <c r="AB1834" s="15">
        <f t="shared" si="168"/>
        <v>0</v>
      </c>
    </row>
    <row r="1835" spans="1:28" ht="12.75">
      <c r="A1835" s="8">
        <f>IFERROR(VLOOKUP(B1835,'[1]DADOS (OCULTAR)'!$Q$3:$S$136,3,0),"")</f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>
        <f>IF('[1]TCE - ANEXO III - Preencher'!H1844="","",'[1]TCE - ANEXO III - Preencher'!H1844)</f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>
        <f>IF('[1]TCE - ANEXO III - Preencher'!X1844="","",'[1]TCE - ANEXO III - Preencher'!X1844)</f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>
        <f>IF('[1]TCE - ANEXO III - Preencher'!AB1844="","",'[1]TCE - ANEXO III - Preencher'!AB1844)</f>
      </c>
      <c r="AB1835" s="15">
        <f t="shared" si="168"/>
        <v>0</v>
      </c>
    </row>
    <row r="1836" spans="1:28" ht="12.75">
      <c r="A1836" s="8">
        <f>IFERROR(VLOOKUP(B1836,'[1]DADOS (OCULTAR)'!$Q$3:$S$136,3,0),"")</f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>
        <f>IF('[1]TCE - ANEXO III - Preencher'!H1845="","",'[1]TCE - ANEXO III - Preencher'!H1845)</f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>
        <f>IF('[1]TCE - ANEXO III - Preencher'!X1845="","",'[1]TCE - ANEXO III - Preencher'!X1845)</f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>
        <f>IF('[1]TCE - ANEXO III - Preencher'!AB1845="","",'[1]TCE - ANEXO III - Preencher'!AB1845)</f>
      </c>
      <c r="AB1836" s="15">
        <f t="shared" si="168"/>
        <v>0</v>
      </c>
    </row>
    <row r="1837" spans="1:28" ht="12.75">
      <c r="A1837" s="8">
        <f>IFERROR(VLOOKUP(B1837,'[1]DADOS (OCULTAR)'!$Q$3:$S$136,3,0),"")</f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>
        <f>IF('[1]TCE - ANEXO III - Preencher'!H1846="","",'[1]TCE - ANEXO III - Preencher'!H1846)</f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>
        <f>IF('[1]TCE - ANEXO III - Preencher'!X1846="","",'[1]TCE - ANEXO III - Preencher'!X1846)</f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>
        <f>IF('[1]TCE - ANEXO III - Preencher'!AB1846="","",'[1]TCE - ANEXO III - Preencher'!AB1846)</f>
      </c>
      <c r="AB1837" s="15">
        <f t="shared" si="168"/>
        <v>0</v>
      </c>
    </row>
    <row r="1838" spans="1:28" ht="12.75">
      <c r="A1838" s="8">
        <f>IFERROR(VLOOKUP(B1838,'[1]DADOS (OCULTAR)'!$Q$3:$S$136,3,0),"")</f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>
        <f>IF('[1]TCE - ANEXO III - Preencher'!H1847="","",'[1]TCE - ANEXO III - Preencher'!H1847)</f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>
        <f>IF('[1]TCE - ANEXO III - Preencher'!X1847="","",'[1]TCE - ANEXO III - Preencher'!X1847)</f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>
        <f>IF('[1]TCE - ANEXO III - Preencher'!AB1847="","",'[1]TCE - ANEXO III - Preencher'!AB1847)</f>
      </c>
      <c r="AB1838" s="15">
        <f t="shared" si="168"/>
        <v>0</v>
      </c>
    </row>
    <row r="1839" spans="1:28" ht="12.75">
      <c r="A1839" s="8">
        <f>IFERROR(VLOOKUP(B1839,'[1]DADOS (OCULTAR)'!$Q$3:$S$136,3,0),"")</f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>
        <f>IF('[1]TCE - ANEXO III - Preencher'!H1848="","",'[1]TCE - ANEXO III - Preencher'!H1848)</f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>
        <f>IF('[1]TCE - ANEXO III - Preencher'!X1848="","",'[1]TCE - ANEXO III - Preencher'!X1848)</f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>
        <f>IF('[1]TCE - ANEXO III - Preencher'!AB1848="","",'[1]TCE - ANEXO III - Preencher'!AB1848)</f>
      </c>
      <c r="AB1839" s="15">
        <f t="shared" si="168"/>
        <v>0</v>
      </c>
    </row>
    <row r="1840" spans="1:28" ht="12.75">
      <c r="A1840" s="8">
        <f>IFERROR(VLOOKUP(B1840,'[1]DADOS (OCULTAR)'!$Q$3:$S$136,3,0),"")</f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>
        <f>IF('[1]TCE - ANEXO III - Preencher'!H1849="","",'[1]TCE - ANEXO III - Preencher'!H1849)</f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>
        <f>IF('[1]TCE - ANEXO III - Preencher'!X1849="","",'[1]TCE - ANEXO III - Preencher'!X1849)</f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>
        <f>IF('[1]TCE - ANEXO III - Preencher'!AB1849="","",'[1]TCE - ANEXO III - Preencher'!AB1849)</f>
      </c>
      <c r="AB1840" s="15">
        <f t="shared" si="168"/>
        <v>0</v>
      </c>
    </row>
    <row r="1841" spans="1:28" ht="12.75">
      <c r="A1841" s="8">
        <f>IFERROR(VLOOKUP(B1841,'[1]DADOS (OCULTAR)'!$Q$3:$S$136,3,0),"")</f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>
        <f>IF('[1]TCE - ANEXO III - Preencher'!H1850="","",'[1]TCE - ANEXO III - Preencher'!H1850)</f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>
        <f>IF('[1]TCE - ANEXO III - Preencher'!X1850="","",'[1]TCE - ANEXO III - Preencher'!X1850)</f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>
        <f>IF('[1]TCE - ANEXO III - Preencher'!AB1850="","",'[1]TCE - ANEXO III - Preencher'!AB1850)</f>
      </c>
      <c r="AB1841" s="15">
        <f t="shared" si="168"/>
        <v>0</v>
      </c>
    </row>
    <row r="1842" spans="1:28" ht="12.75">
      <c r="A1842" s="8">
        <f>IFERROR(VLOOKUP(B1842,'[1]DADOS (OCULTAR)'!$Q$3:$S$136,3,0),"")</f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>
        <f>IF('[1]TCE - ANEXO III - Preencher'!H1851="","",'[1]TCE - ANEXO III - Preencher'!H1851)</f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>
        <f>IF('[1]TCE - ANEXO III - Preencher'!X1851="","",'[1]TCE - ANEXO III - Preencher'!X1851)</f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>
        <f>IF('[1]TCE - ANEXO III - Preencher'!AB1851="","",'[1]TCE - ANEXO III - Preencher'!AB1851)</f>
      </c>
      <c r="AB1842" s="15">
        <f t="shared" si="168"/>
        <v>0</v>
      </c>
    </row>
    <row r="1843" spans="1:28" ht="12.75">
      <c r="A1843" s="8">
        <f>IFERROR(VLOOKUP(B1843,'[1]DADOS (OCULTAR)'!$Q$3:$S$136,3,0),"")</f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>
        <f>IF('[1]TCE - ANEXO III - Preencher'!H1852="","",'[1]TCE - ANEXO III - Preencher'!H1852)</f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>
        <f>IF('[1]TCE - ANEXO III - Preencher'!X1852="","",'[1]TCE - ANEXO III - Preencher'!X1852)</f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>
        <f>IF('[1]TCE - ANEXO III - Preencher'!AB1852="","",'[1]TCE - ANEXO III - Preencher'!AB1852)</f>
      </c>
      <c r="AB1843" s="15">
        <f t="shared" si="168"/>
        <v>0</v>
      </c>
    </row>
    <row r="1844" spans="1:28" ht="12.75">
      <c r="A1844" s="8">
        <f>IFERROR(VLOOKUP(B1844,'[1]DADOS (OCULTAR)'!$Q$3:$S$136,3,0),"")</f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>
        <f>IF('[1]TCE - ANEXO III - Preencher'!H1853="","",'[1]TCE - ANEXO III - Preencher'!H1853)</f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>
        <f>IF('[1]TCE - ANEXO III - Preencher'!X1853="","",'[1]TCE - ANEXO III - Preencher'!X1853)</f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>
        <f>IF('[1]TCE - ANEXO III - Preencher'!AB1853="","",'[1]TCE - ANEXO III - Preencher'!AB1853)</f>
      </c>
      <c r="AB1844" s="15">
        <f t="shared" si="168"/>
        <v>0</v>
      </c>
    </row>
    <row r="1845" spans="1:28" ht="12.75">
      <c r="A1845" s="8">
        <f>IFERROR(VLOOKUP(B1845,'[1]DADOS (OCULTAR)'!$Q$3:$S$136,3,0),"")</f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>
        <f>IF('[1]TCE - ANEXO III - Preencher'!H1854="","",'[1]TCE - ANEXO III - Preencher'!H1854)</f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>
        <f>IF('[1]TCE - ANEXO III - Preencher'!X1854="","",'[1]TCE - ANEXO III - Preencher'!X1854)</f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>
        <f>IF('[1]TCE - ANEXO III - Preencher'!AB1854="","",'[1]TCE - ANEXO III - Preencher'!AB1854)</f>
      </c>
      <c r="AB1845" s="15">
        <f t="shared" si="168"/>
        <v>0</v>
      </c>
    </row>
    <row r="1846" spans="1:28" ht="12.75">
      <c r="A1846" s="8">
        <f>IFERROR(VLOOKUP(B1846,'[1]DADOS (OCULTAR)'!$Q$3:$S$136,3,0),"")</f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>
        <f>IF('[1]TCE - ANEXO III - Preencher'!H1855="","",'[1]TCE - ANEXO III - Preencher'!H1855)</f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>
        <f>IF('[1]TCE - ANEXO III - Preencher'!X1855="","",'[1]TCE - ANEXO III - Preencher'!X1855)</f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>
        <f>IF('[1]TCE - ANEXO III - Preencher'!AB1855="","",'[1]TCE - ANEXO III - Preencher'!AB1855)</f>
      </c>
      <c r="AB1846" s="15">
        <f t="shared" si="168"/>
        <v>0</v>
      </c>
    </row>
    <row r="1847" spans="1:28" ht="12.75">
      <c r="A1847" s="8">
        <f>IFERROR(VLOOKUP(B1847,'[1]DADOS (OCULTAR)'!$Q$3:$S$136,3,0),"")</f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>
        <f>IF('[1]TCE - ANEXO III - Preencher'!H1856="","",'[1]TCE - ANEXO III - Preencher'!H1856)</f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>
        <f>IF('[1]TCE - ANEXO III - Preencher'!X1856="","",'[1]TCE - ANEXO III - Preencher'!X1856)</f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>
        <f>IF('[1]TCE - ANEXO III - Preencher'!AB1856="","",'[1]TCE - ANEXO III - Preencher'!AB1856)</f>
      </c>
      <c r="AB1847" s="15">
        <f t="shared" si="168"/>
        <v>0</v>
      </c>
    </row>
    <row r="1848" spans="1:28" ht="12.75">
      <c r="A1848" s="8">
        <f>IFERROR(VLOOKUP(B1848,'[1]DADOS (OCULTAR)'!$Q$3:$S$136,3,0),"")</f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>
        <f>IF('[1]TCE - ANEXO III - Preencher'!H1857="","",'[1]TCE - ANEXO III - Preencher'!H1857)</f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>
        <f>IF('[1]TCE - ANEXO III - Preencher'!X1857="","",'[1]TCE - ANEXO III - Preencher'!X1857)</f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>
        <f>IF('[1]TCE - ANEXO III - Preencher'!AB1857="","",'[1]TCE - ANEXO III - Preencher'!AB1857)</f>
      </c>
      <c r="AB1848" s="15">
        <f t="shared" si="168"/>
        <v>0</v>
      </c>
    </row>
    <row r="1849" spans="1:28" ht="12.75">
      <c r="A1849" s="8">
        <f>IFERROR(VLOOKUP(B1849,'[1]DADOS (OCULTAR)'!$Q$3:$S$136,3,0),"")</f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>
        <f>IF('[1]TCE - ANEXO III - Preencher'!H1858="","",'[1]TCE - ANEXO III - Preencher'!H1858)</f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>
        <f>IF('[1]TCE - ANEXO III - Preencher'!X1858="","",'[1]TCE - ANEXO III - Preencher'!X1858)</f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>
        <f>IF('[1]TCE - ANEXO III - Preencher'!AB1858="","",'[1]TCE - ANEXO III - Preencher'!AB1858)</f>
      </c>
      <c r="AB1849" s="15">
        <f t="shared" si="168"/>
        <v>0</v>
      </c>
    </row>
    <row r="1850" spans="1:28" ht="12.75">
      <c r="A1850" s="8">
        <f>IFERROR(VLOOKUP(B1850,'[1]DADOS (OCULTAR)'!$Q$3:$S$136,3,0),"")</f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>
        <f>IF('[1]TCE - ANEXO III - Preencher'!H1859="","",'[1]TCE - ANEXO III - Preencher'!H1859)</f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>
        <f>IF('[1]TCE - ANEXO III - Preencher'!X1859="","",'[1]TCE - ANEXO III - Preencher'!X1859)</f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>
        <f>IF('[1]TCE - ANEXO III - Preencher'!AB1859="","",'[1]TCE - ANEXO III - Preencher'!AB1859)</f>
      </c>
      <c r="AB1850" s="15">
        <f t="shared" si="168"/>
        <v>0</v>
      </c>
    </row>
    <row r="1851" spans="1:28" ht="12.75">
      <c r="A1851" s="8">
        <f>IFERROR(VLOOKUP(B1851,'[1]DADOS (OCULTAR)'!$Q$3:$S$136,3,0),"")</f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>
        <f>IF('[1]TCE - ANEXO III - Preencher'!H1860="","",'[1]TCE - ANEXO III - Preencher'!H1860)</f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>
        <f>IF('[1]TCE - ANEXO III - Preencher'!X1860="","",'[1]TCE - ANEXO III - Preencher'!X1860)</f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>
        <f>IF('[1]TCE - ANEXO III - Preencher'!AB1860="","",'[1]TCE - ANEXO III - Preencher'!AB1860)</f>
      </c>
      <c r="AB1851" s="15">
        <f t="shared" si="168"/>
        <v>0</v>
      </c>
    </row>
    <row r="1852" spans="1:28" ht="12.75">
      <c r="A1852" s="8">
        <f>IFERROR(VLOOKUP(B1852,'[1]DADOS (OCULTAR)'!$Q$3:$S$136,3,0),"")</f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>
        <f>IF('[1]TCE - ANEXO III - Preencher'!H1861="","",'[1]TCE - ANEXO III - Preencher'!H1861)</f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>
        <f>IF('[1]TCE - ANEXO III - Preencher'!X1861="","",'[1]TCE - ANEXO III - Preencher'!X1861)</f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>
        <f>IF('[1]TCE - ANEXO III - Preencher'!AB1861="","",'[1]TCE - ANEXO III - Preencher'!AB1861)</f>
      </c>
      <c r="AB1852" s="15">
        <f t="shared" si="168"/>
        <v>0</v>
      </c>
    </row>
    <row r="1853" spans="1:28" ht="12.75">
      <c r="A1853" s="8">
        <f>IFERROR(VLOOKUP(B1853,'[1]DADOS (OCULTAR)'!$Q$3:$S$136,3,0),"")</f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>
        <f>IF('[1]TCE - ANEXO III - Preencher'!H1862="","",'[1]TCE - ANEXO III - Preencher'!H1862)</f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>
        <f>IF('[1]TCE - ANEXO III - Preencher'!X1862="","",'[1]TCE - ANEXO III - Preencher'!X1862)</f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>
        <f>IF('[1]TCE - ANEXO III - Preencher'!AB1862="","",'[1]TCE - ANEXO III - Preencher'!AB1862)</f>
      </c>
      <c r="AB1853" s="15">
        <f t="shared" si="168"/>
        <v>0</v>
      </c>
    </row>
    <row r="1854" spans="1:28" ht="12.75">
      <c r="A1854" s="8">
        <f>IFERROR(VLOOKUP(B1854,'[1]DADOS (OCULTAR)'!$Q$3:$S$136,3,0),"")</f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>
        <f>IF('[1]TCE - ANEXO III - Preencher'!H1863="","",'[1]TCE - ANEXO III - Preencher'!H1863)</f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>
        <f>IF('[1]TCE - ANEXO III - Preencher'!X1863="","",'[1]TCE - ANEXO III - Preencher'!X1863)</f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>
        <f>IF('[1]TCE - ANEXO III - Preencher'!AB1863="","",'[1]TCE - ANEXO III - Preencher'!AB1863)</f>
      </c>
      <c r="AB1854" s="15">
        <f t="shared" si="168"/>
        <v>0</v>
      </c>
    </row>
    <row r="1855" spans="1:28" ht="12.75">
      <c r="A1855" s="8">
        <f>IFERROR(VLOOKUP(B1855,'[1]DADOS (OCULTAR)'!$Q$3:$S$136,3,0),"")</f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>
        <f>IF('[1]TCE - ANEXO III - Preencher'!H1864="","",'[1]TCE - ANEXO III - Preencher'!H1864)</f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>
        <f>IF('[1]TCE - ANEXO III - Preencher'!X1864="","",'[1]TCE - ANEXO III - Preencher'!X1864)</f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>
        <f>IF('[1]TCE - ANEXO III - Preencher'!AB1864="","",'[1]TCE - ANEXO III - Preencher'!AB1864)</f>
      </c>
      <c r="AB1855" s="15">
        <f t="shared" si="168"/>
        <v>0</v>
      </c>
    </row>
    <row r="1856" spans="1:28" ht="12.75">
      <c r="A1856" s="8">
        <f>IFERROR(VLOOKUP(B1856,'[1]DADOS (OCULTAR)'!$Q$3:$S$136,3,0),"")</f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>
        <f>IF('[1]TCE - ANEXO III - Preencher'!H1865="","",'[1]TCE - ANEXO III - Preencher'!H1865)</f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>
        <f>IF('[1]TCE - ANEXO III - Preencher'!X1865="","",'[1]TCE - ANEXO III - Preencher'!X1865)</f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>
        <f>IF('[1]TCE - ANEXO III - Preencher'!AB1865="","",'[1]TCE - ANEXO III - Preencher'!AB1865)</f>
      </c>
      <c r="AB1856" s="15">
        <f t="shared" si="168"/>
        <v>0</v>
      </c>
    </row>
    <row r="1857" spans="1:28" ht="12.75">
      <c r="A1857" s="8">
        <f>IFERROR(VLOOKUP(B1857,'[1]DADOS (OCULTAR)'!$Q$3:$S$136,3,0),"")</f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>
        <f>IF('[1]TCE - ANEXO III - Preencher'!H1866="","",'[1]TCE - ANEXO III - Preencher'!H1866)</f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>
        <f>IF('[1]TCE - ANEXO III - Preencher'!X1866="","",'[1]TCE - ANEXO III - Preencher'!X1866)</f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>
        <f>IF('[1]TCE - ANEXO III - Preencher'!AB1866="","",'[1]TCE - ANEXO III - Preencher'!AB1866)</f>
      </c>
      <c r="AB1857" s="15">
        <f t="shared" si="168"/>
        <v>0</v>
      </c>
    </row>
    <row r="1858" spans="1:28" ht="12.75">
      <c r="A1858" s="8">
        <f>IFERROR(VLOOKUP(B1858,'[1]DADOS (OCULTAR)'!$Q$3:$S$136,3,0),"")</f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>
        <f>IF('[1]TCE - ANEXO III - Preencher'!H1867="","",'[1]TCE - ANEXO III - Preencher'!H1867)</f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>
        <f>IF('[1]TCE - ANEXO III - Preencher'!X1867="","",'[1]TCE - ANEXO III - Preencher'!X1867)</f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>
        <f>IF('[1]TCE - ANEXO III - Preencher'!AB1867="","",'[1]TCE - ANEXO III - Preencher'!AB1867)</f>
      </c>
      <c r="AB1858" s="15">
        <f t="shared" si="168"/>
        <v>0</v>
      </c>
    </row>
    <row r="1859" spans="1:28" ht="12.75">
      <c r="A1859" s="8">
        <f>IFERROR(VLOOKUP(B1859,'[1]DADOS (OCULTAR)'!$Q$3:$S$136,3,0),"")</f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>
        <f>IF('[1]TCE - ANEXO III - Preencher'!H1868="","",'[1]TCE - ANEXO III - Preencher'!H1868)</f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>
        <f>IF('[1]TCE - ANEXO III - Preencher'!X1868="","",'[1]TCE - ANEXO III - Preencher'!X1868)</f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>
        <f>IF('[1]TCE - ANEXO III - Preencher'!AB1868="","",'[1]TCE - ANEXO III - Preencher'!AB1868)</f>
      </c>
      <c r="AB1859" s="15">
        <f t="shared" si="174" ref="AB1859:AB1922">H1859+I1859+J1859+M1859+P1859+S1859+V1859+Z1859</f>
        <v>0</v>
      </c>
    </row>
    <row r="1860" spans="1:28" ht="12.75">
      <c r="A1860" s="8">
        <f>IFERROR(VLOOKUP(B1860,'[1]DADOS (OCULTAR)'!$Q$3:$S$136,3,0),"")</f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>
        <f>IF('[1]TCE - ANEXO III - Preencher'!H1869="","",'[1]TCE - ANEXO III - Preencher'!H1869)</f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si="175" ref="M1860:M1923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si="176" ref="P1860:P1923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si="177" ref="S1860:S1923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si="178" ref="V1860:V1923">T1860-U1860</f>
        <v>0</v>
      </c>
      <c r="W1860" s="17">
        <f>IF('[1]TCE - ANEXO III - Preencher'!X1869="","",'[1]TCE - ANEXO III - Preencher'!X1869)</f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si="179" ref="Z1860:Z1923">X1860-Y1860</f>
        <v>0</v>
      </c>
      <c r="AA1860" s="17">
        <f>IF('[1]TCE - ANEXO III - Preencher'!AB1869="","",'[1]TCE - ANEXO III - Preencher'!AB1869)</f>
      </c>
      <c r="AB1860" s="15">
        <f t="shared" si="174"/>
        <v>0</v>
      </c>
    </row>
    <row r="1861" spans="1:28" ht="12.75">
      <c r="A1861" s="8">
        <f>IFERROR(VLOOKUP(B1861,'[1]DADOS (OCULTAR)'!$Q$3:$S$136,3,0),"")</f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>
        <f>IF('[1]TCE - ANEXO III - Preencher'!H1870="","",'[1]TCE - ANEXO III - Preencher'!H1870)</f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>
        <f>IF('[1]TCE - ANEXO III - Preencher'!X1870="","",'[1]TCE - ANEXO III - Preencher'!X1870)</f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>
        <f>IF('[1]TCE - ANEXO III - Preencher'!AB1870="","",'[1]TCE - ANEXO III - Preencher'!AB1870)</f>
      </c>
      <c r="AB1861" s="15">
        <f t="shared" si="174"/>
        <v>0</v>
      </c>
    </row>
    <row r="1862" spans="1:28" ht="12.75">
      <c r="A1862" s="8">
        <f>IFERROR(VLOOKUP(B1862,'[1]DADOS (OCULTAR)'!$Q$3:$S$136,3,0),"")</f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>
        <f>IF('[1]TCE - ANEXO III - Preencher'!H1871="","",'[1]TCE - ANEXO III - Preencher'!H1871)</f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>
        <f>IF('[1]TCE - ANEXO III - Preencher'!X1871="","",'[1]TCE - ANEXO III - Preencher'!X1871)</f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>
        <f>IF('[1]TCE - ANEXO III - Preencher'!AB1871="","",'[1]TCE - ANEXO III - Preencher'!AB1871)</f>
      </c>
      <c r="AB1862" s="15">
        <f t="shared" si="174"/>
        <v>0</v>
      </c>
    </row>
    <row r="1863" spans="1:28" ht="12.75">
      <c r="A1863" s="8">
        <f>IFERROR(VLOOKUP(B1863,'[1]DADOS (OCULTAR)'!$Q$3:$S$136,3,0),"")</f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>
        <f>IF('[1]TCE - ANEXO III - Preencher'!H1872="","",'[1]TCE - ANEXO III - Preencher'!H1872)</f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>
        <f>IF('[1]TCE - ANEXO III - Preencher'!X1872="","",'[1]TCE - ANEXO III - Preencher'!X1872)</f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>
        <f>IF('[1]TCE - ANEXO III - Preencher'!AB1872="","",'[1]TCE - ANEXO III - Preencher'!AB1872)</f>
      </c>
      <c r="AB1863" s="15">
        <f t="shared" si="174"/>
        <v>0</v>
      </c>
    </row>
    <row r="1864" spans="1:28" ht="12.75">
      <c r="A1864" s="8">
        <f>IFERROR(VLOOKUP(B1864,'[1]DADOS (OCULTAR)'!$Q$3:$S$136,3,0),"")</f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>
        <f>IF('[1]TCE - ANEXO III - Preencher'!H1873="","",'[1]TCE - ANEXO III - Preencher'!H1873)</f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>
        <f>IF('[1]TCE - ANEXO III - Preencher'!X1873="","",'[1]TCE - ANEXO III - Preencher'!X1873)</f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>
        <f>IF('[1]TCE - ANEXO III - Preencher'!AB1873="","",'[1]TCE - ANEXO III - Preencher'!AB1873)</f>
      </c>
      <c r="AB1864" s="15">
        <f t="shared" si="174"/>
        <v>0</v>
      </c>
    </row>
    <row r="1865" spans="1:28" ht="12.75">
      <c r="A1865" s="8">
        <f>IFERROR(VLOOKUP(B1865,'[1]DADOS (OCULTAR)'!$Q$3:$S$136,3,0),"")</f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>
        <f>IF('[1]TCE - ANEXO III - Preencher'!H1874="","",'[1]TCE - ANEXO III - Preencher'!H1874)</f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>
        <f>IF('[1]TCE - ANEXO III - Preencher'!X1874="","",'[1]TCE - ANEXO III - Preencher'!X1874)</f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>
        <f>IF('[1]TCE - ANEXO III - Preencher'!AB1874="","",'[1]TCE - ANEXO III - Preencher'!AB1874)</f>
      </c>
      <c r="AB1865" s="15">
        <f t="shared" si="174"/>
        <v>0</v>
      </c>
    </row>
    <row r="1866" spans="1:28" ht="12.75">
      <c r="A1866" s="8">
        <f>IFERROR(VLOOKUP(B1866,'[1]DADOS (OCULTAR)'!$Q$3:$S$136,3,0),"")</f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>
        <f>IF('[1]TCE - ANEXO III - Preencher'!H1875="","",'[1]TCE - ANEXO III - Preencher'!H1875)</f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>
        <f>IF('[1]TCE - ANEXO III - Preencher'!X1875="","",'[1]TCE - ANEXO III - Preencher'!X1875)</f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>
        <f>IF('[1]TCE - ANEXO III - Preencher'!AB1875="","",'[1]TCE - ANEXO III - Preencher'!AB1875)</f>
      </c>
      <c r="AB1866" s="15">
        <f t="shared" si="174"/>
        <v>0</v>
      </c>
    </row>
    <row r="1867" spans="1:28" ht="12.75">
      <c r="A1867" s="8">
        <f>IFERROR(VLOOKUP(B1867,'[1]DADOS (OCULTAR)'!$Q$3:$S$136,3,0),"")</f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>
        <f>IF('[1]TCE - ANEXO III - Preencher'!H1876="","",'[1]TCE - ANEXO III - Preencher'!H1876)</f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>
        <f>IF('[1]TCE - ANEXO III - Preencher'!X1876="","",'[1]TCE - ANEXO III - Preencher'!X1876)</f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>
        <f>IF('[1]TCE - ANEXO III - Preencher'!AB1876="","",'[1]TCE - ANEXO III - Preencher'!AB1876)</f>
      </c>
      <c r="AB1867" s="15">
        <f t="shared" si="174"/>
        <v>0</v>
      </c>
    </row>
    <row r="1868" spans="1:28" ht="12.75">
      <c r="A1868" s="8">
        <f>IFERROR(VLOOKUP(B1868,'[1]DADOS (OCULTAR)'!$Q$3:$S$136,3,0),"")</f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>
        <f>IF('[1]TCE - ANEXO III - Preencher'!H1877="","",'[1]TCE - ANEXO III - Preencher'!H1877)</f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>
        <f>IF('[1]TCE - ANEXO III - Preencher'!X1877="","",'[1]TCE - ANEXO III - Preencher'!X1877)</f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>
        <f>IF('[1]TCE - ANEXO III - Preencher'!AB1877="","",'[1]TCE - ANEXO III - Preencher'!AB1877)</f>
      </c>
      <c r="AB1868" s="15">
        <f t="shared" si="174"/>
        <v>0</v>
      </c>
    </row>
    <row r="1869" spans="1:28" ht="12.75">
      <c r="A1869" s="8">
        <f>IFERROR(VLOOKUP(B1869,'[1]DADOS (OCULTAR)'!$Q$3:$S$136,3,0),"")</f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>
        <f>IF('[1]TCE - ANEXO III - Preencher'!H1878="","",'[1]TCE - ANEXO III - Preencher'!H1878)</f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>
        <f>IF('[1]TCE - ANEXO III - Preencher'!X1878="","",'[1]TCE - ANEXO III - Preencher'!X1878)</f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>
        <f>IF('[1]TCE - ANEXO III - Preencher'!AB1878="","",'[1]TCE - ANEXO III - Preencher'!AB1878)</f>
      </c>
      <c r="AB1869" s="15">
        <f t="shared" si="174"/>
        <v>0</v>
      </c>
    </row>
    <row r="1870" spans="1:28" ht="12.75">
      <c r="A1870" s="8">
        <f>IFERROR(VLOOKUP(B1870,'[1]DADOS (OCULTAR)'!$Q$3:$S$136,3,0),"")</f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>
        <f>IF('[1]TCE - ANEXO III - Preencher'!H1879="","",'[1]TCE - ANEXO III - Preencher'!H1879)</f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>
        <f>IF('[1]TCE - ANEXO III - Preencher'!X1879="","",'[1]TCE - ANEXO III - Preencher'!X1879)</f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>
        <f>IF('[1]TCE - ANEXO III - Preencher'!AB1879="","",'[1]TCE - ANEXO III - Preencher'!AB1879)</f>
      </c>
      <c r="AB1870" s="15">
        <f t="shared" si="174"/>
        <v>0</v>
      </c>
    </row>
    <row r="1871" spans="1:28" ht="12.75">
      <c r="A1871" s="8">
        <f>IFERROR(VLOOKUP(B1871,'[1]DADOS (OCULTAR)'!$Q$3:$S$136,3,0),"")</f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>
        <f>IF('[1]TCE - ANEXO III - Preencher'!H1880="","",'[1]TCE - ANEXO III - Preencher'!H1880)</f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>
        <f>IF('[1]TCE - ANEXO III - Preencher'!X1880="","",'[1]TCE - ANEXO III - Preencher'!X1880)</f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>
        <f>IF('[1]TCE - ANEXO III - Preencher'!AB1880="","",'[1]TCE - ANEXO III - Preencher'!AB1880)</f>
      </c>
      <c r="AB1871" s="15">
        <f t="shared" si="174"/>
        <v>0</v>
      </c>
    </row>
    <row r="1872" spans="1:28" ht="12.75">
      <c r="A1872" s="8">
        <f>IFERROR(VLOOKUP(B1872,'[1]DADOS (OCULTAR)'!$Q$3:$S$136,3,0),"")</f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>
        <f>IF('[1]TCE - ANEXO III - Preencher'!H1881="","",'[1]TCE - ANEXO III - Preencher'!H1881)</f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>
        <f>IF('[1]TCE - ANEXO III - Preencher'!X1881="","",'[1]TCE - ANEXO III - Preencher'!X1881)</f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>
        <f>IF('[1]TCE - ANEXO III - Preencher'!AB1881="","",'[1]TCE - ANEXO III - Preencher'!AB1881)</f>
      </c>
      <c r="AB1872" s="15">
        <f t="shared" si="174"/>
        <v>0</v>
      </c>
    </row>
    <row r="1873" spans="1:28" ht="12.75">
      <c r="A1873" s="8">
        <f>IFERROR(VLOOKUP(B1873,'[1]DADOS (OCULTAR)'!$Q$3:$S$136,3,0),"")</f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>
        <f>IF('[1]TCE - ANEXO III - Preencher'!H1882="","",'[1]TCE - ANEXO III - Preencher'!H1882)</f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>
        <f>IF('[1]TCE - ANEXO III - Preencher'!X1882="","",'[1]TCE - ANEXO III - Preencher'!X1882)</f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>
        <f>IF('[1]TCE - ANEXO III - Preencher'!AB1882="","",'[1]TCE - ANEXO III - Preencher'!AB1882)</f>
      </c>
      <c r="AB1873" s="15">
        <f t="shared" si="174"/>
        <v>0</v>
      </c>
    </row>
    <row r="1874" spans="1:28" ht="12.75">
      <c r="A1874" s="8">
        <f>IFERROR(VLOOKUP(B1874,'[1]DADOS (OCULTAR)'!$Q$3:$S$136,3,0),"")</f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>
        <f>IF('[1]TCE - ANEXO III - Preencher'!H1883="","",'[1]TCE - ANEXO III - Preencher'!H1883)</f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>
        <f>IF('[1]TCE - ANEXO III - Preencher'!X1883="","",'[1]TCE - ANEXO III - Preencher'!X1883)</f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>
        <f>IF('[1]TCE - ANEXO III - Preencher'!AB1883="","",'[1]TCE - ANEXO III - Preencher'!AB1883)</f>
      </c>
      <c r="AB1874" s="15">
        <f t="shared" si="174"/>
        <v>0</v>
      </c>
    </row>
    <row r="1875" spans="1:28" ht="12.75">
      <c r="A1875" s="8">
        <f>IFERROR(VLOOKUP(B1875,'[1]DADOS (OCULTAR)'!$Q$3:$S$136,3,0),"")</f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>
        <f>IF('[1]TCE - ANEXO III - Preencher'!H1884="","",'[1]TCE - ANEXO III - Preencher'!H1884)</f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>
        <f>IF('[1]TCE - ANEXO III - Preencher'!X1884="","",'[1]TCE - ANEXO III - Preencher'!X1884)</f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>
        <f>IF('[1]TCE - ANEXO III - Preencher'!AB1884="","",'[1]TCE - ANEXO III - Preencher'!AB1884)</f>
      </c>
      <c r="AB1875" s="15">
        <f t="shared" si="174"/>
        <v>0</v>
      </c>
    </row>
    <row r="1876" spans="1:28" ht="12.75">
      <c r="A1876" s="8">
        <f>IFERROR(VLOOKUP(B1876,'[1]DADOS (OCULTAR)'!$Q$3:$S$136,3,0),"")</f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>
        <f>IF('[1]TCE - ANEXO III - Preencher'!H1885="","",'[1]TCE - ANEXO III - Preencher'!H1885)</f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>
        <f>IF('[1]TCE - ANEXO III - Preencher'!X1885="","",'[1]TCE - ANEXO III - Preencher'!X1885)</f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>
        <f>IF('[1]TCE - ANEXO III - Preencher'!AB1885="","",'[1]TCE - ANEXO III - Preencher'!AB1885)</f>
      </c>
      <c r="AB1876" s="15">
        <f t="shared" si="174"/>
        <v>0</v>
      </c>
    </row>
    <row r="1877" spans="1:28" ht="12.75">
      <c r="A1877" s="8">
        <f>IFERROR(VLOOKUP(B1877,'[1]DADOS (OCULTAR)'!$Q$3:$S$136,3,0),"")</f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>
        <f>IF('[1]TCE - ANEXO III - Preencher'!H1886="","",'[1]TCE - ANEXO III - Preencher'!H1886)</f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>
        <f>IF('[1]TCE - ANEXO III - Preencher'!X1886="","",'[1]TCE - ANEXO III - Preencher'!X1886)</f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>
        <f>IF('[1]TCE - ANEXO III - Preencher'!AB1886="","",'[1]TCE - ANEXO III - Preencher'!AB1886)</f>
      </c>
      <c r="AB1877" s="15">
        <f t="shared" si="174"/>
        <v>0</v>
      </c>
    </row>
    <row r="1878" spans="1:28" ht="12.75">
      <c r="A1878" s="8">
        <f>IFERROR(VLOOKUP(B1878,'[1]DADOS (OCULTAR)'!$Q$3:$S$136,3,0),"")</f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>
        <f>IF('[1]TCE - ANEXO III - Preencher'!H1887="","",'[1]TCE - ANEXO III - Preencher'!H1887)</f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>
        <f>IF('[1]TCE - ANEXO III - Preencher'!X1887="","",'[1]TCE - ANEXO III - Preencher'!X1887)</f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>
        <f>IF('[1]TCE - ANEXO III - Preencher'!AB1887="","",'[1]TCE - ANEXO III - Preencher'!AB1887)</f>
      </c>
      <c r="AB1878" s="15">
        <f t="shared" si="174"/>
        <v>0</v>
      </c>
    </row>
    <row r="1879" spans="1:28" ht="12.75">
      <c r="A1879" s="8">
        <f>IFERROR(VLOOKUP(B1879,'[1]DADOS (OCULTAR)'!$Q$3:$S$136,3,0),"")</f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>
        <f>IF('[1]TCE - ANEXO III - Preencher'!H1888="","",'[1]TCE - ANEXO III - Preencher'!H1888)</f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>
        <f>IF('[1]TCE - ANEXO III - Preencher'!X1888="","",'[1]TCE - ANEXO III - Preencher'!X1888)</f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>
        <f>IF('[1]TCE - ANEXO III - Preencher'!AB1888="","",'[1]TCE - ANEXO III - Preencher'!AB1888)</f>
      </c>
      <c r="AB1879" s="15">
        <f t="shared" si="174"/>
        <v>0</v>
      </c>
    </row>
    <row r="1880" spans="1:28" ht="12.75">
      <c r="A1880" s="8">
        <f>IFERROR(VLOOKUP(B1880,'[1]DADOS (OCULTAR)'!$Q$3:$S$136,3,0),"")</f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>
        <f>IF('[1]TCE - ANEXO III - Preencher'!H1889="","",'[1]TCE - ANEXO III - Preencher'!H1889)</f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>
        <f>IF('[1]TCE - ANEXO III - Preencher'!X1889="","",'[1]TCE - ANEXO III - Preencher'!X1889)</f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>
        <f>IF('[1]TCE - ANEXO III - Preencher'!AB1889="","",'[1]TCE - ANEXO III - Preencher'!AB1889)</f>
      </c>
      <c r="AB1880" s="15">
        <f t="shared" si="174"/>
        <v>0</v>
      </c>
    </row>
    <row r="1881" spans="1:28" ht="12.75">
      <c r="A1881" s="8">
        <f>IFERROR(VLOOKUP(B1881,'[1]DADOS (OCULTAR)'!$Q$3:$S$136,3,0),"")</f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>
        <f>IF('[1]TCE - ANEXO III - Preencher'!H1890="","",'[1]TCE - ANEXO III - Preencher'!H1890)</f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>
        <f>IF('[1]TCE - ANEXO III - Preencher'!X1890="","",'[1]TCE - ANEXO III - Preencher'!X1890)</f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>
        <f>IF('[1]TCE - ANEXO III - Preencher'!AB1890="","",'[1]TCE - ANEXO III - Preencher'!AB1890)</f>
      </c>
      <c r="AB1881" s="15">
        <f t="shared" si="174"/>
        <v>0</v>
      </c>
    </row>
    <row r="1882" spans="1:28" ht="12.75">
      <c r="A1882" s="8">
        <f>IFERROR(VLOOKUP(B1882,'[1]DADOS (OCULTAR)'!$Q$3:$S$136,3,0),"")</f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>
        <f>IF('[1]TCE - ANEXO III - Preencher'!H1891="","",'[1]TCE - ANEXO III - Preencher'!H1891)</f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>
        <f>IF('[1]TCE - ANEXO III - Preencher'!X1891="","",'[1]TCE - ANEXO III - Preencher'!X1891)</f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>
        <f>IF('[1]TCE - ANEXO III - Preencher'!AB1891="","",'[1]TCE - ANEXO III - Preencher'!AB1891)</f>
      </c>
      <c r="AB1882" s="15">
        <f t="shared" si="174"/>
        <v>0</v>
      </c>
    </row>
    <row r="1883" spans="1:28" ht="12.75">
      <c r="A1883" s="8">
        <f>IFERROR(VLOOKUP(B1883,'[1]DADOS (OCULTAR)'!$Q$3:$S$136,3,0),"")</f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>
        <f>IF('[1]TCE - ANEXO III - Preencher'!H1892="","",'[1]TCE - ANEXO III - Preencher'!H1892)</f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>
        <f>IF('[1]TCE - ANEXO III - Preencher'!X1892="","",'[1]TCE - ANEXO III - Preencher'!X1892)</f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>
        <f>IF('[1]TCE - ANEXO III - Preencher'!AB1892="","",'[1]TCE - ANEXO III - Preencher'!AB1892)</f>
      </c>
      <c r="AB1883" s="15">
        <f t="shared" si="174"/>
        <v>0</v>
      </c>
    </row>
    <row r="1884" spans="1:28" ht="12.75">
      <c r="A1884" s="8">
        <f>IFERROR(VLOOKUP(B1884,'[1]DADOS (OCULTAR)'!$Q$3:$S$136,3,0),"")</f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>
        <f>IF('[1]TCE - ANEXO III - Preencher'!H1893="","",'[1]TCE - ANEXO III - Preencher'!H1893)</f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>
        <f>IF('[1]TCE - ANEXO III - Preencher'!X1893="","",'[1]TCE - ANEXO III - Preencher'!X1893)</f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>
        <f>IF('[1]TCE - ANEXO III - Preencher'!AB1893="","",'[1]TCE - ANEXO III - Preencher'!AB1893)</f>
      </c>
      <c r="AB1884" s="15">
        <f t="shared" si="174"/>
        <v>0</v>
      </c>
    </row>
    <row r="1885" spans="1:28" ht="12.75">
      <c r="A1885" s="8">
        <f>IFERROR(VLOOKUP(B1885,'[1]DADOS (OCULTAR)'!$Q$3:$S$136,3,0),"")</f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>
        <f>IF('[1]TCE - ANEXO III - Preencher'!H1894="","",'[1]TCE - ANEXO III - Preencher'!H1894)</f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>
        <f>IF('[1]TCE - ANEXO III - Preencher'!X1894="","",'[1]TCE - ANEXO III - Preencher'!X1894)</f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>
        <f>IF('[1]TCE - ANEXO III - Preencher'!AB1894="","",'[1]TCE - ANEXO III - Preencher'!AB1894)</f>
      </c>
      <c r="AB1885" s="15">
        <f t="shared" si="174"/>
        <v>0</v>
      </c>
    </row>
    <row r="1886" spans="1:28" ht="12.75">
      <c r="A1886" s="8">
        <f>IFERROR(VLOOKUP(B1886,'[1]DADOS (OCULTAR)'!$Q$3:$S$136,3,0),"")</f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>
        <f>IF('[1]TCE - ANEXO III - Preencher'!H1895="","",'[1]TCE - ANEXO III - Preencher'!H1895)</f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>
        <f>IF('[1]TCE - ANEXO III - Preencher'!X1895="","",'[1]TCE - ANEXO III - Preencher'!X1895)</f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>
        <f>IF('[1]TCE - ANEXO III - Preencher'!AB1895="","",'[1]TCE - ANEXO III - Preencher'!AB1895)</f>
      </c>
      <c r="AB1886" s="15">
        <f t="shared" si="174"/>
        <v>0</v>
      </c>
    </row>
    <row r="1887" spans="1:28" ht="12.75">
      <c r="A1887" s="8">
        <f>IFERROR(VLOOKUP(B1887,'[1]DADOS (OCULTAR)'!$Q$3:$S$136,3,0),"")</f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>
        <f>IF('[1]TCE - ANEXO III - Preencher'!H1896="","",'[1]TCE - ANEXO III - Preencher'!H1896)</f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>
        <f>IF('[1]TCE - ANEXO III - Preencher'!X1896="","",'[1]TCE - ANEXO III - Preencher'!X1896)</f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>
        <f>IF('[1]TCE - ANEXO III - Preencher'!AB1896="","",'[1]TCE - ANEXO III - Preencher'!AB1896)</f>
      </c>
      <c r="AB1887" s="15">
        <f t="shared" si="174"/>
        <v>0</v>
      </c>
    </row>
    <row r="1888" spans="1:28" ht="12.75">
      <c r="A1888" s="8">
        <f>IFERROR(VLOOKUP(B1888,'[1]DADOS (OCULTAR)'!$Q$3:$S$136,3,0),"")</f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>
        <f>IF('[1]TCE - ANEXO III - Preencher'!H1897="","",'[1]TCE - ANEXO III - Preencher'!H1897)</f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>
        <f>IF('[1]TCE - ANEXO III - Preencher'!X1897="","",'[1]TCE - ANEXO III - Preencher'!X1897)</f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>
        <f>IF('[1]TCE - ANEXO III - Preencher'!AB1897="","",'[1]TCE - ANEXO III - Preencher'!AB1897)</f>
      </c>
      <c r="AB1888" s="15">
        <f t="shared" si="174"/>
        <v>0</v>
      </c>
    </row>
    <row r="1889" spans="1:28" ht="12.75">
      <c r="A1889" s="8">
        <f>IFERROR(VLOOKUP(B1889,'[1]DADOS (OCULTAR)'!$Q$3:$S$136,3,0),"")</f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>
        <f>IF('[1]TCE - ANEXO III - Preencher'!H1898="","",'[1]TCE - ANEXO III - Preencher'!H1898)</f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>
        <f>IF('[1]TCE - ANEXO III - Preencher'!X1898="","",'[1]TCE - ANEXO III - Preencher'!X1898)</f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>
        <f>IF('[1]TCE - ANEXO III - Preencher'!AB1898="","",'[1]TCE - ANEXO III - Preencher'!AB1898)</f>
      </c>
      <c r="AB1889" s="15">
        <f t="shared" si="174"/>
        <v>0</v>
      </c>
    </row>
    <row r="1890" spans="1:28" ht="12.75">
      <c r="A1890" s="8">
        <f>IFERROR(VLOOKUP(B1890,'[1]DADOS (OCULTAR)'!$Q$3:$S$136,3,0),"")</f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>
        <f>IF('[1]TCE - ANEXO III - Preencher'!H1899="","",'[1]TCE - ANEXO III - Preencher'!H1899)</f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>
        <f>IF('[1]TCE - ANEXO III - Preencher'!X1899="","",'[1]TCE - ANEXO III - Preencher'!X1899)</f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>
        <f>IF('[1]TCE - ANEXO III - Preencher'!AB1899="","",'[1]TCE - ANEXO III - Preencher'!AB1899)</f>
      </c>
      <c r="AB1890" s="15">
        <f t="shared" si="174"/>
        <v>0</v>
      </c>
    </row>
    <row r="1891" spans="1:28" ht="12.75">
      <c r="A1891" s="8">
        <f>IFERROR(VLOOKUP(B1891,'[1]DADOS (OCULTAR)'!$Q$3:$S$136,3,0),"")</f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>
        <f>IF('[1]TCE - ANEXO III - Preencher'!H1900="","",'[1]TCE - ANEXO III - Preencher'!H1900)</f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>
        <f>IF('[1]TCE - ANEXO III - Preencher'!X1900="","",'[1]TCE - ANEXO III - Preencher'!X1900)</f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>
        <f>IF('[1]TCE - ANEXO III - Preencher'!AB1900="","",'[1]TCE - ANEXO III - Preencher'!AB1900)</f>
      </c>
      <c r="AB1891" s="15">
        <f t="shared" si="174"/>
        <v>0</v>
      </c>
    </row>
    <row r="1892" spans="1:28" ht="12.75">
      <c r="A1892" s="8">
        <f>IFERROR(VLOOKUP(B1892,'[1]DADOS (OCULTAR)'!$Q$3:$S$136,3,0),"")</f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>
        <f>IF('[1]TCE - ANEXO III - Preencher'!H1901="","",'[1]TCE - ANEXO III - Preencher'!H1901)</f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>
        <f>IF('[1]TCE - ANEXO III - Preencher'!X1901="","",'[1]TCE - ANEXO III - Preencher'!X1901)</f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>
        <f>IF('[1]TCE - ANEXO III - Preencher'!AB1901="","",'[1]TCE - ANEXO III - Preencher'!AB1901)</f>
      </c>
      <c r="AB1892" s="15">
        <f t="shared" si="174"/>
        <v>0</v>
      </c>
    </row>
    <row r="1893" spans="1:28" ht="12.75">
      <c r="A1893" s="8">
        <f>IFERROR(VLOOKUP(B1893,'[1]DADOS (OCULTAR)'!$Q$3:$S$136,3,0),"")</f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>
        <f>IF('[1]TCE - ANEXO III - Preencher'!H1902="","",'[1]TCE - ANEXO III - Preencher'!H1902)</f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>
        <f>IF('[1]TCE - ANEXO III - Preencher'!X1902="","",'[1]TCE - ANEXO III - Preencher'!X1902)</f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>
        <f>IF('[1]TCE - ANEXO III - Preencher'!AB1902="","",'[1]TCE - ANEXO III - Preencher'!AB1902)</f>
      </c>
      <c r="AB1893" s="15">
        <f t="shared" si="174"/>
        <v>0</v>
      </c>
    </row>
    <row r="1894" spans="1:28" ht="12.75">
      <c r="A1894" s="8">
        <f>IFERROR(VLOOKUP(B1894,'[1]DADOS (OCULTAR)'!$Q$3:$S$136,3,0),"")</f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>
        <f>IF('[1]TCE - ANEXO III - Preencher'!H1903="","",'[1]TCE - ANEXO III - Preencher'!H1903)</f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>
        <f>IF('[1]TCE - ANEXO III - Preencher'!X1903="","",'[1]TCE - ANEXO III - Preencher'!X1903)</f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>
        <f>IF('[1]TCE - ANEXO III - Preencher'!AB1903="","",'[1]TCE - ANEXO III - Preencher'!AB1903)</f>
      </c>
      <c r="AB1894" s="15">
        <f t="shared" si="174"/>
        <v>0</v>
      </c>
    </row>
    <row r="1895" spans="1:28" ht="12.75">
      <c r="A1895" s="8">
        <f>IFERROR(VLOOKUP(B1895,'[1]DADOS (OCULTAR)'!$Q$3:$S$136,3,0),"")</f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>
        <f>IF('[1]TCE - ANEXO III - Preencher'!H1904="","",'[1]TCE - ANEXO III - Preencher'!H1904)</f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>
        <f>IF('[1]TCE - ANEXO III - Preencher'!X1904="","",'[1]TCE - ANEXO III - Preencher'!X1904)</f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>
        <f>IF('[1]TCE - ANEXO III - Preencher'!AB1904="","",'[1]TCE - ANEXO III - Preencher'!AB1904)</f>
      </c>
      <c r="AB1895" s="15">
        <f t="shared" si="174"/>
        <v>0</v>
      </c>
    </row>
    <row r="1896" spans="1:28" ht="12.75">
      <c r="A1896" s="8">
        <f>IFERROR(VLOOKUP(B1896,'[1]DADOS (OCULTAR)'!$Q$3:$S$136,3,0),"")</f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>
        <f>IF('[1]TCE - ANEXO III - Preencher'!H1905="","",'[1]TCE - ANEXO III - Preencher'!H1905)</f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>
        <f>IF('[1]TCE - ANEXO III - Preencher'!X1905="","",'[1]TCE - ANEXO III - Preencher'!X1905)</f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>
        <f>IF('[1]TCE - ANEXO III - Preencher'!AB1905="","",'[1]TCE - ANEXO III - Preencher'!AB1905)</f>
      </c>
      <c r="AB1896" s="15">
        <f t="shared" si="174"/>
        <v>0</v>
      </c>
    </row>
    <row r="1897" spans="1:28" ht="12.75">
      <c r="A1897" s="8">
        <f>IFERROR(VLOOKUP(B1897,'[1]DADOS (OCULTAR)'!$Q$3:$S$136,3,0),"")</f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>
        <f>IF('[1]TCE - ANEXO III - Preencher'!H1906="","",'[1]TCE - ANEXO III - Preencher'!H1906)</f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>
        <f>IF('[1]TCE - ANEXO III - Preencher'!X1906="","",'[1]TCE - ANEXO III - Preencher'!X1906)</f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>
        <f>IF('[1]TCE - ANEXO III - Preencher'!AB1906="","",'[1]TCE - ANEXO III - Preencher'!AB1906)</f>
      </c>
      <c r="AB1897" s="15">
        <f t="shared" si="174"/>
        <v>0</v>
      </c>
    </row>
    <row r="1898" spans="1:28" ht="12.75">
      <c r="A1898" s="8">
        <f>IFERROR(VLOOKUP(B1898,'[1]DADOS (OCULTAR)'!$Q$3:$S$136,3,0),"")</f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>
        <f>IF('[1]TCE - ANEXO III - Preencher'!H1907="","",'[1]TCE - ANEXO III - Preencher'!H1907)</f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>
        <f>IF('[1]TCE - ANEXO III - Preencher'!X1907="","",'[1]TCE - ANEXO III - Preencher'!X1907)</f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>
        <f>IF('[1]TCE - ANEXO III - Preencher'!AB1907="","",'[1]TCE - ANEXO III - Preencher'!AB1907)</f>
      </c>
      <c r="AB1898" s="15">
        <f t="shared" si="174"/>
        <v>0</v>
      </c>
    </row>
    <row r="1899" spans="1:28" ht="12.75">
      <c r="A1899" s="8">
        <f>IFERROR(VLOOKUP(B1899,'[1]DADOS (OCULTAR)'!$Q$3:$S$136,3,0),"")</f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>
        <f>IF('[1]TCE - ANEXO III - Preencher'!H1908="","",'[1]TCE - ANEXO III - Preencher'!H1908)</f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>
        <f>IF('[1]TCE - ANEXO III - Preencher'!X1908="","",'[1]TCE - ANEXO III - Preencher'!X1908)</f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>
        <f>IF('[1]TCE - ANEXO III - Preencher'!AB1908="","",'[1]TCE - ANEXO III - Preencher'!AB1908)</f>
      </c>
      <c r="AB1899" s="15">
        <f t="shared" si="174"/>
        <v>0</v>
      </c>
    </row>
    <row r="1900" spans="1:28" ht="12.75">
      <c r="A1900" s="8">
        <f>IFERROR(VLOOKUP(B1900,'[1]DADOS (OCULTAR)'!$Q$3:$S$136,3,0),"")</f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>
        <f>IF('[1]TCE - ANEXO III - Preencher'!H1909="","",'[1]TCE - ANEXO III - Preencher'!H1909)</f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>
        <f>IF('[1]TCE - ANEXO III - Preencher'!X1909="","",'[1]TCE - ANEXO III - Preencher'!X1909)</f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>
        <f>IF('[1]TCE - ANEXO III - Preencher'!AB1909="","",'[1]TCE - ANEXO III - Preencher'!AB1909)</f>
      </c>
      <c r="AB1900" s="15">
        <f t="shared" si="174"/>
        <v>0</v>
      </c>
    </row>
    <row r="1901" spans="1:28" ht="12.75">
      <c r="A1901" s="8">
        <f>IFERROR(VLOOKUP(B1901,'[1]DADOS (OCULTAR)'!$Q$3:$S$136,3,0),"")</f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>
        <f>IF('[1]TCE - ANEXO III - Preencher'!H1910="","",'[1]TCE - ANEXO III - Preencher'!H1910)</f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>
        <f>IF('[1]TCE - ANEXO III - Preencher'!X1910="","",'[1]TCE - ANEXO III - Preencher'!X1910)</f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>
        <f>IF('[1]TCE - ANEXO III - Preencher'!AB1910="","",'[1]TCE - ANEXO III - Preencher'!AB1910)</f>
      </c>
      <c r="AB1901" s="15">
        <f t="shared" si="174"/>
        <v>0</v>
      </c>
    </row>
    <row r="1902" spans="1:28" ht="12.75">
      <c r="A1902" s="8">
        <f>IFERROR(VLOOKUP(B1902,'[1]DADOS (OCULTAR)'!$Q$3:$S$136,3,0),"")</f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>
        <f>IF('[1]TCE - ANEXO III - Preencher'!H1911="","",'[1]TCE - ANEXO III - Preencher'!H1911)</f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>
        <f>IF('[1]TCE - ANEXO III - Preencher'!X1911="","",'[1]TCE - ANEXO III - Preencher'!X1911)</f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>
        <f>IF('[1]TCE - ANEXO III - Preencher'!AB1911="","",'[1]TCE - ANEXO III - Preencher'!AB1911)</f>
      </c>
      <c r="AB1902" s="15">
        <f t="shared" si="174"/>
        <v>0</v>
      </c>
    </row>
    <row r="1903" spans="1:28" ht="12.75">
      <c r="A1903" s="8">
        <f>IFERROR(VLOOKUP(B1903,'[1]DADOS (OCULTAR)'!$Q$3:$S$136,3,0),"")</f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>
        <f>IF('[1]TCE - ANEXO III - Preencher'!H1912="","",'[1]TCE - ANEXO III - Preencher'!H1912)</f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>
        <f>IF('[1]TCE - ANEXO III - Preencher'!X1912="","",'[1]TCE - ANEXO III - Preencher'!X1912)</f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>
        <f>IF('[1]TCE - ANEXO III - Preencher'!AB1912="","",'[1]TCE - ANEXO III - Preencher'!AB1912)</f>
      </c>
      <c r="AB1903" s="15">
        <f t="shared" si="174"/>
        <v>0</v>
      </c>
    </row>
    <row r="1904" spans="1:28" ht="12.75">
      <c r="A1904" s="8">
        <f>IFERROR(VLOOKUP(B1904,'[1]DADOS (OCULTAR)'!$Q$3:$S$136,3,0),"")</f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>
        <f>IF('[1]TCE - ANEXO III - Preencher'!H1913="","",'[1]TCE - ANEXO III - Preencher'!H1913)</f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>
        <f>IF('[1]TCE - ANEXO III - Preencher'!X1913="","",'[1]TCE - ANEXO III - Preencher'!X1913)</f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>
        <f>IF('[1]TCE - ANEXO III - Preencher'!AB1913="","",'[1]TCE - ANEXO III - Preencher'!AB1913)</f>
      </c>
      <c r="AB1904" s="15">
        <f t="shared" si="174"/>
        <v>0</v>
      </c>
    </row>
    <row r="1905" spans="1:28" ht="12.75">
      <c r="A1905" s="8">
        <f>IFERROR(VLOOKUP(B1905,'[1]DADOS (OCULTAR)'!$Q$3:$S$136,3,0),"")</f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>
        <f>IF('[1]TCE - ANEXO III - Preencher'!H1914="","",'[1]TCE - ANEXO III - Preencher'!H1914)</f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>
        <f>IF('[1]TCE - ANEXO III - Preencher'!X1914="","",'[1]TCE - ANEXO III - Preencher'!X1914)</f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>
        <f>IF('[1]TCE - ANEXO III - Preencher'!AB1914="","",'[1]TCE - ANEXO III - Preencher'!AB1914)</f>
      </c>
      <c r="AB1905" s="15">
        <f t="shared" si="174"/>
        <v>0</v>
      </c>
    </row>
    <row r="1906" spans="1:28" ht="12.75">
      <c r="A1906" s="8">
        <f>IFERROR(VLOOKUP(B1906,'[1]DADOS (OCULTAR)'!$Q$3:$S$136,3,0),"")</f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>
        <f>IF('[1]TCE - ANEXO III - Preencher'!H1915="","",'[1]TCE - ANEXO III - Preencher'!H1915)</f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>
        <f>IF('[1]TCE - ANEXO III - Preencher'!X1915="","",'[1]TCE - ANEXO III - Preencher'!X1915)</f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>
        <f>IF('[1]TCE - ANEXO III - Preencher'!AB1915="","",'[1]TCE - ANEXO III - Preencher'!AB1915)</f>
      </c>
      <c r="AB1906" s="15">
        <f t="shared" si="174"/>
        <v>0</v>
      </c>
    </row>
    <row r="1907" spans="1:28" ht="12.75">
      <c r="A1907" s="8">
        <f>IFERROR(VLOOKUP(B1907,'[1]DADOS (OCULTAR)'!$Q$3:$S$136,3,0),"")</f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>
        <f>IF('[1]TCE - ANEXO III - Preencher'!H1916="","",'[1]TCE - ANEXO III - Preencher'!H1916)</f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>
        <f>IF('[1]TCE - ANEXO III - Preencher'!X1916="","",'[1]TCE - ANEXO III - Preencher'!X1916)</f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>
        <f>IF('[1]TCE - ANEXO III - Preencher'!AB1916="","",'[1]TCE - ANEXO III - Preencher'!AB1916)</f>
      </c>
      <c r="AB1907" s="15">
        <f t="shared" si="174"/>
        <v>0</v>
      </c>
    </row>
    <row r="1908" spans="1:28" ht="12.75">
      <c r="A1908" s="8">
        <f>IFERROR(VLOOKUP(B1908,'[1]DADOS (OCULTAR)'!$Q$3:$S$136,3,0),"")</f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>
        <f>IF('[1]TCE - ANEXO III - Preencher'!H1917="","",'[1]TCE - ANEXO III - Preencher'!H1917)</f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>
        <f>IF('[1]TCE - ANEXO III - Preencher'!X1917="","",'[1]TCE - ANEXO III - Preencher'!X1917)</f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>
        <f>IF('[1]TCE - ANEXO III - Preencher'!AB1917="","",'[1]TCE - ANEXO III - Preencher'!AB1917)</f>
      </c>
      <c r="AB1908" s="15">
        <f t="shared" si="174"/>
        <v>0</v>
      </c>
    </row>
    <row r="1909" spans="1:28" ht="12.75">
      <c r="A1909" s="8">
        <f>IFERROR(VLOOKUP(B1909,'[1]DADOS (OCULTAR)'!$Q$3:$S$136,3,0),"")</f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>
        <f>IF('[1]TCE - ANEXO III - Preencher'!H1918="","",'[1]TCE - ANEXO III - Preencher'!H1918)</f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>
        <f>IF('[1]TCE - ANEXO III - Preencher'!X1918="","",'[1]TCE - ANEXO III - Preencher'!X1918)</f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>
        <f>IF('[1]TCE - ANEXO III - Preencher'!AB1918="","",'[1]TCE - ANEXO III - Preencher'!AB1918)</f>
      </c>
      <c r="AB1909" s="15">
        <f t="shared" si="174"/>
        <v>0</v>
      </c>
    </row>
    <row r="1910" spans="1:28" ht="12.75">
      <c r="A1910" s="8">
        <f>IFERROR(VLOOKUP(B1910,'[1]DADOS (OCULTAR)'!$Q$3:$S$136,3,0),"")</f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>
        <f>IF('[1]TCE - ANEXO III - Preencher'!H1919="","",'[1]TCE - ANEXO III - Preencher'!H1919)</f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>
        <f>IF('[1]TCE - ANEXO III - Preencher'!X1919="","",'[1]TCE - ANEXO III - Preencher'!X1919)</f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>
        <f>IF('[1]TCE - ANEXO III - Preencher'!AB1919="","",'[1]TCE - ANEXO III - Preencher'!AB1919)</f>
      </c>
      <c r="AB1910" s="15">
        <f t="shared" si="174"/>
        <v>0</v>
      </c>
    </row>
    <row r="1911" spans="1:28" ht="12.75">
      <c r="A1911" s="8">
        <f>IFERROR(VLOOKUP(B1911,'[1]DADOS (OCULTAR)'!$Q$3:$S$136,3,0),"")</f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>
        <f>IF('[1]TCE - ANEXO III - Preencher'!H1920="","",'[1]TCE - ANEXO III - Preencher'!H1920)</f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>
        <f>IF('[1]TCE - ANEXO III - Preencher'!X1920="","",'[1]TCE - ANEXO III - Preencher'!X1920)</f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>
        <f>IF('[1]TCE - ANEXO III - Preencher'!AB1920="","",'[1]TCE - ANEXO III - Preencher'!AB1920)</f>
      </c>
      <c r="AB1911" s="15">
        <f t="shared" si="174"/>
        <v>0</v>
      </c>
    </row>
    <row r="1912" spans="1:28" ht="12.75">
      <c r="A1912" s="8">
        <f>IFERROR(VLOOKUP(B1912,'[1]DADOS (OCULTAR)'!$Q$3:$S$136,3,0),"")</f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>
        <f>IF('[1]TCE - ANEXO III - Preencher'!H1921="","",'[1]TCE - ANEXO III - Preencher'!H1921)</f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>
        <f>IF('[1]TCE - ANEXO III - Preencher'!X1921="","",'[1]TCE - ANEXO III - Preencher'!X1921)</f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>
        <f>IF('[1]TCE - ANEXO III - Preencher'!AB1921="","",'[1]TCE - ANEXO III - Preencher'!AB1921)</f>
      </c>
      <c r="AB1912" s="15">
        <f t="shared" si="174"/>
        <v>0</v>
      </c>
    </row>
    <row r="1913" spans="1:28" ht="12.75">
      <c r="A1913" s="8">
        <f>IFERROR(VLOOKUP(B1913,'[1]DADOS (OCULTAR)'!$Q$3:$S$136,3,0),"")</f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>
        <f>IF('[1]TCE - ANEXO III - Preencher'!H1922="","",'[1]TCE - ANEXO III - Preencher'!H1922)</f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>
        <f>IF('[1]TCE - ANEXO III - Preencher'!X1922="","",'[1]TCE - ANEXO III - Preencher'!X1922)</f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>
        <f>IF('[1]TCE - ANEXO III - Preencher'!AB1922="","",'[1]TCE - ANEXO III - Preencher'!AB1922)</f>
      </c>
      <c r="AB1913" s="15">
        <f t="shared" si="174"/>
        <v>0</v>
      </c>
    </row>
    <row r="1914" spans="1:28" ht="12.75">
      <c r="A1914" s="8">
        <f>IFERROR(VLOOKUP(B1914,'[1]DADOS (OCULTAR)'!$Q$3:$S$136,3,0),"")</f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>
        <f>IF('[1]TCE - ANEXO III - Preencher'!H1923="","",'[1]TCE - ANEXO III - Preencher'!H1923)</f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>
        <f>IF('[1]TCE - ANEXO III - Preencher'!X1923="","",'[1]TCE - ANEXO III - Preencher'!X1923)</f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>
        <f>IF('[1]TCE - ANEXO III - Preencher'!AB1923="","",'[1]TCE - ANEXO III - Preencher'!AB1923)</f>
      </c>
      <c r="AB1914" s="15">
        <f t="shared" si="174"/>
        <v>0</v>
      </c>
    </row>
    <row r="1915" spans="1:28" ht="12.75">
      <c r="A1915" s="8">
        <f>IFERROR(VLOOKUP(B1915,'[1]DADOS (OCULTAR)'!$Q$3:$S$136,3,0),"")</f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>
        <f>IF('[1]TCE - ANEXO III - Preencher'!H1924="","",'[1]TCE - ANEXO III - Preencher'!H1924)</f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>
        <f>IF('[1]TCE - ANEXO III - Preencher'!X1924="","",'[1]TCE - ANEXO III - Preencher'!X1924)</f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>
        <f>IF('[1]TCE - ANEXO III - Preencher'!AB1924="","",'[1]TCE - ANEXO III - Preencher'!AB1924)</f>
      </c>
      <c r="AB1915" s="15">
        <f t="shared" si="174"/>
        <v>0</v>
      </c>
    </row>
    <row r="1916" spans="1:28" ht="12.75">
      <c r="A1916" s="8">
        <f>IFERROR(VLOOKUP(B1916,'[1]DADOS (OCULTAR)'!$Q$3:$S$136,3,0),"")</f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>
        <f>IF('[1]TCE - ANEXO III - Preencher'!H1925="","",'[1]TCE - ANEXO III - Preencher'!H1925)</f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>
        <f>IF('[1]TCE - ANEXO III - Preencher'!X1925="","",'[1]TCE - ANEXO III - Preencher'!X1925)</f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>
        <f>IF('[1]TCE - ANEXO III - Preencher'!AB1925="","",'[1]TCE - ANEXO III - Preencher'!AB1925)</f>
      </c>
      <c r="AB1916" s="15">
        <f t="shared" si="174"/>
        <v>0</v>
      </c>
    </row>
    <row r="1917" spans="1:28" ht="12.75">
      <c r="A1917" s="8">
        <f>IFERROR(VLOOKUP(B1917,'[1]DADOS (OCULTAR)'!$Q$3:$S$136,3,0),"")</f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>
        <f>IF('[1]TCE - ANEXO III - Preencher'!H1926="","",'[1]TCE - ANEXO III - Preencher'!H1926)</f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>
        <f>IF('[1]TCE - ANEXO III - Preencher'!X1926="","",'[1]TCE - ANEXO III - Preencher'!X1926)</f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>
        <f>IF('[1]TCE - ANEXO III - Preencher'!AB1926="","",'[1]TCE - ANEXO III - Preencher'!AB1926)</f>
      </c>
      <c r="AB1917" s="15">
        <f t="shared" si="174"/>
        <v>0</v>
      </c>
    </row>
    <row r="1918" spans="1:28" ht="12.75">
      <c r="A1918" s="8">
        <f>IFERROR(VLOOKUP(B1918,'[1]DADOS (OCULTAR)'!$Q$3:$S$136,3,0),"")</f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>
        <f>IF('[1]TCE - ANEXO III - Preencher'!H1927="","",'[1]TCE - ANEXO III - Preencher'!H1927)</f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>
        <f>IF('[1]TCE - ANEXO III - Preencher'!X1927="","",'[1]TCE - ANEXO III - Preencher'!X1927)</f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>
        <f>IF('[1]TCE - ANEXO III - Preencher'!AB1927="","",'[1]TCE - ANEXO III - Preencher'!AB1927)</f>
      </c>
      <c r="AB1918" s="15">
        <f t="shared" si="174"/>
        <v>0</v>
      </c>
    </row>
    <row r="1919" spans="1:28" ht="12.75">
      <c r="A1919" s="8">
        <f>IFERROR(VLOOKUP(B1919,'[1]DADOS (OCULTAR)'!$Q$3:$S$136,3,0),"")</f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>
        <f>IF('[1]TCE - ANEXO III - Preencher'!H1928="","",'[1]TCE - ANEXO III - Preencher'!H1928)</f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>
        <f>IF('[1]TCE - ANEXO III - Preencher'!X1928="","",'[1]TCE - ANEXO III - Preencher'!X1928)</f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>
        <f>IF('[1]TCE - ANEXO III - Preencher'!AB1928="","",'[1]TCE - ANEXO III - Preencher'!AB1928)</f>
      </c>
      <c r="AB1919" s="15">
        <f t="shared" si="174"/>
        <v>0</v>
      </c>
    </row>
    <row r="1920" spans="1:28" ht="12.75">
      <c r="A1920" s="8">
        <f>IFERROR(VLOOKUP(B1920,'[1]DADOS (OCULTAR)'!$Q$3:$S$136,3,0),"")</f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>
        <f>IF('[1]TCE - ANEXO III - Preencher'!H1929="","",'[1]TCE - ANEXO III - Preencher'!H1929)</f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>
        <f>IF('[1]TCE - ANEXO III - Preencher'!X1929="","",'[1]TCE - ANEXO III - Preencher'!X1929)</f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>
        <f>IF('[1]TCE - ANEXO III - Preencher'!AB1929="","",'[1]TCE - ANEXO III - Preencher'!AB1929)</f>
      </c>
      <c r="AB1920" s="15">
        <f t="shared" si="174"/>
        <v>0</v>
      </c>
    </row>
    <row r="1921" spans="1:28" ht="12.75">
      <c r="A1921" s="8">
        <f>IFERROR(VLOOKUP(B1921,'[1]DADOS (OCULTAR)'!$Q$3:$S$136,3,0),"")</f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>
        <f>IF('[1]TCE - ANEXO III - Preencher'!H1930="","",'[1]TCE - ANEXO III - Preencher'!H1930)</f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>
        <f>IF('[1]TCE - ANEXO III - Preencher'!X1930="","",'[1]TCE - ANEXO III - Preencher'!X1930)</f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>
        <f>IF('[1]TCE - ANEXO III - Preencher'!AB1930="","",'[1]TCE - ANEXO III - Preencher'!AB1930)</f>
      </c>
      <c r="AB1921" s="15">
        <f t="shared" si="174"/>
        <v>0</v>
      </c>
    </row>
    <row r="1922" spans="1:28" ht="12.75">
      <c r="A1922" s="8">
        <f>IFERROR(VLOOKUP(B1922,'[1]DADOS (OCULTAR)'!$Q$3:$S$136,3,0),"")</f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>
        <f>IF('[1]TCE - ANEXO III - Preencher'!H1931="","",'[1]TCE - ANEXO III - Preencher'!H1931)</f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>
        <f>IF('[1]TCE - ANEXO III - Preencher'!X1931="","",'[1]TCE - ANEXO III - Preencher'!X1931)</f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>
        <f>IF('[1]TCE - ANEXO III - Preencher'!AB1931="","",'[1]TCE - ANEXO III - Preencher'!AB1931)</f>
      </c>
      <c r="AB1922" s="15">
        <f t="shared" si="174"/>
        <v>0</v>
      </c>
    </row>
    <row r="1923" spans="1:28" ht="12.75">
      <c r="A1923" s="8">
        <f>IFERROR(VLOOKUP(B1923,'[1]DADOS (OCULTAR)'!$Q$3:$S$136,3,0),"")</f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>
        <f>IF('[1]TCE - ANEXO III - Preencher'!H1932="","",'[1]TCE - ANEXO III - Preencher'!H1932)</f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>
        <f>IF('[1]TCE - ANEXO III - Preencher'!X1932="","",'[1]TCE - ANEXO III - Preencher'!X1932)</f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>
        <f>IF('[1]TCE - ANEXO III - Preencher'!AB1932="","",'[1]TCE - ANEXO III - Preencher'!AB1932)</f>
      </c>
      <c r="AB1923" s="15">
        <f t="shared" si="180" ref="AB1923:AB1986">H1923+I1923+J1923+M1923+P1923+S1923+V1923+Z1923</f>
        <v>0</v>
      </c>
    </row>
    <row r="1924" spans="1:28" ht="12.75">
      <c r="A1924" s="8">
        <f>IFERROR(VLOOKUP(B1924,'[1]DADOS (OCULTAR)'!$Q$3:$S$136,3,0),"")</f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>
        <f>IF('[1]TCE - ANEXO III - Preencher'!H1933="","",'[1]TCE - ANEXO III - Preencher'!H1933)</f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si="181" ref="M1924:M1987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si="182" ref="P1924:P1987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si="183" ref="S1924:S1987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si="184" ref="V1924:V1987">T1924-U1924</f>
        <v>0</v>
      </c>
      <c r="W1924" s="17">
        <f>IF('[1]TCE - ANEXO III - Preencher'!X1933="","",'[1]TCE - ANEXO III - Preencher'!X1933)</f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si="185" ref="Z1924:Z1987">X1924-Y1924</f>
        <v>0</v>
      </c>
      <c r="AA1924" s="17">
        <f>IF('[1]TCE - ANEXO III - Preencher'!AB1933="","",'[1]TCE - ANEXO III - Preencher'!AB1933)</f>
      </c>
      <c r="AB1924" s="15">
        <f t="shared" si="180"/>
        <v>0</v>
      </c>
    </row>
    <row r="1925" spans="1:28" ht="12.75">
      <c r="A1925" s="8">
        <f>IFERROR(VLOOKUP(B1925,'[1]DADOS (OCULTAR)'!$Q$3:$S$136,3,0),"")</f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>
        <f>IF('[1]TCE - ANEXO III - Preencher'!H1934="","",'[1]TCE - ANEXO III - Preencher'!H1934)</f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>
        <f>IF('[1]TCE - ANEXO III - Preencher'!X1934="","",'[1]TCE - ANEXO III - Preencher'!X1934)</f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>
        <f>IF('[1]TCE - ANEXO III - Preencher'!AB1934="","",'[1]TCE - ANEXO III - Preencher'!AB1934)</f>
      </c>
      <c r="AB1925" s="15">
        <f t="shared" si="180"/>
        <v>0</v>
      </c>
    </row>
    <row r="1926" spans="1:28" ht="12.75">
      <c r="A1926" s="8">
        <f>IFERROR(VLOOKUP(B1926,'[1]DADOS (OCULTAR)'!$Q$3:$S$136,3,0),"")</f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>
        <f>IF('[1]TCE - ANEXO III - Preencher'!H1935="","",'[1]TCE - ANEXO III - Preencher'!H1935)</f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>
        <f>IF('[1]TCE - ANEXO III - Preencher'!X1935="","",'[1]TCE - ANEXO III - Preencher'!X1935)</f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>
        <f>IF('[1]TCE - ANEXO III - Preencher'!AB1935="","",'[1]TCE - ANEXO III - Preencher'!AB1935)</f>
      </c>
      <c r="AB1926" s="15">
        <f t="shared" si="180"/>
        <v>0</v>
      </c>
    </row>
    <row r="1927" spans="1:28" ht="12.75">
      <c r="A1927" s="8">
        <f>IFERROR(VLOOKUP(B1927,'[1]DADOS (OCULTAR)'!$Q$3:$S$136,3,0),"")</f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>
        <f>IF('[1]TCE - ANEXO III - Preencher'!H1936="","",'[1]TCE - ANEXO III - Preencher'!H1936)</f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>
        <f>IF('[1]TCE - ANEXO III - Preencher'!X1936="","",'[1]TCE - ANEXO III - Preencher'!X1936)</f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>
        <f>IF('[1]TCE - ANEXO III - Preencher'!AB1936="","",'[1]TCE - ANEXO III - Preencher'!AB1936)</f>
      </c>
      <c r="AB1927" s="15">
        <f t="shared" si="180"/>
        <v>0</v>
      </c>
    </row>
    <row r="1928" spans="1:28" ht="12.75">
      <c r="A1928" s="8">
        <f>IFERROR(VLOOKUP(B1928,'[1]DADOS (OCULTAR)'!$Q$3:$S$136,3,0),"")</f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>
        <f>IF('[1]TCE - ANEXO III - Preencher'!H1937="","",'[1]TCE - ANEXO III - Preencher'!H1937)</f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>
        <f>IF('[1]TCE - ANEXO III - Preencher'!X1937="","",'[1]TCE - ANEXO III - Preencher'!X1937)</f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>
        <f>IF('[1]TCE - ANEXO III - Preencher'!AB1937="","",'[1]TCE - ANEXO III - Preencher'!AB1937)</f>
      </c>
      <c r="AB1928" s="15">
        <f t="shared" si="180"/>
        <v>0</v>
      </c>
    </row>
    <row r="1929" spans="1:28" ht="12.75">
      <c r="A1929" s="8">
        <f>IFERROR(VLOOKUP(B1929,'[1]DADOS (OCULTAR)'!$Q$3:$S$136,3,0),"")</f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>
        <f>IF('[1]TCE - ANEXO III - Preencher'!H1938="","",'[1]TCE - ANEXO III - Preencher'!H1938)</f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>
        <f>IF('[1]TCE - ANEXO III - Preencher'!X1938="","",'[1]TCE - ANEXO III - Preencher'!X1938)</f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>
        <f>IF('[1]TCE - ANEXO III - Preencher'!AB1938="","",'[1]TCE - ANEXO III - Preencher'!AB1938)</f>
      </c>
      <c r="AB1929" s="15">
        <f t="shared" si="180"/>
        <v>0</v>
      </c>
    </row>
    <row r="1930" spans="1:28" ht="12.75">
      <c r="A1930" s="8">
        <f>IFERROR(VLOOKUP(B1930,'[1]DADOS (OCULTAR)'!$Q$3:$S$136,3,0),"")</f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>
        <f>IF('[1]TCE - ANEXO III - Preencher'!H1939="","",'[1]TCE - ANEXO III - Preencher'!H1939)</f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>
        <f>IF('[1]TCE - ANEXO III - Preencher'!X1939="","",'[1]TCE - ANEXO III - Preencher'!X1939)</f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>
        <f>IF('[1]TCE - ANEXO III - Preencher'!AB1939="","",'[1]TCE - ANEXO III - Preencher'!AB1939)</f>
      </c>
      <c r="AB1930" s="15">
        <f t="shared" si="180"/>
        <v>0</v>
      </c>
    </row>
    <row r="1931" spans="1:28" ht="12.75">
      <c r="A1931" s="8">
        <f>IFERROR(VLOOKUP(B1931,'[1]DADOS (OCULTAR)'!$Q$3:$S$136,3,0),"")</f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>
        <f>IF('[1]TCE - ANEXO III - Preencher'!H1940="","",'[1]TCE - ANEXO III - Preencher'!H1940)</f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>
        <f>IF('[1]TCE - ANEXO III - Preencher'!X1940="","",'[1]TCE - ANEXO III - Preencher'!X1940)</f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>
        <f>IF('[1]TCE - ANEXO III - Preencher'!AB1940="","",'[1]TCE - ANEXO III - Preencher'!AB1940)</f>
      </c>
      <c r="AB1931" s="15">
        <f t="shared" si="180"/>
        <v>0</v>
      </c>
    </row>
    <row r="1932" spans="1:28" ht="12.75">
      <c r="A1932" s="8">
        <f>IFERROR(VLOOKUP(B1932,'[1]DADOS (OCULTAR)'!$Q$3:$S$136,3,0),"")</f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>
        <f>IF('[1]TCE - ANEXO III - Preencher'!H1941="","",'[1]TCE - ANEXO III - Preencher'!H1941)</f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>
        <f>IF('[1]TCE - ANEXO III - Preencher'!X1941="","",'[1]TCE - ANEXO III - Preencher'!X1941)</f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>
        <f>IF('[1]TCE - ANEXO III - Preencher'!AB1941="","",'[1]TCE - ANEXO III - Preencher'!AB1941)</f>
      </c>
      <c r="AB1932" s="15">
        <f t="shared" si="180"/>
        <v>0</v>
      </c>
    </row>
    <row r="1933" spans="1:28" ht="12.75">
      <c r="A1933" s="8">
        <f>IFERROR(VLOOKUP(B1933,'[1]DADOS (OCULTAR)'!$Q$3:$S$136,3,0),"")</f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>
        <f>IF('[1]TCE - ANEXO III - Preencher'!H1942="","",'[1]TCE - ANEXO III - Preencher'!H1942)</f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>
        <f>IF('[1]TCE - ANEXO III - Preencher'!X1942="","",'[1]TCE - ANEXO III - Preencher'!X1942)</f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>
        <f>IF('[1]TCE - ANEXO III - Preencher'!AB1942="","",'[1]TCE - ANEXO III - Preencher'!AB1942)</f>
      </c>
      <c r="AB1933" s="15">
        <f t="shared" si="180"/>
        <v>0</v>
      </c>
    </row>
    <row r="1934" spans="1:28" ht="12.75">
      <c r="A1934" s="8">
        <f>IFERROR(VLOOKUP(B1934,'[1]DADOS (OCULTAR)'!$Q$3:$S$136,3,0),"")</f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>
        <f>IF('[1]TCE - ANEXO III - Preencher'!H1943="","",'[1]TCE - ANEXO III - Preencher'!H1943)</f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>
        <f>IF('[1]TCE - ANEXO III - Preencher'!X1943="","",'[1]TCE - ANEXO III - Preencher'!X1943)</f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>
        <f>IF('[1]TCE - ANEXO III - Preencher'!AB1943="","",'[1]TCE - ANEXO III - Preencher'!AB1943)</f>
      </c>
      <c r="AB1934" s="15">
        <f t="shared" si="180"/>
        <v>0</v>
      </c>
    </row>
    <row r="1935" spans="1:28" ht="12.75">
      <c r="A1935" s="8">
        <f>IFERROR(VLOOKUP(B1935,'[1]DADOS (OCULTAR)'!$Q$3:$S$136,3,0),"")</f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>
        <f>IF('[1]TCE - ANEXO III - Preencher'!H1944="","",'[1]TCE - ANEXO III - Preencher'!H1944)</f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>
        <f>IF('[1]TCE - ANEXO III - Preencher'!X1944="","",'[1]TCE - ANEXO III - Preencher'!X1944)</f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>
        <f>IF('[1]TCE - ANEXO III - Preencher'!AB1944="","",'[1]TCE - ANEXO III - Preencher'!AB1944)</f>
      </c>
      <c r="AB1935" s="15">
        <f t="shared" si="180"/>
        <v>0</v>
      </c>
    </row>
    <row r="1936" spans="1:28" ht="12.75">
      <c r="A1936" s="8">
        <f>IFERROR(VLOOKUP(B1936,'[1]DADOS (OCULTAR)'!$Q$3:$S$136,3,0),"")</f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>
        <f>IF('[1]TCE - ANEXO III - Preencher'!H1945="","",'[1]TCE - ANEXO III - Preencher'!H1945)</f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>
        <f>IF('[1]TCE - ANEXO III - Preencher'!X1945="","",'[1]TCE - ANEXO III - Preencher'!X1945)</f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>
        <f>IF('[1]TCE - ANEXO III - Preencher'!AB1945="","",'[1]TCE - ANEXO III - Preencher'!AB1945)</f>
      </c>
      <c r="AB1936" s="15">
        <f t="shared" si="180"/>
        <v>0</v>
      </c>
    </row>
    <row r="1937" spans="1:28" ht="12.75">
      <c r="A1937" s="8">
        <f>IFERROR(VLOOKUP(B1937,'[1]DADOS (OCULTAR)'!$Q$3:$S$136,3,0),"")</f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>
        <f>IF('[1]TCE - ANEXO III - Preencher'!H1946="","",'[1]TCE - ANEXO III - Preencher'!H1946)</f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>
        <f>IF('[1]TCE - ANEXO III - Preencher'!X1946="","",'[1]TCE - ANEXO III - Preencher'!X1946)</f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>
        <f>IF('[1]TCE - ANEXO III - Preencher'!AB1946="","",'[1]TCE - ANEXO III - Preencher'!AB1946)</f>
      </c>
      <c r="AB1937" s="15">
        <f t="shared" si="180"/>
        <v>0</v>
      </c>
    </row>
    <row r="1938" spans="1:28" ht="12.75">
      <c r="A1938" s="8">
        <f>IFERROR(VLOOKUP(B1938,'[1]DADOS (OCULTAR)'!$Q$3:$S$136,3,0),"")</f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>
        <f>IF('[1]TCE - ANEXO III - Preencher'!H1947="","",'[1]TCE - ANEXO III - Preencher'!H1947)</f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>
        <f>IF('[1]TCE - ANEXO III - Preencher'!X1947="","",'[1]TCE - ANEXO III - Preencher'!X1947)</f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>
        <f>IF('[1]TCE - ANEXO III - Preencher'!AB1947="","",'[1]TCE - ANEXO III - Preencher'!AB1947)</f>
      </c>
      <c r="AB1938" s="15">
        <f t="shared" si="180"/>
        <v>0</v>
      </c>
    </row>
    <row r="1939" spans="1:28" ht="12.75">
      <c r="A1939" s="8">
        <f>IFERROR(VLOOKUP(B1939,'[1]DADOS (OCULTAR)'!$Q$3:$S$136,3,0),"")</f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>
        <f>IF('[1]TCE - ANEXO III - Preencher'!H1948="","",'[1]TCE - ANEXO III - Preencher'!H1948)</f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>
        <f>IF('[1]TCE - ANEXO III - Preencher'!X1948="","",'[1]TCE - ANEXO III - Preencher'!X1948)</f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>
        <f>IF('[1]TCE - ANEXO III - Preencher'!AB1948="","",'[1]TCE - ANEXO III - Preencher'!AB1948)</f>
      </c>
      <c r="AB1939" s="15">
        <f t="shared" si="180"/>
        <v>0</v>
      </c>
    </row>
    <row r="1940" spans="1:28" ht="12.75">
      <c r="A1940" s="8">
        <f>IFERROR(VLOOKUP(B1940,'[1]DADOS (OCULTAR)'!$Q$3:$S$136,3,0),"")</f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>
        <f>IF('[1]TCE - ANEXO III - Preencher'!H1949="","",'[1]TCE - ANEXO III - Preencher'!H1949)</f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>
        <f>IF('[1]TCE - ANEXO III - Preencher'!X1949="","",'[1]TCE - ANEXO III - Preencher'!X1949)</f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>
        <f>IF('[1]TCE - ANEXO III - Preencher'!AB1949="","",'[1]TCE - ANEXO III - Preencher'!AB1949)</f>
      </c>
      <c r="AB1940" s="15">
        <f t="shared" si="180"/>
        <v>0</v>
      </c>
    </row>
    <row r="1941" spans="1:28" ht="12.75">
      <c r="A1941" s="8">
        <f>IFERROR(VLOOKUP(B1941,'[1]DADOS (OCULTAR)'!$Q$3:$S$136,3,0),"")</f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>
        <f>IF('[1]TCE - ANEXO III - Preencher'!H1950="","",'[1]TCE - ANEXO III - Preencher'!H1950)</f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>
        <f>IF('[1]TCE - ANEXO III - Preencher'!X1950="","",'[1]TCE - ANEXO III - Preencher'!X1950)</f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>
        <f>IF('[1]TCE - ANEXO III - Preencher'!AB1950="","",'[1]TCE - ANEXO III - Preencher'!AB1950)</f>
      </c>
      <c r="AB1941" s="15">
        <f t="shared" si="180"/>
        <v>0</v>
      </c>
    </row>
    <row r="1942" spans="1:28" ht="12.75">
      <c r="A1942" s="8">
        <f>IFERROR(VLOOKUP(B1942,'[1]DADOS (OCULTAR)'!$Q$3:$S$136,3,0),"")</f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>
        <f>IF('[1]TCE - ANEXO III - Preencher'!H1951="","",'[1]TCE - ANEXO III - Preencher'!H1951)</f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>
        <f>IF('[1]TCE - ANEXO III - Preencher'!X1951="","",'[1]TCE - ANEXO III - Preencher'!X1951)</f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>
        <f>IF('[1]TCE - ANEXO III - Preencher'!AB1951="","",'[1]TCE - ANEXO III - Preencher'!AB1951)</f>
      </c>
      <c r="AB1942" s="15">
        <f t="shared" si="180"/>
        <v>0</v>
      </c>
    </row>
    <row r="1943" spans="1:28" ht="12.75">
      <c r="A1943" s="8">
        <f>IFERROR(VLOOKUP(B1943,'[1]DADOS (OCULTAR)'!$Q$3:$S$136,3,0),"")</f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>
        <f>IF('[1]TCE - ANEXO III - Preencher'!H1952="","",'[1]TCE - ANEXO III - Preencher'!H1952)</f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>
        <f>IF('[1]TCE - ANEXO III - Preencher'!X1952="","",'[1]TCE - ANEXO III - Preencher'!X1952)</f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>
        <f>IF('[1]TCE - ANEXO III - Preencher'!AB1952="","",'[1]TCE - ANEXO III - Preencher'!AB1952)</f>
      </c>
      <c r="AB1943" s="15">
        <f t="shared" si="180"/>
        <v>0</v>
      </c>
    </row>
    <row r="1944" spans="1:28" ht="12.75">
      <c r="A1944" s="8">
        <f>IFERROR(VLOOKUP(B1944,'[1]DADOS (OCULTAR)'!$Q$3:$S$136,3,0),"")</f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>
        <f>IF('[1]TCE - ANEXO III - Preencher'!H1953="","",'[1]TCE - ANEXO III - Preencher'!H1953)</f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>
        <f>IF('[1]TCE - ANEXO III - Preencher'!X1953="","",'[1]TCE - ANEXO III - Preencher'!X1953)</f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>
        <f>IF('[1]TCE - ANEXO III - Preencher'!AB1953="","",'[1]TCE - ANEXO III - Preencher'!AB1953)</f>
      </c>
      <c r="AB1944" s="15">
        <f t="shared" si="180"/>
        <v>0</v>
      </c>
    </row>
    <row r="1945" spans="1:28" ht="12.75">
      <c r="A1945" s="8">
        <f>IFERROR(VLOOKUP(B1945,'[1]DADOS (OCULTAR)'!$Q$3:$S$136,3,0),"")</f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>
        <f>IF('[1]TCE - ANEXO III - Preencher'!H1954="","",'[1]TCE - ANEXO III - Preencher'!H1954)</f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>
        <f>IF('[1]TCE - ANEXO III - Preencher'!X1954="","",'[1]TCE - ANEXO III - Preencher'!X1954)</f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>
        <f>IF('[1]TCE - ANEXO III - Preencher'!AB1954="","",'[1]TCE - ANEXO III - Preencher'!AB1954)</f>
      </c>
      <c r="AB1945" s="15">
        <f t="shared" si="180"/>
        <v>0</v>
      </c>
    </row>
    <row r="1946" spans="1:28" ht="12.75">
      <c r="A1946" s="8">
        <f>IFERROR(VLOOKUP(B1946,'[1]DADOS (OCULTAR)'!$Q$3:$S$136,3,0),"")</f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>
        <f>IF('[1]TCE - ANEXO III - Preencher'!H1955="","",'[1]TCE - ANEXO III - Preencher'!H1955)</f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>
        <f>IF('[1]TCE - ANEXO III - Preencher'!X1955="","",'[1]TCE - ANEXO III - Preencher'!X1955)</f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>
        <f>IF('[1]TCE - ANEXO III - Preencher'!AB1955="","",'[1]TCE - ANEXO III - Preencher'!AB1955)</f>
      </c>
      <c r="AB1946" s="15">
        <f t="shared" si="180"/>
        <v>0</v>
      </c>
    </row>
    <row r="1947" spans="1:28" ht="12.75">
      <c r="A1947" s="8">
        <f>IFERROR(VLOOKUP(B1947,'[1]DADOS (OCULTAR)'!$Q$3:$S$136,3,0),"")</f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>
        <f>IF('[1]TCE - ANEXO III - Preencher'!H1956="","",'[1]TCE - ANEXO III - Preencher'!H1956)</f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>
        <f>IF('[1]TCE - ANEXO III - Preencher'!X1956="","",'[1]TCE - ANEXO III - Preencher'!X1956)</f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>
        <f>IF('[1]TCE - ANEXO III - Preencher'!AB1956="","",'[1]TCE - ANEXO III - Preencher'!AB1956)</f>
      </c>
      <c r="AB1947" s="15">
        <f t="shared" si="180"/>
        <v>0</v>
      </c>
    </row>
    <row r="1948" spans="1:28" ht="12.75">
      <c r="A1948" s="8">
        <f>IFERROR(VLOOKUP(B1948,'[1]DADOS (OCULTAR)'!$Q$3:$S$136,3,0),"")</f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>
        <f>IF('[1]TCE - ANEXO III - Preencher'!H1957="","",'[1]TCE - ANEXO III - Preencher'!H1957)</f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>
        <f>IF('[1]TCE - ANEXO III - Preencher'!X1957="","",'[1]TCE - ANEXO III - Preencher'!X1957)</f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>
        <f>IF('[1]TCE - ANEXO III - Preencher'!AB1957="","",'[1]TCE - ANEXO III - Preencher'!AB1957)</f>
      </c>
      <c r="AB1948" s="15">
        <f t="shared" si="180"/>
        <v>0</v>
      </c>
    </row>
    <row r="1949" spans="1:28" ht="12.75">
      <c r="A1949" s="8">
        <f>IFERROR(VLOOKUP(B1949,'[1]DADOS (OCULTAR)'!$Q$3:$S$136,3,0),"")</f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>
        <f>IF('[1]TCE - ANEXO III - Preencher'!H1958="","",'[1]TCE - ANEXO III - Preencher'!H1958)</f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>
        <f>IF('[1]TCE - ANEXO III - Preencher'!X1958="","",'[1]TCE - ANEXO III - Preencher'!X1958)</f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>
        <f>IF('[1]TCE - ANEXO III - Preencher'!AB1958="","",'[1]TCE - ANEXO III - Preencher'!AB1958)</f>
      </c>
      <c r="AB1949" s="15">
        <f t="shared" si="180"/>
        <v>0</v>
      </c>
    </row>
    <row r="1950" spans="1:28" ht="12.75">
      <c r="A1950" s="8">
        <f>IFERROR(VLOOKUP(B1950,'[1]DADOS (OCULTAR)'!$Q$3:$S$136,3,0),"")</f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>
        <f>IF('[1]TCE - ANEXO III - Preencher'!H1959="","",'[1]TCE - ANEXO III - Preencher'!H1959)</f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>
        <f>IF('[1]TCE - ANEXO III - Preencher'!X1959="","",'[1]TCE - ANEXO III - Preencher'!X1959)</f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>
        <f>IF('[1]TCE - ANEXO III - Preencher'!AB1959="","",'[1]TCE - ANEXO III - Preencher'!AB1959)</f>
      </c>
      <c r="AB1950" s="15">
        <f t="shared" si="180"/>
        <v>0</v>
      </c>
    </row>
    <row r="1951" spans="1:28" ht="12.75">
      <c r="A1951" s="8">
        <f>IFERROR(VLOOKUP(B1951,'[1]DADOS (OCULTAR)'!$Q$3:$S$136,3,0),"")</f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>
        <f>IF('[1]TCE - ANEXO III - Preencher'!H1960="","",'[1]TCE - ANEXO III - Preencher'!H1960)</f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>
        <f>IF('[1]TCE - ANEXO III - Preencher'!X1960="","",'[1]TCE - ANEXO III - Preencher'!X1960)</f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>
        <f>IF('[1]TCE - ANEXO III - Preencher'!AB1960="","",'[1]TCE - ANEXO III - Preencher'!AB1960)</f>
      </c>
      <c r="AB1951" s="15">
        <f t="shared" si="180"/>
        <v>0</v>
      </c>
    </row>
    <row r="1952" spans="1:28" ht="12.75">
      <c r="A1952" s="8">
        <f>IFERROR(VLOOKUP(B1952,'[1]DADOS (OCULTAR)'!$Q$3:$S$136,3,0),"")</f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>
        <f>IF('[1]TCE - ANEXO III - Preencher'!H1961="","",'[1]TCE - ANEXO III - Preencher'!H1961)</f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>
        <f>IF('[1]TCE - ANEXO III - Preencher'!X1961="","",'[1]TCE - ANEXO III - Preencher'!X1961)</f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>
        <f>IF('[1]TCE - ANEXO III - Preencher'!AB1961="","",'[1]TCE - ANEXO III - Preencher'!AB1961)</f>
      </c>
      <c r="AB1952" s="15">
        <f t="shared" si="180"/>
        <v>0</v>
      </c>
    </row>
    <row r="1953" spans="1:28" ht="12.75">
      <c r="A1953" s="8">
        <f>IFERROR(VLOOKUP(B1953,'[1]DADOS (OCULTAR)'!$Q$3:$S$136,3,0),"")</f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>
        <f>IF('[1]TCE - ANEXO III - Preencher'!H1962="","",'[1]TCE - ANEXO III - Preencher'!H1962)</f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>
        <f>IF('[1]TCE - ANEXO III - Preencher'!X1962="","",'[1]TCE - ANEXO III - Preencher'!X1962)</f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>
        <f>IF('[1]TCE - ANEXO III - Preencher'!AB1962="","",'[1]TCE - ANEXO III - Preencher'!AB1962)</f>
      </c>
      <c r="AB1953" s="15">
        <f t="shared" si="180"/>
        <v>0</v>
      </c>
    </row>
    <row r="1954" spans="1:28" ht="12.75">
      <c r="A1954" s="8">
        <f>IFERROR(VLOOKUP(B1954,'[1]DADOS (OCULTAR)'!$Q$3:$S$136,3,0),"")</f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>
        <f>IF('[1]TCE - ANEXO III - Preencher'!H1963="","",'[1]TCE - ANEXO III - Preencher'!H1963)</f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>
        <f>IF('[1]TCE - ANEXO III - Preencher'!X1963="","",'[1]TCE - ANEXO III - Preencher'!X1963)</f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>
        <f>IF('[1]TCE - ANEXO III - Preencher'!AB1963="","",'[1]TCE - ANEXO III - Preencher'!AB1963)</f>
      </c>
      <c r="AB1954" s="15">
        <f t="shared" si="180"/>
        <v>0</v>
      </c>
    </row>
    <row r="1955" spans="1:28" ht="12.75">
      <c r="A1955" s="8">
        <f>IFERROR(VLOOKUP(B1955,'[1]DADOS (OCULTAR)'!$Q$3:$S$136,3,0),"")</f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>
        <f>IF('[1]TCE - ANEXO III - Preencher'!H1964="","",'[1]TCE - ANEXO III - Preencher'!H1964)</f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>
        <f>IF('[1]TCE - ANEXO III - Preencher'!X1964="","",'[1]TCE - ANEXO III - Preencher'!X1964)</f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>
        <f>IF('[1]TCE - ANEXO III - Preencher'!AB1964="","",'[1]TCE - ANEXO III - Preencher'!AB1964)</f>
      </c>
      <c r="AB1955" s="15">
        <f t="shared" si="180"/>
        <v>0</v>
      </c>
    </row>
    <row r="1956" spans="1:28" ht="12.75">
      <c r="A1956" s="8">
        <f>IFERROR(VLOOKUP(B1956,'[1]DADOS (OCULTAR)'!$Q$3:$S$136,3,0),"")</f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>
        <f>IF('[1]TCE - ANEXO III - Preencher'!H1965="","",'[1]TCE - ANEXO III - Preencher'!H1965)</f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>
        <f>IF('[1]TCE - ANEXO III - Preencher'!X1965="","",'[1]TCE - ANEXO III - Preencher'!X1965)</f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>
        <f>IF('[1]TCE - ANEXO III - Preencher'!AB1965="","",'[1]TCE - ANEXO III - Preencher'!AB1965)</f>
      </c>
      <c r="AB1956" s="15">
        <f t="shared" si="180"/>
        <v>0</v>
      </c>
    </row>
    <row r="1957" spans="1:28" ht="12.75">
      <c r="A1957" s="8">
        <f>IFERROR(VLOOKUP(B1957,'[1]DADOS (OCULTAR)'!$Q$3:$S$136,3,0),"")</f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>
        <f>IF('[1]TCE - ANEXO III - Preencher'!H1966="","",'[1]TCE - ANEXO III - Preencher'!H1966)</f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>
        <f>IF('[1]TCE - ANEXO III - Preencher'!X1966="","",'[1]TCE - ANEXO III - Preencher'!X1966)</f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>
        <f>IF('[1]TCE - ANEXO III - Preencher'!AB1966="","",'[1]TCE - ANEXO III - Preencher'!AB1966)</f>
      </c>
      <c r="AB1957" s="15">
        <f t="shared" si="180"/>
        <v>0</v>
      </c>
    </row>
    <row r="1958" spans="1:28" ht="12.75">
      <c r="A1958" s="8">
        <f>IFERROR(VLOOKUP(B1958,'[1]DADOS (OCULTAR)'!$Q$3:$S$136,3,0),"")</f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>
        <f>IF('[1]TCE - ANEXO III - Preencher'!H1967="","",'[1]TCE - ANEXO III - Preencher'!H1967)</f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>
        <f>IF('[1]TCE - ANEXO III - Preencher'!X1967="","",'[1]TCE - ANEXO III - Preencher'!X1967)</f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>
        <f>IF('[1]TCE - ANEXO III - Preencher'!AB1967="","",'[1]TCE - ANEXO III - Preencher'!AB1967)</f>
      </c>
      <c r="AB1958" s="15">
        <f t="shared" si="180"/>
        <v>0</v>
      </c>
    </row>
    <row r="1959" spans="1:28" ht="12.75">
      <c r="A1959" s="8">
        <f>IFERROR(VLOOKUP(B1959,'[1]DADOS (OCULTAR)'!$Q$3:$S$136,3,0),"")</f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>
        <f>IF('[1]TCE - ANEXO III - Preencher'!H1968="","",'[1]TCE - ANEXO III - Preencher'!H1968)</f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>
        <f>IF('[1]TCE - ANEXO III - Preencher'!X1968="","",'[1]TCE - ANEXO III - Preencher'!X1968)</f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>
        <f>IF('[1]TCE - ANEXO III - Preencher'!AB1968="","",'[1]TCE - ANEXO III - Preencher'!AB1968)</f>
      </c>
      <c r="AB1959" s="15">
        <f t="shared" si="180"/>
        <v>0</v>
      </c>
    </row>
    <row r="1960" spans="1:28" ht="12.75">
      <c r="A1960" s="8">
        <f>IFERROR(VLOOKUP(B1960,'[1]DADOS (OCULTAR)'!$Q$3:$S$136,3,0),"")</f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>
        <f>IF('[1]TCE - ANEXO III - Preencher'!H1969="","",'[1]TCE - ANEXO III - Preencher'!H1969)</f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>
        <f>IF('[1]TCE - ANEXO III - Preencher'!X1969="","",'[1]TCE - ANEXO III - Preencher'!X1969)</f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>
        <f>IF('[1]TCE - ANEXO III - Preencher'!AB1969="","",'[1]TCE - ANEXO III - Preencher'!AB1969)</f>
      </c>
      <c r="AB1960" s="15">
        <f t="shared" si="180"/>
        <v>0</v>
      </c>
    </row>
    <row r="1961" spans="1:28" ht="12.75">
      <c r="A1961" s="8">
        <f>IFERROR(VLOOKUP(B1961,'[1]DADOS (OCULTAR)'!$Q$3:$S$136,3,0),"")</f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>
        <f>IF('[1]TCE - ANEXO III - Preencher'!H1970="","",'[1]TCE - ANEXO III - Preencher'!H1970)</f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>
        <f>IF('[1]TCE - ANEXO III - Preencher'!X1970="","",'[1]TCE - ANEXO III - Preencher'!X1970)</f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>
        <f>IF('[1]TCE - ANEXO III - Preencher'!AB1970="","",'[1]TCE - ANEXO III - Preencher'!AB1970)</f>
      </c>
      <c r="AB1961" s="15">
        <f t="shared" si="180"/>
        <v>0</v>
      </c>
    </row>
    <row r="1962" spans="1:28" ht="12.75">
      <c r="A1962" s="8">
        <f>IFERROR(VLOOKUP(B1962,'[1]DADOS (OCULTAR)'!$Q$3:$S$136,3,0),"")</f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>
        <f>IF('[1]TCE - ANEXO III - Preencher'!H1971="","",'[1]TCE - ANEXO III - Preencher'!H1971)</f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>
        <f>IF('[1]TCE - ANEXO III - Preencher'!X1971="","",'[1]TCE - ANEXO III - Preencher'!X1971)</f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>
        <f>IF('[1]TCE - ANEXO III - Preencher'!AB1971="","",'[1]TCE - ANEXO III - Preencher'!AB1971)</f>
      </c>
      <c r="AB1962" s="15">
        <f t="shared" si="180"/>
        <v>0</v>
      </c>
    </row>
    <row r="1963" spans="1:28" ht="12.75">
      <c r="A1963" s="8">
        <f>IFERROR(VLOOKUP(B1963,'[1]DADOS (OCULTAR)'!$Q$3:$S$136,3,0),"")</f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>
        <f>IF('[1]TCE - ANEXO III - Preencher'!H1972="","",'[1]TCE - ANEXO III - Preencher'!H1972)</f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>
        <f>IF('[1]TCE - ANEXO III - Preencher'!X1972="","",'[1]TCE - ANEXO III - Preencher'!X1972)</f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>
        <f>IF('[1]TCE - ANEXO III - Preencher'!AB1972="","",'[1]TCE - ANEXO III - Preencher'!AB1972)</f>
      </c>
      <c r="AB1963" s="15">
        <f t="shared" si="180"/>
        <v>0</v>
      </c>
    </row>
    <row r="1964" spans="1:28" ht="12.75">
      <c r="A1964" s="8">
        <f>IFERROR(VLOOKUP(B1964,'[1]DADOS (OCULTAR)'!$Q$3:$S$136,3,0),"")</f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>
        <f>IF('[1]TCE - ANEXO III - Preencher'!H1973="","",'[1]TCE - ANEXO III - Preencher'!H1973)</f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>
        <f>IF('[1]TCE - ANEXO III - Preencher'!X1973="","",'[1]TCE - ANEXO III - Preencher'!X1973)</f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>
        <f>IF('[1]TCE - ANEXO III - Preencher'!AB1973="","",'[1]TCE - ANEXO III - Preencher'!AB1973)</f>
      </c>
      <c r="AB1964" s="15">
        <f t="shared" si="180"/>
        <v>0</v>
      </c>
    </row>
    <row r="1965" spans="1:28" ht="12.75">
      <c r="A1965" s="8">
        <f>IFERROR(VLOOKUP(B1965,'[1]DADOS (OCULTAR)'!$Q$3:$S$136,3,0),"")</f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>
        <f>IF('[1]TCE - ANEXO III - Preencher'!H1974="","",'[1]TCE - ANEXO III - Preencher'!H1974)</f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>
        <f>IF('[1]TCE - ANEXO III - Preencher'!X1974="","",'[1]TCE - ANEXO III - Preencher'!X1974)</f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>
        <f>IF('[1]TCE - ANEXO III - Preencher'!AB1974="","",'[1]TCE - ANEXO III - Preencher'!AB1974)</f>
      </c>
      <c r="AB1965" s="15">
        <f t="shared" si="180"/>
        <v>0</v>
      </c>
    </row>
    <row r="1966" spans="1:28" ht="12.75">
      <c r="A1966" s="8">
        <f>IFERROR(VLOOKUP(B1966,'[1]DADOS (OCULTAR)'!$Q$3:$S$136,3,0),"")</f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>
        <f>IF('[1]TCE - ANEXO III - Preencher'!H1975="","",'[1]TCE - ANEXO III - Preencher'!H1975)</f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>
        <f>IF('[1]TCE - ANEXO III - Preencher'!X1975="","",'[1]TCE - ANEXO III - Preencher'!X1975)</f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>
        <f>IF('[1]TCE - ANEXO III - Preencher'!AB1975="","",'[1]TCE - ANEXO III - Preencher'!AB1975)</f>
      </c>
      <c r="AB1966" s="15">
        <f t="shared" si="180"/>
        <v>0</v>
      </c>
    </row>
    <row r="1967" spans="1:28" ht="12.75">
      <c r="A1967" s="8">
        <f>IFERROR(VLOOKUP(B1967,'[1]DADOS (OCULTAR)'!$Q$3:$S$136,3,0),"")</f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>
        <f>IF('[1]TCE - ANEXO III - Preencher'!H1976="","",'[1]TCE - ANEXO III - Preencher'!H1976)</f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>
        <f>IF('[1]TCE - ANEXO III - Preencher'!X1976="","",'[1]TCE - ANEXO III - Preencher'!X1976)</f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>
        <f>IF('[1]TCE - ANEXO III - Preencher'!AB1976="","",'[1]TCE - ANEXO III - Preencher'!AB1976)</f>
      </c>
      <c r="AB1967" s="15">
        <f t="shared" si="180"/>
        <v>0</v>
      </c>
    </row>
    <row r="1968" spans="1:28" ht="12.75">
      <c r="A1968" s="8">
        <f>IFERROR(VLOOKUP(B1968,'[1]DADOS (OCULTAR)'!$Q$3:$S$136,3,0),"")</f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>
        <f>IF('[1]TCE - ANEXO III - Preencher'!H1977="","",'[1]TCE - ANEXO III - Preencher'!H1977)</f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>
        <f>IF('[1]TCE - ANEXO III - Preencher'!X1977="","",'[1]TCE - ANEXO III - Preencher'!X1977)</f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>
        <f>IF('[1]TCE - ANEXO III - Preencher'!AB1977="","",'[1]TCE - ANEXO III - Preencher'!AB1977)</f>
      </c>
      <c r="AB1968" s="15">
        <f t="shared" si="180"/>
        <v>0</v>
      </c>
    </row>
    <row r="1969" spans="1:28" ht="12.75">
      <c r="A1969" s="8">
        <f>IFERROR(VLOOKUP(B1969,'[1]DADOS (OCULTAR)'!$Q$3:$S$136,3,0),"")</f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>
        <f>IF('[1]TCE - ANEXO III - Preencher'!H1978="","",'[1]TCE - ANEXO III - Preencher'!H1978)</f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>
        <f>IF('[1]TCE - ANEXO III - Preencher'!X1978="","",'[1]TCE - ANEXO III - Preencher'!X1978)</f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>
        <f>IF('[1]TCE - ANEXO III - Preencher'!AB1978="","",'[1]TCE - ANEXO III - Preencher'!AB1978)</f>
      </c>
      <c r="AB1969" s="15">
        <f t="shared" si="180"/>
        <v>0</v>
      </c>
    </row>
    <row r="1970" spans="1:28" ht="12.75">
      <c r="A1970" s="8">
        <f>IFERROR(VLOOKUP(B1970,'[1]DADOS (OCULTAR)'!$Q$3:$S$136,3,0),"")</f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>
        <f>IF('[1]TCE - ANEXO III - Preencher'!H1979="","",'[1]TCE - ANEXO III - Preencher'!H1979)</f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>
        <f>IF('[1]TCE - ANEXO III - Preencher'!X1979="","",'[1]TCE - ANEXO III - Preencher'!X1979)</f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>
        <f>IF('[1]TCE - ANEXO III - Preencher'!AB1979="","",'[1]TCE - ANEXO III - Preencher'!AB1979)</f>
      </c>
      <c r="AB1970" s="15">
        <f t="shared" si="180"/>
        <v>0</v>
      </c>
    </row>
    <row r="1971" spans="1:28" ht="12.75">
      <c r="A1971" s="8">
        <f>IFERROR(VLOOKUP(B1971,'[1]DADOS (OCULTAR)'!$Q$3:$S$136,3,0),"")</f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>
        <f>IF('[1]TCE - ANEXO III - Preencher'!H1980="","",'[1]TCE - ANEXO III - Preencher'!H1980)</f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>
        <f>IF('[1]TCE - ANEXO III - Preencher'!X1980="","",'[1]TCE - ANEXO III - Preencher'!X1980)</f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>
        <f>IF('[1]TCE - ANEXO III - Preencher'!AB1980="","",'[1]TCE - ANEXO III - Preencher'!AB1980)</f>
      </c>
      <c r="AB1971" s="15">
        <f t="shared" si="180"/>
        <v>0</v>
      </c>
    </row>
    <row r="1972" spans="1:28" ht="12.75">
      <c r="A1972" s="8">
        <f>IFERROR(VLOOKUP(B1972,'[1]DADOS (OCULTAR)'!$Q$3:$S$136,3,0),"")</f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>
        <f>IF('[1]TCE - ANEXO III - Preencher'!H1981="","",'[1]TCE - ANEXO III - Preencher'!H1981)</f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>
        <f>IF('[1]TCE - ANEXO III - Preencher'!X1981="","",'[1]TCE - ANEXO III - Preencher'!X1981)</f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>
        <f>IF('[1]TCE - ANEXO III - Preencher'!AB1981="","",'[1]TCE - ANEXO III - Preencher'!AB1981)</f>
      </c>
      <c r="AB1972" s="15">
        <f t="shared" si="180"/>
        <v>0</v>
      </c>
    </row>
    <row r="1973" spans="1:28" ht="12.75">
      <c r="A1973" s="8">
        <f>IFERROR(VLOOKUP(B1973,'[1]DADOS (OCULTAR)'!$Q$3:$S$136,3,0),"")</f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>
        <f>IF('[1]TCE - ANEXO III - Preencher'!H1982="","",'[1]TCE - ANEXO III - Preencher'!H1982)</f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>
        <f>IF('[1]TCE - ANEXO III - Preencher'!X1982="","",'[1]TCE - ANEXO III - Preencher'!X1982)</f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>
        <f>IF('[1]TCE - ANEXO III - Preencher'!AB1982="","",'[1]TCE - ANEXO III - Preencher'!AB1982)</f>
      </c>
      <c r="AB1973" s="15">
        <f t="shared" si="180"/>
        <v>0</v>
      </c>
    </row>
    <row r="1974" spans="1:28" ht="12.75">
      <c r="A1974" s="8">
        <f>IFERROR(VLOOKUP(B1974,'[1]DADOS (OCULTAR)'!$Q$3:$S$136,3,0),"")</f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>
        <f>IF('[1]TCE - ANEXO III - Preencher'!H1983="","",'[1]TCE - ANEXO III - Preencher'!H1983)</f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>
        <f>IF('[1]TCE - ANEXO III - Preencher'!X1983="","",'[1]TCE - ANEXO III - Preencher'!X1983)</f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>
        <f>IF('[1]TCE - ANEXO III - Preencher'!AB1983="","",'[1]TCE - ANEXO III - Preencher'!AB1983)</f>
      </c>
      <c r="AB1974" s="15">
        <f t="shared" si="180"/>
        <v>0</v>
      </c>
    </row>
    <row r="1975" spans="1:28" ht="12.75">
      <c r="A1975" s="8">
        <f>IFERROR(VLOOKUP(B1975,'[1]DADOS (OCULTAR)'!$Q$3:$S$136,3,0),"")</f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>
        <f>IF('[1]TCE - ANEXO III - Preencher'!H1984="","",'[1]TCE - ANEXO III - Preencher'!H1984)</f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>
        <f>IF('[1]TCE - ANEXO III - Preencher'!X1984="","",'[1]TCE - ANEXO III - Preencher'!X1984)</f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>
        <f>IF('[1]TCE - ANEXO III - Preencher'!AB1984="","",'[1]TCE - ANEXO III - Preencher'!AB1984)</f>
      </c>
      <c r="AB1975" s="15">
        <f t="shared" si="180"/>
        <v>0</v>
      </c>
    </row>
    <row r="1976" spans="1:28" ht="12.75">
      <c r="A1976" s="8">
        <f>IFERROR(VLOOKUP(B1976,'[1]DADOS (OCULTAR)'!$Q$3:$S$136,3,0),"")</f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>
        <f>IF('[1]TCE - ANEXO III - Preencher'!H1985="","",'[1]TCE - ANEXO III - Preencher'!H1985)</f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>
        <f>IF('[1]TCE - ANEXO III - Preencher'!X1985="","",'[1]TCE - ANEXO III - Preencher'!X1985)</f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>
        <f>IF('[1]TCE - ANEXO III - Preencher'!AB1985="","",'[1]TCE - ANEXO III - Preencher'!AB1985)</f>
      </c>
      <c r="AB1976" s="15">
        <f t="shared" si="180"/>
        <v>0</v>
      </c>
    </row>
    <row r="1977" spans="1:28" ht="12.75">
      <c r="A1977" s="8">
        <f>IFERROR(VLOOKUP(B1977,'[1]DADOS (OCULTAR)'!$Q$3:$S$136,3,0),"")</f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>
        <f>IF('[1]TCE - ANEXO III - Preencher'!H1986="","",'[1]TCE - ANEXO III - Preencher'!H1986)</f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>
        <f>IF('[1]TCE - ANEXO III - Preencher'!X1986="","",'[1]TCE - ANEXO III - Preencher'!X1986)</f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>
        <f>IF('[1]TCE - ANEXO III - Preencher'!AB1986="","",'[1]TCE - ANEXO III - Preencher'!AB1986)</f>
      </c>
      <c r="AB1977" s="15">
        <f t="shared" si="180"/>
        <v>0</v>
      </c>
    </row>
    <row r="1978" spans="1:28" ht="12.75">
      <c r="A1978" s="8">
        <f>IFERROR(VLOOKUP(B1978,'[1]DADOS (OCULTAR)'!$Q$3:$S$136,3,0),"")</f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>
        <f>IF('[1]TCE - ANEXO III - Preencher'!H1987="","",'[1]TCE - ANEXO III - Preencher'!H1987)</f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>
        <f>IF('[1]TCE - ANEXO III - Preencher'!X1987="","",'[1]TCE - ANEXO III - Preencher'!X1987)</f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>
        <f>IF('[1]TCE - ANEXO III - Preencher'!AB1987="","",'[1]TCE - ANEXO III - Preencher'!AB1987)</f>
      </c>
      <c r="AB1978" s="15">
        <f t="shared" si="180"/>
        <v>0</v>
      </c>
    </row>
    <row r="1979" spans="1:28" ht="12.75">
      <c r="A1979" s="8">
        <f>IFERROR(VLOOKUP(B1979,'[1]DADOS (OCULTAR)'!$Q$3:$S$136,3,0),"")</f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>
        <f>IF('[1]TCE - ANEXO III - Preencher'!H1988="","",'[1]TCE - ANEXO III - Preencher'!H1988)</f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>
        <f>IF('[1]TCE - ANEXO III - Preencher'!X1988="","",'[1]TCE - ANEXO III - Preencher'!X1988)</f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>
        <f>IF('[1]TCE - ANEXO III - Preencher'!AB1988="","",'[1]TCE - ANEXO III - Preencher'!AB1988)</f>
      </c>
      <c r="AB1979" s="15">
        <f t="shared" si="180"/>
        <v>0</v>
      </c>
    </row>
    <row r="1980" spans="1:28" ht="12.75">
      <c r="A1980" s="8">
        <f>IFERROR(VLOOKUP(B1980,'[1]DADOS (OCULTAR)'!$Q$3:$S$136,3,0),"")</f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>
        <f>IF('[1]TCE - ANEXO III - Preencher'!H1989="","",'[1]TCE - ANEXO III - Preencher'!H1989)</f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>
        <f>IF('[1]TCE - ANEXO III - Preencher'!X1989="","",'[1]TCE - ANEXO III - Preencher'!X1989)</f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>
        <f>IF('[1]TCE - ANEXO III - Preencher'!AB1989="","",'[1]TCE - ANEXO III - Preencher'!AB1989)</f>
      </c>
      <c r="AB1980" s="15">
        <f t="shared" si="180"/>
        <v>0</v>
      </c>
    </row>
    <row r="1981" spans="1:28" ht="12.75">
      <c r="A1981" s="8">
        <f>IFERROR(VLOOKUP(B1981,'[1]DADOS (OCULTAR)'!$Q$3:$S$136,3,0),"")</f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>
        <f>IF('[1]TCE - ANEXO III - Preencher'!H1990="","",'[1]TCE - ANEXO III - Preencher'!H1990)</f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>
        <f>IF('[1]TCE - ANEXO III - Preencher'!X1990="","",'[1]TCE - ANEXO III - Preencher'!X1990)</f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>
        <f>IF('[1]TCE - ANEXO III - Preencher'!AB1990="","",'[1]TCE - ANEXO III - Preencher'!AB1990)</f>
      </c>
      <c r="AB1981" s="15">
        <f t="shared" si="180"/>
        <v>0</v>
      </c>
    </row>
    <row r="1982" spans="1:28" ht="12.75">
      <c r="A1982" s="8">
        <f>IFERROR(VLOOKUP(B1982,'[1]DADOS (OCULTAR)'!$Q$3:$S$136,3,0),"")</f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>
        <f>IF('[1]TCE - ANEXO III - Preencher'!H1991="","",'[1]TCE - ANEXO III - Preencher'!H1991)</f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>
        <f>IF('[1]TCE - ANEXO III - Preencher'!X1991="","",'[1]TCE - ANEXO III - Preencher'!X1991)</f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>
        <f>IF('[1]TCE - ANEXO III - Preencher'!AB1991="","",'[1]TCE - ANEXO III - Preencher'!AB1991)</f>
      </c>
      <c r="AB1982" s="15">
        <f t="shared" si="180"/>
        <v>0</v>
      </c>
    </row>
    <row r="1983" spans="1:28" ht="12.75">
      <c r="A1983" s="8">
        <f>IFERROR(VLOOKUP(B1983,'[1]DADOS (OCULTAR)'!$Q$3:$S$136,3,0),"")</f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>
        <f>IF('[1]TCE - ANEXO III - Preencher'!H1992="","",'[1]TCE - ANEXO III - Preencher'!H1992)</f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>
        <f>IF('[1]TCE - ANEXO III - Preencher'!X1992="","",'[1]TCE - ANEXO III - Preencher'!X1992)</f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>
        <f>IF('[1]TCE - ANEXO III - Preencher'!AB1992="","",'[1]TCE - ANEXO III - Preencher'!AB1992)</f>
      </c>
      <c r="AB1983" s="15">
        <f t="shared" si="180"/>
        <v>0</v>
      </c>
    </row>
    <row r="1984" spans="1:28" ht="12.75">
      <c r="A1984" s="8">
        <f>IFERROR(VLOOKUP(B1984,'[1]DADOS (OCULTAR)'!$Q$3:$S$136,3,0),"")</f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>
        <f>IF('[1]TCE - ANEXO III - Preencher'!H1993="","",'[1]TCE - ANEXO III - Preencher'!H1993)</f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>
        <f>IF('[1]TCE - ANEXO III - Preencher'!X1993="","",'[1]TCE - ANEXO III - Preencher'!X1993)</f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>
        <f>IF('[1]TCE - ANEXO III - Preencher'!AB1993="","",'[1]TCE - ANEXO III - Preencher'!AB1993)</f>
      </c>
      <c r="AB1984" s="15">
        <f t="shared" si="180"/>
        <v>0</v>
      </c>
    </row>
    <row r="1985" spans="1:28" ht="12.75">
      <c r="A1985" s="8">
        <f>IFERROR(VLOOKUP(B1985,'[1]DADOS (OCULTAR)'!$Q$3:$S$136,3,0),"")</f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>
        <f>IF('[1]TCE - ANEXO III - Preencher'!H1994="","",'[1]TCE - ANEXO III - Preencher'!H1994)</f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>
        <f>IF('[1]TCE - ANEXO III - Preencher'!X1994="","",'[1]TCE - ANEXO III - Preencher'!X1994)</f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>
        <f>IF('[1]TCE - ANEXO III - Preencher'!AB1994="","",'[1]TCE - ANEXO III - Preencher'!AB1994)</f>
      </c>
      <c r="AB1985" s="15">
        <f t="shared" si="180"/>
        <v>0</v>
      </c>
    </row>
    <row r="1986" spans="1:28" ht="12.75">
      <c r="A1986" s="8">
        <f>IFERROR(VLOOKUP(B1986,'[1]DADOS (OCULTAR)'!$Q$3:$S$136,3,0),"")</f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>
        <f>IF('[1]TCE - ANEXO III - Preencher'!H1995="","",'[1]TCE - ANEXO III - Preencher'!H1995)</f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>
        <f>IF('[1]TCE - ANEXO III - Preencher'!X1995="","",'[1]TCE - ANEXO III - Preencher'!X1995)</f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>
        <f>IF('[1]TCE - ANEXO III - Preencher'!AB1995="","",'[1]TCE - ANEXO III - Preencher'!AB1995)</f>
      </c>
      <c r="AB1986" s="15">
        <f t="shared" si="180"/>
        <v>0</v>
      </c>
    </row>
    <row r="1987" spans="1:28" ht="12.75">
      <c r="A1987" s="8">
        <f>IFERROR(VLOOKUP(B1987,'[1]DADOS (OCULTAR)'!$Q$3:$S$136,3,0),"")</f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>
        <f>IF('[1]TCE - ANEXO III - Preencher'!H1996="","",'[1]TCE - ANEXO III - Preencher'!H1996)</f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>
        <f>IF('[1]TCE - ANEXO III - Preencher'!X1996="","",'[1]TCE - ANEXO III - Preencher'!X1996)</f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>
        <f>IF('[1]TCE - ANEXO III - Preencher'!AB1996="","",'[1]TCE - ANEXO III - Preencher'!AB1996)</f>
      </c>
      <c r="AB1987" s="15">
        <f t="shared" si="186" ref="AB1987:AB2050">H1987+I1987+J1987+M1987+P1987+S1987+V1987+Z1987</f>
        <v>0</v>
      </c>
    </row>
    <row r="1988" spans="1:28" ht="12.75">
      <c r="A1988" s="8">
        <f>IFERROR(VLOOKUP(B1988,'[1]DADOS (OCULTAR)'!$Q$3:$S$136,3,0),"")</f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>
        <f>IF('[1]TCE - ANEXO III - Preencher'!H1997="","",'[1]TCE - ANEXO III - Preencher'!H1997)</f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si="187" ref="M1988:M2051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si="188" ref="P1988:P2051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si="189" ref="S1988:S2051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si="190" ref="V1988:V2051">T1988-U1988</f>
        <v>0</v>
      </c>
      <c r="W1988" s="17">
        <f>IF('[1]TCE - ANEXO III - Preencher'!X1997="","",'[1]TCE - ANEXO III - Preencher'!X1997)</f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si="191" ref="Z1988:Z2051">X1988-Y1988</f>
        <v>0</v>
      </c>
      <c r="AA1988" s="17">
        <f>IF('[1]TCE - ANEXO III - Preencher'!AB1997="","",'[1]TCE - ANEXO III - Preencher'!AB1997)</f>
      </c>
      <c r="AB1988" s="15">
        <f t="shared" si="186"/>
        <v>0</v>
      </c>
    </row>
    <row r="1989" spans="1:28" ht="12.75">
      <c r="A1989" s="8">
        <f>IFERROR(VLOOKUP(B1989,'[1]DADOS (OCULTAR)'!$Q$3:$S$136,3,0),"")</f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>
        <f>IF('[1]TCE - ANEXO III - Preencher'!H1998="","",'[1]TCE - ANEXO III - Preencher'!H1998)</f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>
        <f>IF('[1]TCE - ANEXO III - Preencher'!X1998="","",'[1]TCE - ANEXO III - Preencher'!X1998)</f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>
        <f>IF('[1]TCE - ANEXO III - Preencher'!AB1998="","",'[1]TCE - ANEXO III - Preencher'!AB1998)</f>
      </c>
      <c r="AB1989" s="15">
        <f t="shared" si="186"/>
        <v>0</v>
      </c>
    </row>
    <row r="1990" spans="1:28" ht="12.75">
      <c r="A1990" s="8">
        <f>IFERROR(VLOOKUP(B1990,'[1]DADOS (OCULTAR)'!$Q$3:$S$136,3,0),"")</f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>
        <f>IF('[1]TCE - ANEXO III - Preencher'!H1999="","",'[1]TCE - ANEXO III - Preencher'!H1999)</f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>
        <f>IF('[1]TCE - ANEXO III - Preencher'!X1999="","",'[1]TCE - ANEXO III - Preencher'!X1999)</f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>
        <f>IF('[1]TCE - ANEXO III - Preencher'!AB1999="","",'[1]TCE - ANEXO III - Preencher'!AB1999)</f>
      </c>
      <c r="AB1990" s="15">
        <f t="shared" si="186"/>
        <v>0</v>
      </c>
    </row>
    <row r="1991" spans="1:28" ht="12.75">
      <c r="A1991" s="8">
        <f>IFERROR(VLOOKUP(B1991,'[1]DADOS (OCULTAR)'!$Q$3:$S$136,3,0),"")</f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>
        <f>IF('[1]TCE - ANEXO III - Preencher'!H2000="","",'[1]TCE - ANEXO III - Preencher'!H2000)</f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>
        <f>IF('[1]TCE - ANEXO III - Preencher'!X2000="","",'[1]TCE - ANEXO III - Preencher'!X2000)</f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>
        <f>IF('[1]TCE - ANEXO III - Preencher'!AB2000="","",'[1]TCE - ANEXO III - Preencher'!AB2000)</f>
      </c>
      <c r="AB1991" s="15">
        <f t="shared" si="186"/>
        <v>0</v>
      </c>
    </row>
    <row r="1992" spans="1:28" ht="12.75">
      <c r="A1992" s="8">
        <f>IFERROR(VLOOKUP(B1992,'[1]DADOS (OCULTAR)'!$Q$3:$S$136,3,0),"")</f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>
        <f>IF('[1]TCE - ANEXO III - Preencher'!H2001="","",'[1]TCE - ANEXO III - Preencher'!H2001)</f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>
        <f>IF('[1]TCE - ANEXO III - Preencher'!X2001="","",'[1]TCE - ANEXO III - Preencher'!X2001)</f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>
        <f>IF('[1]TCE - ANEXO III - Preencher'!AB2001="","",'[1]TCE - ANEXO III - Preencher'!AB2001)</f>
      </c>
      <c r="AB1992" s="15">
        <f t="shared" si="186"/>
        <v>0</v>
      </c>
    </row>
    <row r="1993" spans="1:28" ht="12.75">
      <c r="A1993" s="8">
        <f>IFERROR(VLOOKUP(B1993,'[1]DADOS (OCULTAR)'!$Q$3:$S$136,3,0),"")</f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>
        <f>IF('[1]TCE - ANEXO III - Preencher'!H2002="","",'[1]TCE - ANEXO III - Preencher'!H2002)</f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>
        <f>IF('[1]TCE - ANEXO III - Preencher'!X2002="","",'[1]TCE - ANEXO III - Preencher'!X2002)</f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>
        <f>IF('[1]TCE - ANEXO III - Preencher'!AB2002="","",'[1]TCE - ANEXO III - Preencher'!AB2002)</f>
      </c>
      <c r="AB1993" s="15">
        <f t="shared" si="186"/>
        <v>0</v>
      </c>
    </row>
    <row r="1994" spans="1:28" ht="12.75">
      <c r="A1994" s="8">
        <f>IFERROR(VLOOKUP(B1994,'[1]DADOS (OCULTAR)'!$Q$3:$S$136,3,0),"")</f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>
        <f>IF('[1]TCE - ANEXO III - Preencher'!H2003="","",'[1]TCE - ANEXO III - Preencher'!H2003)</f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>
        <f>IF('[1]TCE - ANEXO III - Preencher'!X2003="","",'[1]TCE - ANEXO III - Preencher'!X2003)</f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>
        <f>IF('[1]TCE - ANEXO III - Preencher'!AB2003="","",'[1]TCE - ANEXO III - Preencher'!AB2003)</f>
      </c>
      <c r="AB1994" s="15">
        <f t="shared" si="186"/>
        <v>0</v>
      </c>
    </row>
    <row r="1995" spans="1:28" ht="12.75">
      <c r="A1995" s="8">
        <f>IFERROR(VLOOKUP(B1995,'[1]DADOS (OCULTAR)'!$Q$3:$S$136,3,0),"")</f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>
        <f>IF('[1]TCE - ANEXO III - Preencher'!H2004="","",'[1]TCE - ANEXO III - Preencher'!H2004)</f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>
        <f>IF('[1]TCE - ANEXO III - Preencher'!X2004="","",'[1]TCE - ANEXO III - Preencher'!X2004)</f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>
        <f>IF('[1]TCE - ANEXO III - Preencher'!AB2004="","",'[1]TCE - ANEXO III - Preencher'!AB2004)</f>
      </c>
      <c r="AB1995" s="15">
        <f t="shared" si="186"/>
        <v>0</v>
      </c>
    </row>
    <row r="1996" spans="1:28" ht="12.75">
      <c r="A1996" s="8">
        <f>IFERROR(VLOOKUP(B1996,'[1]DADOS (OCULTAR)'!$Q$3:$S$136,3,0),"")</f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>
        <f>IF('[1]TCE - ANEXO III - Preencher'!H2005="","",'[1]TCE - ANEXO III - Preencher'!H2005)</f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>
        <f>IF('[1]TCE - ANEXO III - Preencher'!X2005="","",'[1]TCE - ANEXO III - Preencher'!X2005)</f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>
        <f>IF('[1]TCE - ANEXO III - Preencher'!AB2005="","",'[1]TCE - ANEXO III - Preencher'!AB2005)</f>
      </c>
      <c r="AB1996" s="15">
        <f t="shared" si="186"/>
        <v>0</v>
      </c>
    </row>
    <row r="1997" spans="1:28" ht="12.75">
      <c r="A1997" s="8">
        <f>IFERROR(VLOOKUP(B1997,'[1]DADOS (OCULTAR)'!$Q$3:$S$136,3,0),"")</f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>
        <f>IF('[1]TCE - ANEXO III - Preencher'!H2006="","",'[1]TCE - ANEXO III - Preencher'!H2006)</f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>
        <f>IF('[1]TCE - ANEXO III - Preencher'!X2006="","",'[1]TCE - ANEXO III - Preencher'!X2006)</f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>
        <f>IF('[1]TCE - ANEXO III - Preencher'!AB2006="","",'[1]TCE - ANEXO III - Preencher'!AB2006)</f>
      </c>
      <c r="AB1997" s="15">
        <f t="shared" si="186"/>
        <v>0</v>
      </c>
    </row>
    <row r="1998" spans="1:28" ht="12.75">
      <c r="A1998" s="8">
        <f>IFERROR(VLOOKUP(B1998,'[1]DADOS (OCULTAR)'!$Q$3:$S$136,3,0),"")</f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>
        <f>IF('[1]TCE - ANEXO III - Preencher'!H2007="","",'[1]TCE - ANEXO III - Preencher'!H2007)</f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>
        <f>IF('[1]TCE - ANEXO III - Preencher'!X2007="","",'[1]TCE - ANEXO III - Preencher'!X2007)</f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>
        <f>IF('[1]TCE - ANEXO III - Preencher'!AB2007="","",'[1]TCE - ANEXO III - Preencher'!AB2007)</f>
      </c>
      <c r="AB1998" s="15">
        <f t="shared" si="186"/>
        <v>0</v>
      </c>
    </row>
    <row r="1999" spans="1:28" ht="12.75">
      <c r="A1999" s="8">
        <f>IFERROR(VLOOKUP(B1999,'[1]DADOS (OCULTAR)'!$Q$3:$S$136,3,0),"")</f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>
        <f>IF('[1]TCE - ANEXO III - Preencher'!H2008="","",'[1]TCE - ANEXO III - Preencher'!H2008)</f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>
        <f>IF('[1]TCE - ANEXO III - Preencher'!X2008="","",'[1]TCE - ANEXO III - Preencher'!X2008)</f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>
        <f>IF('[1]TCE - ANEXO III - Preencher'!AB2008="","",'[1]TCE - ANEXO III - Preencher'!AB2008)</f>
      </c>
      <c r="AB1999" s="15">
        <f t="shared" si="186"/>
        <v>0</v>
      </c>
    </row>
    <row r="2000" spans="1:28" ht="12.75">
      <c r="A2000" s="8">
        <f>IFERROR(VLOOKUP(B2000,'[1]DADOS (OCULTAR)'!$Q$3:$S$136,3,0),"")</f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>
        <f>IF('[1]TCE - ANEXO III - Preencher'!H2009="","",'[1]TCE - ANEXO III - Preencher'!H2009)</f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>
        <f>IF('[1]TCE - ANEXO III - Preencher'!X2009="","",'[1]TCE - ANEXO III - Preencher'!X2009)</f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>
        <f>IF('[1]TCE - ANEXO III - Preencher'!AB2009="","",'[1]TCE - ANEXO III - Preencher'!AB2009)</f>
      </c>
      <c r="AB2000" s="15">
        <f t="shared" si="186"/>
        <v>0</v>
      </c>
    </row>
    <row r="2001" spans="1:28" ht="12.75">
      <c r="A2001" s="8">
        <f>IFERROR(VLOOKUP(B2001,'[1]DADOS (OCULTAR)'!$Q$3:$S$136,3,0),"")</f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>
        <f>IF('[1]TCE - ANEXO III - Preencher'!H2010="","",'[1]TCE - ANEXO III - Preencher'!H2010)</f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>
        <f>IF('[1]TCE - ANEXO III - Preencher'!X2010="","",'[1]TCE - ANEXO III - Preencher'!X2010)</f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>
        <f>IF('[1]TCE - ANEXO III - Preencher'!AB2010="","",'[1]TCE - ANEXO III - Preencher'!AB2010)</f>
      </c>
      <c r="AB2001" s="15">
        <f t="shared" si="186"/>
        <v>0</v>
      </c>
    </row>
    <row r="2002" spans="1:28" ht="12.75">
      <c r="A2002" s="8">
        <f>IFERROR(VLOOKUP(B2002,'[1]DADOS (OCULTAR)'!$Q$3:$S$136,3,0),"")</f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>
        <f>IF('[1]TCE - ANEXO III - Preencher'!H2011="","",'[1]TCE - ANEXO III - Preencher'!H2011)</f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>
        <f>IF('[1]TCE - ANEXO III - Preencher'!X2011="","",'[1]TCE - ANEXO III - Preencher'!X2011)</f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>
        <f>IF('[1]TCE - ANEXO III - Preencher'!AB2011="","",'[1]TCE - ANEXO III - Preencher'!AB2011)</f>
      </c>
      <c r="AB2002" s="15">
        <f t="shared" si="186"/>
        <v>0</v>
      </c>
    </row>
    <row r="2003" spans="1:28" ht="12.75">
      <c r="A2003" s="8">
        <f>IFERROR(VLOOKUP(B2003,'[1]DADOS (OCULTAR)'!$Q$3:$S$136,3,0),"")</f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>
        <f>IF('[1]TCE - ANEXO III - Preencher'!H2012="","",'[1]TCE - ANEXO III - Preencher'!H2012)</f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>
        <f>IF('[1]TCE - ANEXO III - Preencher'!X2012="","",'[1]TCE - ANEXO III - Preencher'!X2012)</f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>
        <f>IF('[1]TCE - ANEXO III - Preencher'!AB2012="","",'[1]TCE - ANEXO III - Preencher'!AB2012)</f>
      </c>
      <c r="AB2003" s="15">
        <f t="shared" si="186"/>
        <v>0</v>
      </c>
    </row>
    <row r="2004" spans="1:28" ht="12.75">
      <c r="A2004" s="8">
        <f>IFERROR(VLOOKUP(B2004,'[1]DADOS (OCULTAR)'!$Q$3:$S$136,3,0),"")</f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>
        <f>IF('[1]TCE - ANEXO III - Preencher'!H2013="","",'[1]TCE - ANEXO III - Preencher'!H2013)</f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>
        <f>IF('[1]TCE - ANEXO III - Preencher'!X2013="","",'[1]TCE - ANEXO III - Preencher'!X2013)</f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>
        <f>IF('[1]TCE - ANEXO III - Preencher'!AB2013="","",'[1]TCE - ANEXO III - Preencher'!AB2013)</f>
      </c>
      <c r="AB2004" s="15">
        <f t="shared" si="186"/>
        <v>0</v>
      </c>
    </row>
    <row r="2005" spans="1:28" ht="12.75">
      <c r="A2005" s="8">
        <f>IFERROR(VLOOKUP(B2005,'[1]DADOS (OCULTAR)'!$Q$3:$S$136,3,0),"")</f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>
        <f>IF('[1]TCE - ANEXO III - Preencher'!H2014="","",'[1]TCE - ANEXO III - Preencher'!H2014)</f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>
        <f>IF('[1]TCE - ANEXO III - Preencher'!X2014="","",'[1]TCE - ANEXO III - Preencher'!X2014)</f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>
        <f>IF('[1]TCE - ANEXO III - Preencher'!AB2014="","",'[1]TCE - ANEXO III - Preencher'!AB2014)</f>
      </c>
      <c r="AB2005" s="15">
        <f t="shared" si="186"/>
        <v>0</v>
      </c>
    </row>
    <row r="2006" spans="1:28" ht="12.75">
      <c r="A2006" s="8">
        <f>IFERROR(VLOOKUP(B2006,'[1]DADOS (OCULTAR)'!$Q$3:$S$136,3,0),"")</f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>
        <f>IF('[1]TCE - ANEXO III - Preencher'!H2015="","",'[1]TCE - ANEXO III - Preencher'!H2015)</f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>
        <f>IF('[1]TCE - ANEXO III - Preencher'!X2015="","",'[1]TCE - ANEXO III - Preencher'!X2015)</f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>
        <f>IF('[1]TCE - ANEXO III - Preencher'!AB2015="","",'[1]TCE - ANEXO III - Preencher'!AB2015)</f>
      </c>
      <c r="AB2006" s="15">
        <f t="shared" si="186"/>
        <v>0</v>
      </c>
    </row>
    <row r="2007" spans="1:28" ht="12.75">
      <c r="A2007" s="8">
        <f>IFERROR(VLOOKUP(B2007,'[1]DADOS (OCULTAR)'!$Q$3:$S$136,3,0),"")</f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>
        <f>IF('[1]TCE - ANEXO III - Preencher'!H2016="","",'[1]TCE - ANEXO III - Preencher'!H2016)</f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>
        <f>IF('[1]TCE - ANEXO III - Preencher'!X2016="","",'[1]TCE - ANEXO III - Preencher'!X2016)</f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>
        <f>IF('[1]TCE - ANEXO III - Preencher'!AB2016="","",'[1]TCE - ANEXO III - Preencher'!AB2016)</f>
      </c>
      <c r="AB2007" s="15">
        <f t="shared" si="186"/>
        <v>0</v>
      </c>
    </row>
    <row r="2008" spans="1:28" ht="12.75">
      <c r="A2008" s="8">
        <f>IFERROR(VLOOKUP(B2008,'[1]DADOS (OCULTAR)'!$Q$3:$S$136,3,0),"")</f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>
        <f>IF('[1]TCE - ANEXO III - Preencher'!H2017="","",'[1]TCE - ANEXO III - Preencher'!H2017)</f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>
        <f>IF('[1]TCE - ANEXO III - Preencher'!X2017="","",'[1]TCE - ANEXO III - Preencher'!X2017)</f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>
        <f>IF('[1]TCE - ANEXO III - Preencher'!AB2017="","",'[1]TCE - ANEXO III - Preencher'!AB2017)</f>
      </c>
      <c r="AB2008" s="15">
        <f t="shared" si="186"/>
        <v>0</v>
      </c>
    </row>
    <row r="2009" spans="1:28" ht="12.75">
      <c r="A2009" s="8">
        <f>IFERROR(VLOOKUP(B2009,'[1]DADOS (OCULTAR)'!$Q$3:$S$136,3,0),"")</f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>
        <f>IF('[1]TCE - ANEXO III - Preencher'!H2018="","",'[1]TCE - ANEXO III - Preencher'!H2018)</f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>
        <f>IF('[1]TCE - ANEXO III - Preencher'!X2018="","",'[1]TCE - ANEXO III - Preencher'!X2018)</f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>
        <f>IF('[1]TCE - ANEXO III - Preencher'!AB2018="","",'[1]TCE - ANEXO III - Preencher'!AB2018)</f>
      </c>
      <c r="AB2009" s="15">
        <f t="shared" si="186"/>
        <v>0</v>
      </c>
    </row>
    <row r="2010" spans="1:28" ht="12.75">
      <c r="A2010" s="8">
        <f>IFERROR(VLOOKUP(B2010,'[1]DADOS (OCULTAR)'!$Q$3:$S$136,3,0),"")</f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>
        <f>IF('[1]TCE - ANEXO III - Preencher'!H2019="","",'[1]TCE - ANEXO III - Preencher'!H2019)</f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>
        <f>IF('[1]TCE - ANEXO III - Preencher'!X2019="","",'[1]TCE - ANEXO III - Preencher'!X2019)</f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>
        <f>IF('[1]TCE - ANEXO III - Preencher'!AB2019="","",'[1]TCE - ANEXO III - Preencher'!AB2019)</f>
      </c>
      <c r="AB2010" s="15">
        <f t="shared" si="186"/>
        <v>0</v>
      </c>
    </row>
    <row r="2011" spans="1:28" ht="12.75">
      <c r="A2011" s="8">
        <f>IFERROR(VLOOKUP(B2011,'[1]DADOS (OCULTAR)'!$Q$3:$S$136,3,0),"")</f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>
        <f>IF('[1]TCE - ANEXO III - Preencher'!H2020="","",'[1]TCE - ANEXO III - Preencher'!H2020)</f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>
        <f>IF('[1]TCE - ANEXO III - Preencher'!X2020="","",'[1]TCE - ANEXO III - Preencher'!X2020)</f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>
        <f>IF('[1]TCE - ANEXO III - Preencher'!AB2020="","",'[1]TCE - ANEXO III - Preencher'!AB2020)</f>
      </c>
      <c r="AB2011" s="15">
        <f t="shared" si="186"/>
        <v>0</v>
      </c>
    </row>
    <row r="2012" spans="1:28" ht="12.75">
      <c r="A2012" s="8">
        <f>IFERROR(VLOOKUP(B2012,'[1]DADOS (OCULTAR)'!$Q$3:$S$136,3,0),"")</f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>
        <f>IF('[1]TCE - ANEXO III - Preencher'!H2021="","",'[1]TCE - ANEXO III - Preencher'!H2021)</f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>
        <f>IF('[1]TCE - ANEXO III - Preencher'!X2021="","",'[1]TCE - ANEXO III - Preencher'!X2021)</f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>
        <f>IF('[1]TCE - ANEXO III - Preencher'!AB2021="","",'[1]TCE - ANEXO III - Preencher'!AB2021)</f>
      </c>
      <c r="AB2012" s="15">
        <f t="shared" si="186"/>
        <v>0</v>
      </c>
    </row>
    <row r="2013" spans="1:28" ht="12.75">
      <c r="A2013" s="8">
        <f>IFERROR(VLOOKUP(B2013,'[1]DADOS (OCULTAR)'!$Q$3:$S$136,3,0),"")</f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>
        <f>IF('[1]TCE - ANEXO III - Preencher'!H2022="","",'[1]TCE - ANEXO III - Preencher'!H2022)</f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>
        <f>IF('[1]TCE - ANEXO III - Preencher'!X2022="","",'[1]TCE - ANEXO III - Preencher'!X2022)</f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>
        <f>IF('[1]TCE - ANEXO III - Preencher'!AB2022="","",'[1]TCE - ANEXO III - Preencher'!AB2022)</f>
      </c>
      <c r="AB2013" s="15">
        <f t="shared" si="186"/>
        <v>0</v>
      </c>
    </row>
    <row r="2014" spans="1:28" ht="12.75">
      <c r="A2014" s="8">
        <f>IFERROR(VLOOKUP(B2014,'[1]DADOS (OCULTAR)'!$Q$3:$S$136,3,0),"")</f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>
        <f>IF('[1]TCE - ANEXO III - Preencher'!H2023="","",'[1]TCE - ANEXO III - Preencher'!H2023)</f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>
        <f>IF('[1]TCE - ANEXO III - Preencher'!X2023="","",'[1]TCE - ANEXO III - Preencher'!X2023)</f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>
        <f>IF('[1]TCE - ANEXO III - Preencher'!AB2023="","",'[1]TCE - ANEXO III - Preencher'!AB2023)</f>
      </c>
      <c r="AB2014" s="15">
        <f t="shared" si="186"/>
        <v>0</v>
      </c>
    </row>
    <row r="2015" spans="1:28" ht="12.75">
      <c r="A2015" s="8">
        <f>IFERROR(VLOOKUP(B2015,'[1]DADOS (OCULTAR)'!$Q$3:$S$136,3,0),"")</f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>
        <f>IF('[1]TCE - ANEXO III - Preencher'!H2024="","",'[1]TCE - ANEXO III - Preencher'!H2024)</f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>
        <f>IF('[1]TCE - ANEXO III - Preencher'!X2024="","",'[1]TCE - ANEXO III - Preencher'!X2024)</f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>
        <f>IF('[1]TCE - ANEXO III - Preencher'!AB2024="","",'[1]TCE - ANEXO III - Preencher'!AB2024)</f>
      </c>
      <c r="AB2015" s="15">
        <f t="shared" si="186"/>
        <v>0</v>
      </c>
    </row>
    <row r="2016" spans="1:28" ht="12.75">
      <c r="A2016" s="8">
        <f>IFERROR(VLOOKUP(B2016,'[1]DADOS (OCULTAR)'!$Q$3:$S$136,3,0),"")</f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>
        <f>IF('[1]TCE - ANEXO III - Preencher'!H2025="","",'[1]TCE - ANEXO III - Preencher'!H2025)</f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>
        <f>IF('[1]TCE - ANEXO III - Preencher'!X2025="","",'[1]TCE - ANEXO III - Preencher'!X2025)</f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>
        <f>IF('[1]TCE - ANEXO III - Preencher'!AB2025="","",'[1]TCE - ANEXO III - Preencher'!AB2025)</f>
      </c>
      <c r="AB2016" s="15">
        <f t="shared" si="186"/>
        <v>0</v>
      </c>
    </row>
    <row r="2017" spans="1:28" ht="12.75">
      <c r="A2017" s="8">
        <f>IFERROR(VLOOKUP(B2017,'[1]DADOS (OCULTAR)'!$Q$3:$S$136,3,0),"")</f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>
        <f>IF('[1]TCE - ANEXO III - Preencher'!H2026="","",'[1]TCE - ANEXO III - Preencher'!H2026)</f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>
        <f>IF('[1]TCE - ANEXO III - Preencher'!X2026="","",'[1]TCE - ANEXO III - Preencher'!X2026)</f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>
        <f>IF('[1]TCE - ANEXO III - Preencher'!AB2026="","",'[1]TCE - ANEXO III - Preencher'!AB2026)</f>
      </c>
      <c r="AB2017" s="15">
        <f t="shared" si="186"/>
        <v>0</v>
      </c>
    </row>
    <row r="2018" spans="1:28" ht="12.75">
      <c r="A2018" s="8">
        <f>IFERROR(VLOOKUP(B2018,'[1]DADOS (OCULTAR)'!$Q$3:$S$136,3,0),"")</f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>
        <f>IF('[1]TCE - ANEXO III - Preencher'!H2027="","",'[1]TCE - ANEXO III - Preencher'!H2027)</f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>
        <f>IF('[1]TCE - ANEXO III - Preencher'!X2027="","",'[1]TCE - ANEXO III - Preencher'!X2027)</f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>
        <f>IF('[1]TCE - ANEXO III - Preencher'!AB2027="","",'[1]TCE - ANEXO III - Preencher'!AB2027)</f>
      </c>
      <c r="AB2018" s="15">
        <f t="shared" si="186"/>
        <v>0</v>
      </c>
    </row>
    <row r="2019" spans="1:28" ht="12.75">
      <c r="A2019" s="8">
        <f>IFERROR(VLOOKUP(B2019,'[1]DADOS (OCULTAR)'!$Q$3:$S$136,3,0),"")</f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>
        <f>IF('[1]TCE - ANEXO III - Preencher'!H2028="","",'[1]TCE - ANEXO III - Preencher'!H2028)</f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>
        <f>IF('[1]TCE - ANEXO III - Preencher'!X2028="","",'[1]TCE - ANEXO III - Preencher'!X2028)</f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>
        <f>IF('[1]TCE - ANEXO III - Preencher'!AB2028="","",'[1]TCE - ANEXO III - Preencher'!AB2028)</f>
      </c>
      <c r="AB2019" s="15">
        <f t="shared" si="186"/>
        <v>0</v>
      </c>
    </row>
    <row r="2020" spans="1:28" ht="12.75">
      <c r="A2020" s="8">
        <f>IFERROR(VLOOKUP(B2020,'[1]DADOS (OCULTAR)'!$Q$3:$S$136,3,0),"")</f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>
        <f>IF('[1]TCE - ANEXO III - Preencher'!H2029="","",'[1]TCE - ANEXO III - Preencher'!H2029)</f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>
        <f>IF('[1]TCE - ANEXO III - Preencher'!X2029="","",'[1]TCE - ANEXO III - Preencher'!X2029)</f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>
        <f>IF('[1]TCE - ANEXO III - Preencher'!AB2029="","",'[1]TCE - ANEXO III - Preencher'!AB2029)</f>
      </c>
      <c r="AB2020" s="15">
        <f t="shared" si="186"/>
        <v>0</v>
      </c>
    </row>
    <row r="2021" spans="1:28" ht="12.75">
      <c r="A2021" s="8">
        <f>IFERROR(VLOOKUP(B2021,'[1]DADOS (OCULTAR)'!$Q$3:$S$136,3,0),"")</f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>
        <f>IF('[1]TCE - ANEXO III - Preencher'!H2030="","",'[1]TCE - ANEXO III - Preencher'!H2030)</f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>
        <f>IF('[1]TCE - ANEXO III - Preencher'!X2030="","",'[1]TCE - ANEXO III - Preencher'!X2030)</f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>
        <f>IF('[1]TCE - ANEXO III - Preencher'!AB2030="","",'[1]TCE - ANEXO III - Preencher'!AB2030)</f>
      </c>
      <c r="AB2021" s="15">
        <f t="shared" si="186"/>
        <v>0</v>
      </c>
    </row>
    <row r="2022" spans="1:28" ht="12.75">
      <c r="A2022" s="8">
        <f>IFERROR(VLOOKUP(B2022,'[1]DADOS (OCULTAR)'!$Q$3:$S$136,3,0),"")</f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>
        <f>IF('[1]TCE - ANEXO III - Preencher'!H2031="","",'[1]TCE - ANEXO III - Preencher'!H2031)</f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>
        <f>IF('[1]TCE - ANEXO III - Preencher'!X2031="","",'[1]TCE - ANEXO III - Preencher'!X2031)</f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>
        <f>IF('[1]TCE - ANEXO III - Preencher'!AB2031="","",'[1]TCE - ANEXO III - Preencher'!AB2031)</f>
      </c>
      <c r="AB2022" s="15">
        <f t="shared" si="186"/>
        <v>0</v>
      </c>
    </row>
    <row r="2023" spans="1:28" ht="12.75">
      <c r="A2023" s="8">
        <f>IFERROR(VLOOKUP(B2023,'[1]DADOS (OCULTAR)'!$Q$3:$S$136,3,0),"")</f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>
        <f>IF('[1]TCE - ANEXO III - Preencher'!H2032="","",'[1]TCE - ANEXO III - Preencher'!H2032)</f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>
        <f>IF('[1]TCE - ANEXO III - Preencher'!X2032="","",'[1]TCE - ANEXO III - Preencher'!X2032)</f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>
        <f>IF('[1]TCE - ANEXO III - Preencher'!AB2032="","",'[1]TCE - ANEXO III - Preencher'!AB2032)</f>
      </c>
      <c r="AB2023" s="15">
        <f t="shared" si="186"/>
        <v>0</v>
      </c>
    </row>
    <row r="2024" spans="1:28" ht="12.75">
      <c r="A2024" s="8">
        <f>IFERROR(VLOOKUP(B2024,'[1]DADOS (OCULTAR)'!$Q$3:$S$136,3,0),"")</f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>
        <f>IF('[1]TCE - ANEXO III - Preencher'!H2033="","",'[1]TCE - ANEXO III - Preencher'!H2033)</f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>
        <f>IF('[1]TCE - ANEXO III - Preencher'!X2033="","",'[1]TCE - ANEXO III - Preencher'!X2033)</f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>
        <f>IF('[1]TCE - ANEXO III - Preencher'!AB2033="","",'[1]TCE - ANEXO III - Preencher'!AB2033)</f>
      </c>
      <c r="AB2024" s="15">
        <f t="shared" si="186"/>
        <v>0</v>
      </c>
    </row>
    <row r="2025" spans="1:28" ht="12.75">
      <c r="A2025" s="8">
        <f>IFERROR(VLOOKUP(B2025,'[1]DADOS (OCULTAR)'!$Q$3:$S$136,3,0),"")</f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>
        <f>IF('[1]TCE - ANEXO III - Preencher'!H2034="","",'[1]TCE - ANEXO III - Preencher'!H2034)</f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>
        <f>IF('[1]TCE - ANEXO III - Preencher'!X2034="","",'[1]TCE - ANEXO III - Preencher'!X2034)</f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>
        <f>IF('[1]TCE - ANEXO III - Preencher'!AB2034="","",'[1]TCE - ANEXO III - Preencher'!AB2034)</f>
      </c>
      <c r="AB2025" s="15">
        <f t="shared" si="186"/>
        <v>0</v>
      </c>
    </row>
    <row r="2026" spans="1:28" ht="12.75">
      <c r="A2026" s="8">
        <f>IFERROR(VLOOKUP(B2026,'[1]DADOS (OCULTAR)'!$Q$3:$S$136,3,0),"")</f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>
        <f>IF('[1]TCE - ANEXO III - Preencher'!H2035="","",'[1]TCE - ANEXO III - Preencher'!H2035)</f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>
        <f>IF('[1]TCE - ANEXO III - Preencher'!X2035="","",'[1]TCE - ANEXO III - Preencher'!X2035)</f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>
        <f>IF('[1]TCE - ANEXO III - Preencher'!AB2035="","",'[1]TCE - ANEXO III - Preencher'!AB2035)</f>
      </c>
      <c r="AB2026" s="15">
        <f t="shared" si="186"/>
        <v>0</v>
      </c>
    </row>
    <row r="2027" spans="1:28" ht="12.75">
      <c r="A2027" s="8">
        <f>IFERROR(VLOOKUP(B2027,'[1]DADOS (OCULTAR)'!$Q$3:$S$136,3,0),"")</f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>
        <f>IF('[1]TCE - ANEXO III - Preencher'!H2036="","",'[1]TCE - ANEXO III - Preencher'!H2036)</f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>
        <f>IF('[1]TCE - ANEXO III - Preencher'!X2036="","",'[1]TCE - ANEXO III - Preencher'!X2036)</f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>
        <f>IF('[1]TCE - ANEXO III - Preencher'!AB2036="","",'[1]TCE - ANEXO III - Preencher'!AB2036)</f>
      </c>
      <c r="AB2027" s="15">
        <f t="shared" si="186"/>
        <v>0</v>
      </c>
    </row>
    <row r="2028" spans="1:28" ht="12.75">
      <c r="A2028" s="8">
        <f>IFERROR(VLOOKUP(B2028,'[1]DADOS (OCULTAR)'!$Q$3:$S$136,3,0),"")</f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>
        <f>IF('[1]TCE - ANEXO III - Preencher'!H2037="","",'[1]TCE - ANEXO III - Preencher'!H2037)</f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>
        <f>IF('[1]TCE - ANEXO III - Preencher'!X2037="","",'[1]TCE - ANEXO III - Preencher'!X2037)</f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>
        <f>IF('[1]TCE - ANEXO III - Preencher'!AB2037="","",'[1]TCE - ANEXO III - Preencher'!AB2037)</f>
      </c>
      <c r="AB2028" s="15">
        <f t="shared" si="186"/>
        <v>0</v>
      </c>
    </row>
    <row r="2029" spans="1:28" ht="12.75">
      <c r="A2029" s="8">
        <f>IFERROR(VLOOKUP(B2029,'[1]DADOS (OCULTAR)'!$Q$3:$S$136,3,0),"")</f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>
        <f>IF('[1]TCE - ANEXO III - Preencher'!H2038="","",'[1]TCE - ANEXO III - Preencher'!H2038)</f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>
        <f>IF('[1]TCE - ANEXO III - Preencher'!X2038="","",'[1]TCE - ANEXO III - Preencher'!X2038)</f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>
        <f>IF('[1]TCE - ANEXO III - Preencher'!AB2038="","",'[1]TCE - ANEXO III - Preencher'!AB2038)</f>
      </c>
      <c r="AB2029" s="15">
        <f t="shared" si="186"/>
        <v>0</v>
      </c>
    </row>
    <row r="2030" spans="1:28" ht="12.75">
      <c r="A2030" s="8">
        <f>IFERROR(VLOOKUP(B2030,'[1]DADOS (OCULTAR)'!$Q$3:$S$136,3,0),"")</f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>
        <f>IF('[1]TCE - ANEXO III - Preencher'!H2039="","",'[1]TCE - ANEXO III - Preencher'!H2039)</f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>
        <f>IF('[1]TCE - ANEXO III - Preencher'!X2039="","",'[1]TCE - ANEXO III - Preencher'!X2039)</f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>
        <f>IF('[1]TCE - ANEXO III - Preencher'!AB2039="","",'[1]TCE - ANEXO III - Preencher'!AB2039)</f>
      </c>
      <c r="AB2030" s="15">
        <f t="shared" si="186"/>
        <v>0</v>
      </c>
    </row>
    <row r="2031" spans="1:28" ht="12.75">
      <c r="A2031" s="8">
        <f>IFERROR(VLOOKUP(B2031,'[1]DADOS (OCULTAR)'!$Q$3:$S$136,3,0),"")</f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>
        <f>IF('[1]TCE - ANEXO III - Preencher'!H2040="","",'[1]TCE - ANEXO III - Preencher'!H2040)</f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>
        <f>IF('[1]TCE - ANEXO III - Preencher'!X2040="","",'[1]TCE - ANEXO III - Preencher'!X2040)</f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>
        <f>IF('[1]TCE - ANEXO III - Preencher'!AB2040="","",'[1]TCE - ANEXO III - Preencher'!AB2040)</f>
      </c>
      <c r="AB2031" s="15">
        <f t="shared" si="186"/>
        <v>0</v>
      </c>
    </row>
    <row r="2032" spans="1:28" ht="12.75">
      <c r="A2032" s="8">
        <f>IFERROR(VLOOKUP(B2032,'[1]DADOS (OCULTAR)'!$Q$3:$S$136,3,0),"")</f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>
        <f>IF('[1]TCE - ANEXO III - Preencher'!H2041="","",'[1]TCE - ANEXO III - Preencher'!H2041)</f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>
        <f>IF('[1]TCE - ANEXO III - Preencher'!X2041="","",'[1]TCE - ANEXO III - Preencher'!X2041)</f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>
        <f>IF('[1]TCE - ANEXO III - Preencher'!AB2041="","",'[1]TCE - ANEXO III - Preencher'!AB2041)</f>
      </c>
      <c r="AB2032" s="15">
        <f t="shared" si="186"/>
        <v>0</v>
      </c>
    </row>
    <row r="2033" spans="1:28" ht="12.75">
      <c r="A2033" s="8">
        <f>IFERROR(VLOOKUP(B2033,'[1]DADOS (OCULTAR)'!$Q$3:$S$136,3,0),"")</f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>
        <f>IF('[1]TCE - ANEXO III - Preencher'!H2042="","",'[1]TCE - ANEXO III - Preencher'!H2042)</f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>
        <f>IF('[1]TCE - ANEXO III - Preencher'!X2042="","",'[1]TCE - ANEXO III - Preencher'!X2042)</f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>
        <f>IF('[1]TCE - ANEXO III - Preencher'!AB2042="","",'[1]TCE - ANEXO III - Preencher'!AB2042)</f>
      </c>
      <c r="AB2033" s="15">
        <f t="shared" si="186"/>
        <v>0</v>
      </c>
    </row>
    <row r="2034" spans="1:28" ht="12.75">
      <c r="A2034" s="8">
        <f>IFERROR(VLOOKUP(B2034,'[1]DADOS (OCULTAR)'!$Q$3:$S$136,3,0),"")</f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>
        <f>IF('[1]TCE - ANEXO III - Preencher'!H2043="","",'[1]TCE - ANEXO III - Preencher'!H2043)</f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>
        <f>IF('[1]TCE - ANEXO III - Preencher'!X2043="","",'[1]TCE - ANEXO III - Preencher'!X2043)</f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>
        <f>IF('[1]TCE - ANEXO III - Preencher'!AB2043="","",'[1]TCE - ANEXO III - Preencher'!AB2043)</f>
      </c>
      <c r="AB2034" s="15">
        <f t="shared" si="186"/>
        <v>0</v>
      </c>
    </row>
    <row r="2035" spans="1:28" ht="12.75">
      <c r="A2035" s="8">
        <f>IFERROR(VLOOKUP(B2035,'[1]DADOS (OCULTAR)'!$Q$3:$S$136,3,0),"")</f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>
        <f>IF('[1]TCE - ANEXO III - Preencher'!H2044="","",'[1]TCE - ANEXO III - Preencher'!H2044)</f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>
        <f>IF('[1]TCE - ANEXO III - Preencher'!X2044="","",'[1]TCE - ANEXO III - Preencher'!X2044)</f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>
        <f>IF('[1]TCE - ANEXO III - Preencher'!AB2044="","",'[1]TCE - ANEXO III - Preencher'!AB2044)</f>
      </c>
      <c r="AB2035" s="15">
        <f t="shared" si="186"/>
        <v>0</v>
      </c>
    </row>
    <row r="2036" spans="1:28" ht="12.75">
      <c r="A2036" s="8">
        <f>IFERROR(VLOOKUP(B2036,'[1]DADOS (OCULTAR)'!$Q$3:$S$136,3,0),"")</f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>
        <f>IF('[1]TCE - ANEXO III - Preencher'!H2045="","",'[1]TCE - ANEXO III - Preencher'!H2045)</f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>
        <f>IF('[1]TCE - ANEXO III - Preencher'!X2045="","",'[1]TCE - ANEXO III - Preencher'!X2045)</f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>
        <f>IF('[1]TCE - ANEXO III - Preencher'!AB2045="","",'[1]TCE - ANEXO III - Preencher'!AB2045)</f>
      </c>
      <c r="AB2036" s="15">
        <f t="shared" si="186"/>
        <v>0</v>
      </c>
    </row>
    <row r="2037" spans="1:28" ht="12.75">
      <c r="A2037" s="8">
        <f>IFERROR(VLOOKUP(B2037,'[1]DADOS (OCULTAR)'!$Q$3:$S$136,3,0),"")</f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>
        <f>IF('[1]TCE - ANEXO III - Preencher'!H2046="","",'[1]TCE - ANEXO III - Preencher'!H2046)</f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>
        <f>IF('[1]TCE - ANEXO III - Preencher'!X2046="","",'[1]TCE - ANEXO III - Preencher'!X2046)</f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>
        <f>IF('[1]TCE - ANEXO III - Preencher'!AB2046="","",'[1]TCE - ANEXO III - Preencher'!AB2046)</f>
      </c>
      <c r="AB2037" s="15">
        <f t="shared" si="186"/>
        <v>0</v>
      </c>
    </row>
    <row r="2038" spans="1:28" ht="12.75">
      <c r="A2038" s="8">
        <f>IFERROR(VLOOKUP(B2038,'[1]DADOS (OCULTAR)'!$Q$3:$S$136,3,0),"")</f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>
        <f>IF('[1]TCE - ANEXO III - Preencher'!H2047="","",'[1]TCE - ANEXO III - Preencher'!H2047)</f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>
        <f>IF('[1]TCE - ANEXO III - Preencher'!X2047="","",'[1]TCE - ANEXO III - Preencher'!X2047)</f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>
        <f>IF('[1]TCE - ANEXO III - Preencher'!AB2047="","",'[1]TCE - ANEXO III - Preencher'!AB2047)</f>
      </c>
      <c r="AB2038" s="15">
        <f t="shared" si="186"/>
        <v>0</v>
      </c>
    </row>
    <row r="2039" spans="1:28" ht="12.75">
      <c r="A2039" s="8">
        <f>IFERROR(VLOOKUP(B2039,'[1]DADOS (OCULTAR)'!$Q$3:$S$136,3,0),"")</f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>
        <f>IF('[1]TCE - ANEXO III - Preencher'!H2048="","",'[1]TCE - ANEXO III - Preencher'!H2048)</f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>
        <f>IF('[1]TCE - ANEXO III - Preencher'!X2048="","",'[1]TCE - ANEXO III - Preencher'!X2048)</f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>
        <f>IF('[1]TCE - ANEXO III - Preencher'!AB2048="","",'[1]TCE - ANEXO III - Preencher'!AB2048)</f>
      </c>
      <c r="AB2039" s="15">
        <f t="shared" si="186"/>
        <v>0</v>
      </c>
    </row>
    <row r="2040" spans="1:28" ht="12.75">
      <c r="A2040" s="8">
        <f>IFERROR(VLOOKUP(B2040,'[1]DADOS (OCULTAR)'!$Q$3:$S$136,3,0),"")</f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>
        <f>IF('[1]TCE - ANEXO III - Preencher'!H2049="","",'[1]TCE - ANEXO III - Preencher'!H2049)</f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>
        <f>IF('[1]TCE - ANEXO III - Preencher'!X2049="","",'[1]TCE - ANEXO III - Preencher'!X2049)</f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>
        <f>IF('[1]TCE - ANEXO III - Preencher'!AB2049="","",'[1]TCE - ANEXO III - Preencher'!AB2049)</f>
      </c>
      <c r="AB2040" s="15">
        <f t="shared" si="186"/>
        <v>0</v>
      </c>
    </row>
    <row r="2041" spans="1:28" ht="12.75">
      <c r="A2041" s="8">
        <f>IFERROR(VLOOKUP(B2041,'[1]DADOS (OCULTAR)'!$Q$3:$S$136,3,0),"")</f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>
        <f>IF('[1]TCE - ANEXO III - Preencher'!H2050="","",'[1]TCE - ANEXO III - Preencher'!H2050)</f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>
        <f>IF('[1]TCE - ANEXO III - Preencher'!X2050="","",'[1]TCE - ANEXO III - Preencher'!X2050)</f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>
        <f>IF('[1]TCE - ANEXO III - Preencher'!AB2050="","",'[1]TCE - ANEXO III - Preencher'!AB2050)</f>
      </c>
      <c r="AB2041" s="15">
        <f t="shared" si="186"/>
        <v>0</v>
      </c>
    </row>
    <row r="2042" spans="1:28" ht="12.75">
      <c r="A2042" s="8">
        <f>IFERROR(VLOOKUP(B2042,'[1]DADOS (OCULTAR)'!$Q$3:$S$136,3,0),"")</f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>
        <f>IF('[1]TCE - ANEXO III - Preencher'!H2051="","",'[1]TCE - ANEXO III - Preencher'!H2051)</f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>
        <f>IF('[1]TCE - ANEXO III - Preencher'!X2051="","",'[1]TCE - ANEXO III - Preencher'!X2051)</f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>
        <f>IF('[1]TCE - ANEXO III - Preencher'!AB2051="","",'[1]TCE - ANEXO III - Preencher'!AB2051)</f>
      </c>
      <c r="AB2042" s="15">
        <f t="shared" si="186"/>
        <v>0</v>
      </c>
    </row>
    <row r="2043" spans="1:28" ht="12.75">
      <c r="A2043" s="8">
        <f>IFERROR(VLOOKUP(B2043,'[1]DADOS (OCULTAR)'!$Q$3:$S$136,3,0),"")</f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>
        <f>IF('[1]TCE - ANEXO III - Preencher'!H2052="","",'[1]TCE - ANEXO III - Preencher'!H2052)</f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>
        <f>IF('[1]TCE - ANEXO III - Preencher'!X2052="","",'[1]TCE - ANEXO III - Preencher'!X2052)</f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>
        <f>IF('[1]TCE - ANEXO III - Preencher'!AB2052="","",'[1]TCE - ANEXO III - Preencher'!AB2052)</f>
      </c>
      <c r="AB2043" s="15">
        <f t="shared" si="186"/>
        <v>0</v>
      </c>
    </row>
    <row r="2044" spans="1:28" ht="12.75">
      <c r="A2044" s="8">
        <f>IFERROR(VLOOKUP(B2044,'[1]DADOS (OCULTAR)'!$Q$3:$S$136,3,0),"")</f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>
        <f>IF('[1]TCE - ANEXO III - Preencher'!H2053="","",'[1]TCE - ANEXO III - Preencher'!H2053)</f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>
        <f>IF('[1]TCE - ANEXO III - Preencher'!X2053="","",'[1]TCE - ANEXO III - Preencher'!X2053)</f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>
        <f>IF('[1]TCE - ANEXO III - Preencher'!AB2053="","",'[1]TCE - ANEXO III - Preencher'!AB2053)</f>
      </c>
      <c r="AB2044" s="15">
        <f t="shared" si="186"/>
        <v>0</v>
      </c>
    </row>
    <row r="2045" spans="1:28" ht="12.75">
      <c r="A2045" s="8">
        <f>IFERROR(VLOOKUP(B2045,'[1]DADOS (OCULTAR)'!$Q$3:$S$136,3,0),"")</f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>
        <f>IF('[1]TCE - ANEXO III - Preencher'!H2054="","",'[1]TCE - ANEXO III - Preencher'!H2054)</f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>
        <f>IF('[1]TCE - ANEXO III - Preencher'!X2054="","",'[1]TCE - ANEXO III - Preencher'!X2054)</f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>
        <f>IF('[1]TCE - ANEXO III - Preencher'!AB2054="","",'[1]TCE - ANEXO III - Preencher'!AB2054)</f>
      </c>
      <c r="AB2045" s="15">
        <f t="shared" si="186"/>
        <v>0</v>
      </c>
    </row>
    <row r="2046" spans="1:28" ht="12.75">
      <c r="A2046" s="8">
        <f>IFERROR(VLOOKUP(B2046,'[1]DADOS (OCULTAR)'!$Q$3:$S$136,3,0),"")</f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>
        <f>IF('[1]TCE - ANEXO III - Preencher'!H2055="","",'[1]TCE - ANEXO III - Preencher'!H2055)</f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>
        <f>IF('[1]TCE - ANEXO III - Preencher'!X2055="","",'[1]TCE - ANEXO III - Preencher'!X2055)</f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>
        <f>IF('[1]TCE - ANEXO III - Preencher'!AB2055="","",'[1]TCE - ANEXO III - Preencher'!AB2055)</f>
      </c>
      <c r="AB2046" s="15">
        <f t="shared" si="186"/>
        <v>0</v>
      </c>
    </row>
    <row r="2047" spans="1:28" ht="12.75">
      <c r="A2047" s="8">
        <f>IFERROR(VLOOKUP(B2047,'[1]DADOS (OCULTAR)'!$Q$3:$S$136,3,0),"")</f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>
        <f>IF('[1]TCE - ANEXO III - Preencher'!H2056="","",'[1]TCE - ANEXO III - Preencher'!H2056)</f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>
        <f>IF('[1]TCE - ANEXO III - Preencher'!X2056="","",'[1]TCE - ANEXO III - Preencher'!X2056)</f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>
        <f>IF('[1]TCE - ANEXO III - Preencher'!AB2056="","",'[1]TCE - ANEXO III - Preencher'!AB2056)</f>
      </c>
      <c r="AB2047" s="15">
        <f t="shared" si="186"/>
        <v>0</v>
      </c>
    </row>
    <row r="2048" spans="1:28" ht="12.75">
      <c r="A2048" s="8">
        <f>IFERROR(VLOOKUP(B2048,'[1]DADOS (OCULTAR)'!$Q$3:$S$136,3,0),"")</f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>
        <f>IF('[1]TCE - ANEXO III - Preencher'!H2057="","",'[1]TCE - ANEXO III - Preencher'!H2057)</f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>
        <f>IF('[1]TCE - ANEXO III - Preencher'!X2057="","",'[1]TCE - ANEXO III - Preencher'!X2057)</f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>
        <f>IF('[1]TCE - ANEXO III - Preencher'!AB2057="","",'[1]TCE - ANEXO III - Preencher'!AB2057)</f>
      </c>
      <c r="AB2048" s="15">
        <f t="shared" si="186"/>
        <v>0</v>
      </c>
    </row>
    <row r="2049" spans="1:28" ht="12.75">
      <c r="A2049" s="8">
        <f>IFERROR(VLOOKUP(B2049,'[1]DADOS (OCULTAR)'!$Q$3:$S$136,3,0),"")</f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>
        <f>IF('[1]TCE - ANEXO III - Preencher'!H2058="","",'[1]TCE - ANEXO III - Preencher'!H2058)</f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>
        <f>IF('[1]TCE - ANEXO III - Preencher'!X2058="","",'[1]TCE - ANEXO III - Preencher'!X2058)</f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>
        <f>IF('[1]TCE - ANEXO III - Preencher'!AB2058="","",'[1]TCE - ANEXO III - Preencher'!AB2058)</f>
      </c>
      <c r="AB2049" s="15">
        <f t="shared" si="186"/>
        <v>0</v>
      </c>
    </row>
    <row r="2050" spans="1:28" ht="12.75">
      <c r="A2050" s="8">
        <f>IFERROR(VLOOKUP(B2050,'[1]DADOS (OCULTAR)'!$Q$3:$S$136,3,0),"")</f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>
        <f>IF('[1]TCE - ANEXO III - Preencher'!H2059="","",'[1]TCE - ANEXO III - Preencher'!H2059)</f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>
        <f>IF('[1]TCE - ANEXO III - Preencher'!X2059="","",'[1]TCE - ANEXO III - Preencher'!X2059)</f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>
        <f>IF('[1]TCE - ANEXO III - Preencher'!AB2059="","",'[1]TCE - ANEXO III - Preencher'!AB2059)</f>
      </c>
      <c r="AB2050" s="15">
        <f t="shared" si="186"/>
        <v>0</v>
      </c>
    </row>
    <row r="2051" spans="1:28" ht="12.75">
      <c r="A2051" s="8">
        <f>IFERROR(VLOOKUP(B2051,'[1]DADOS (OCULTAR)'!$Q$3:$S$136,3,0),"")</f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>
        <f>IF('[1]TCE - ANEXO III - Preencher'!H2060="","",'[1]TCE - ANEXO III - Preencher'!H2060)</f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>
        <f>IF('[1]TCE - ANEXO III - Preencher'!X2060="","",'[1]TCE - ANEXO III - Preencher'!X2060)</f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>
        <f>IF('[1]TCE - ANEXO III - Preencher'!AB2060="","",'[1]TCE - ANEXO III - Preencher'!AB2060)</f>
      </c>
      <c r="AB2051" s="15">
        <f t="shared" si="192" ref="AB2051:AB2114">H2051+I2051+J2051+M2051+P2051+S2051+V2051+Z2051</f>
        <v>0</v>
      </c>
    </row>
    <row r="2052" spans="1:28" ht="12.75">
      <c r="A2052" s="8">
        <f>IFERROR(VLOOKUP(B2052,'[1]DADOS (OCULTAR)'!$Q$3:$S$136,3,0),"")</f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>
        <f>IF('[1]TCE - ANEXO III - Preencher'!H2061="","",'[1]TCE - ANEXO III - Preencher'!H2061)</f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si="193" ref="M2052:M2115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si="194" ref="P2052:P2115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si="195" ref="S2052:S211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si="196" ref="V2052:V2115">T2052-U2052</f>
        <v>0</v>
      </c>
      <c r="W2052" s="17">
        <f>IF('[1]TCE - ANEXO III - Preencher'!X2061="","",'[1]TCE - ANEXO III - Preencher'!X2061)</f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si="197" ref="Z2052:Z2115">X2052-Y2052</f>
        <v>0</v>
      </c>
      <c r="AA2052" s="17">
        <f>IF('[1]TCE - ANEXO III - Preencher'!AB2061="","",'[1]TCE - ANEXO III - Preencher'!AB2061)</f>
      </c>
      <c r="AB2052" s="15">
        <f t="shared" si="192"/>
        <v>0</v>
      </c>
    </row>
    <row r="2053" spans="1:28" ht="12.75">
      <c r="A2053" s="8">
        <f>IFERROR(VLOOKUP(B2053,'[1]DADOS (OCULTAR)'!$Q$3:$S$136,3,0),"")</f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>
        <f>IF('[1]TCE - ANEXO III - Preencher'!H2062="","",'[1]TCE - ANEXO III - Preencher'!H2062)</f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>
        <f>IF('[1]TCE - ANEXO III - Preencher'!X2062="","",'[1]TCE - ANEXO III - Preencher'!X2062)</f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>
        <f>IF('[1]TCE - ANEXO III - Preencher'!AB2062="","",'[1]TCE - ANEXO III - Preencher'!AB2062)</f>
      </c>
      <c r="AB2053" s="15">
        <f t="shared" si="192"/>
        <v>0</v>
      </c>
    </row>
    <row r="2054" spans="1:28" ht="12.75">
      <c r="A2054" s="8">
        <f>IFERROR(VLOOKUP(B2054,'[1]DADOS (OCULTAR)'!$Q$3:$S$136,3,0),"")</f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>
        <f>IF('[1]TCE - ANEXO III - Preencher'!H2063="","",'[1]TCE - ANEXO III - Preencher'!H2063)</f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>
        <f>IF('[1]TCE - ANEXO III - Preencher'!X2063="","",'[1]TCE - ANEXO III - Preencher'!X2063)</f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>
        <f>IF('[1]TCE - ANEXO III - Preencher'!AB2063="","",'[1]TCE - ANEXO III - Preencher'!AB2063)</f>
      </c>
      <c r="AB2054" s="15">
        <f t="shared" si="192"/>
        <v>0</v>
      </c>
    </row>
    <row r="2055" spans="1:28" ht="12.75">
      <c r="A2055" s="8">
        <f>IFERROR(VLOOKUP(B2055,'[1]DADOS (OCULTAR)'!$Q$3:$S$136,3,0),"")</f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>
        <f>IF('[1]TCE - ANEXO III - Preencher'!H2064="","",'[1]TCE - ANEXO III - Preencher'!H2064)</f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>
        <f>IF('[1]TCE - ANEXO III - Preencher'!X2064="","",'[1]TCE - ANEXO III - Preencher'!X2064)</f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>
        <f>IF('[1]TCE - ANEXO III - Preencher'!AB2064="","",'[1]TCE - ANEXO III - Preencher'!AB2064)</f>
      </c>
      <c r="AB2055" s="15">
        <f t="shared" si="192"/>
        <v>0</v>
      </c>
    </row>
    <row r="2056" spans="1:28" ht="12.75">
      <c r="A2056" s="8">
        <f>IFERROR(VLOOKUP(B2056,'[1]DADOS (OCULTAR)'!$Q$3:$S$136,3,0),"")</f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>
        <f>IF('[1]TCE - ANEXO III - Preencher'!H2065="","",'[1]TCE - ANEXO III - Preencher'!H2065)</f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>
        <f>IF('[1]TCE - ANEXO III - Preencher'!X2065="","",'[1]TCE - ANEXO III - Preencher'!X2065)</f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>
        <f>IF('[1]TCE - ANEXO III - Preencher'!AB2065="","",'[1]TCE - ANEXO III - Preencher'!AB2065)</f>
      </c>
      <c r="AB2056" s="15">
        <f t="shared" si="192"/>
        <v>0</v>
      </c>
    </row>
    <row r="2057" spans="1:28" ht="12.75">
      <c r="A2057" s="8">
        <f>IFERROR(VLOOKUP(B2057,'[1]DADOS (OCULTAR)'!$Q$3:$S$136,3,0),"")</f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>
        <f>IF('[1]TCE - ANEXO III - Preencher'!H2066="","",'[1]TCE - ANEXO III - Preencher'!H2066)</f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>
        <f>IF('[1]TCE - ANEXO III - Preencher'!X2066="","",'[1]TCE - ANEXO III - Preencher'!X2066)</f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>
        <f>IF('[1]TCE - ANEXO III - Preencher'!AB2066="","",'[1]TCE - ANEXO III - Preencher'!AB2066)</f>
      </c>
      <c r="AB2057" s="15">
        <f t="shared" si="192"/>
        <v>0</v>
      </c>
    </row>
    <row r="2058" spans="1:28" ht="12.75">
      <c r="A2058" s="8">
        <f>IFERROR(VLOOKUP(B2058,'[1]DADOS (OCULTAR)'!$Q$3:$S$136,3,0),"")</f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>
        <f>IF('[1]TCE - ANEXO III - Preencher'!H2067="","",'[1]TCE - ANEXO III - Preencher'!H2067)</f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>
        <f>IF('[1]TCE - ANEXO III - Preencher'!X2067="","",'[1]TCE - ANEXO III - Preencher'!X2067)</f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>
        <f>IF('[1]TCE - ANEXO III - Preencher'!AB2067="","",'[1]TCE - ANEXO III - Preencher'!AB2067)</f>
      </c>
      <c r="AB2058" s="15">
        <f t="shared" si="192"/>
        <v>0</v>
      </c>
    </row>
    <row r="2059" spans="1:28" ht="12.75">
      <c r="A2059" s="8">
        <f>IFERROR(VLOOKUP(B2059,'[1]DADOS (OCULTAR)'!$Q$3:$S$136,3,0),"")</f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>
        <f>IF('[1]TCE - ANEXO III - Preencher'!H2068="","",'[1]TCE - ANEXO III - Preencher'!H2068)</f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>
        <f>IF('[1]TCE - ANEXO III - Preencher'!X2068="","",'[1]TCE - ANEXO III - Preencher'!X2068)</f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>
        <f>IF('[1]TCE - ANEXO III - Preencher'!AB2068="","",'[1]TCE - ANEXO III - Preencher'!AB2068)</f>
      </c>
      <c r="AB2059" s="15">
        <f t="shared" si="192"/>
        <v>0</v>
      </c>
    </row>
    <row r="2060" spans="1:28" ht="12.75">
      <c r="A2060" s="8">
        <f>IFERROR(VLOOKUP(B2060,'[1]DADOS (OCULTAR)'!$Q$3:$S$136,3,0),"")</f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>
        <f>IF('[1]TCE - ANEXO III - Preencher'!H2069="","",'[1]TCE - ANEXO III - Preencher'!H2069)</f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>
        <f>IF('[1]TCE - ANEXO III - Preencher'!X2069="","",'[1]TCE - ANEXO III - Preencher'!X2069)</f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>
        <f>IF('[1]TCE - ANEXO III - Preencher'!AB2069="","",'[1]TCE - ANEXO III - Preencher'!AB2069)</f>
      </c>
      <c r="AB2060" s="15">
        <f t="shared" si="192"/>
        <v>0</v>
      </c>
    </row>
    <row r="2061" spans="1:28" ht="12.75">
      <c r="A2061" s="8">
        <f>IFERROR(VLOOKUP(B2061,'[1]DADOS (OCULTAR)'!$Q$3:$S$136,3,0),"")</f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>
        <f>IF('[1]TCE - ANEXO III - Preencher'!H2070="","",'[1]TCE - ANEXO III - Preencher'!H2070)</f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>
        <f>IF('[1]TCE - ANEXO III - Preencher'!X2070="","",'[1]TCE - ANEXO III - Preencher'!X2070)</f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>
        <f>IF('[1]TCE - ANEXO III - Preencher'!AB2070="","",'[1]TCE - ANEXO III - Preencher'!AB2070)</f>
      </c>
      <c r="AB2061" s="15">
        <f t="shared" si="192"/>
        <v>0</v>
      </c>
    </row>
    <row r="2062" spans="1:28" ht="12.75">
      <c r="A2062" s="8">
        <f>IFERROR(VLOOKUP(B2062,'[1]DADOS (OCULTAR)'!$Q$3:$S$136,3,0),"")</f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>
        <f>IF('[1]TCE - ANEXO III - Preencher'!H2071="","",'[1]TCE - ANEXO III - Preencher'!H2071)</f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>
        <f>IF('[1]TCE - ANEXO III - Preencher'!X2071="","",'[1]TCE - ANEXO III - Preencher'!X2071)</f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>
        <f>IF('[1]TCE - ANEXO III - Preencher'!AB2071="","",'[1]TCE - ANEXO III - Preencher'!AB2071)</f>
      </c>
      <c r="AB2062" s="15">
        <f t="shared" si="192"/>
        <v>0</v>
      </c>
    </row>
    <row r="2063" spans="1:28" ht="12.75">
      <c r="A2063" s="8">
        <f>IFERROR(VLOOKUP(B2063,'[1]DADOS (OCULTAR)'!$Q$3:$S$136,3,0),"")</f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>
        <f>IF('[1]TCE - ANEXO III - Preencher'!H2072="","",'[1]TCE - ANEXO III - Preencher'!H2072)</f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>
        <f>IF('[1]TCE - ANEXO III - Preencher'!X2072="","",'[1]TCE - ANEXO III - Preencher'!X2072)</f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>
        <f>IF('[1]TCE - ANEXO III - Preencher'!AB2072="","",'[1]TCE - ANEXO III - Preencher'!AB2072)</f>
      </c>
      <c r="AB2063" s="15">
        <f t="shared" si="192"/>
        <v>0</v>
      </c>
    </row>
    <row r="2064" spans="1:28" ht="12.75">
      <c r="A2064" s="8">
        <f>IFERROR(VLOOKUP(B2064,'[1]DADOS (OCULTAR)'!$Q$3:$S$136,3,0),"")</f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>
        <f>IF('[1]TCE - ANEXO III - Preencher'!H2073="","",'[1]TCE - ANEXO III - Preencher'!H2073)</f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>
        <f>IF('[1]TCE - ANEXO III - Preencher'!X2073="","",'[1]TCE - ANEXO III - Preencher'!X2073)</f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>
        <f>IF('[1]TCE - ANEXO III - Preencher'!AB2073="","",'[1]TCE - ANEXO III - Preencher'!AB2073)</f>
      </c>
      <c r="AB2064" s="15">
        <f t="shared" si="192"/>
        <v>0</v>
      </c>
    </row>
    <row r="2065" spans="1:28" ht="12.75">
      <c r="A2065" s="8">
        <f>IFERROR(VLOOKUP(B2065,'[1]DADOS (OCULTAR)'!$Q$3:$S$136,3,0),"")</f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>
        <f>IF('[1]TCE - ANEXO III - Preencher'!H2074="","",'[1]TCE - ANEXO III - Preencher'!H2074)</f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>
        <f>IF('[1]TCE - ANEXO III - Preencher'!X2074="","",'[1]TCE - ANEXO III - Preencher'!X2074)</f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>
        <f>IF('[1]TCE - ANEXO III - Preencher'!AB2074="","",'[1]TCE - ANEXO III - Preencher'!AB2074)</f>
      </c>
      <c r="AB2065" s="15">
        <f t="shared" si="192"/>
        <v>0</v>
      </c>
    </row>
    <row r="2066" spans="1:28" ht="12.75">
      <c r="A2066" s="8">
        <f>IFERROR(VLOOKUP(B2066,'[1]DADOS (OCULTAR)'!$Q$3:$S$136,3,0),"")</f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>
        <f>IF('[1]TCE - ANEXO III - Preencher'!H2075="","",'[1]TCE - ANEXO III - Preencher'!H2075)</f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>
        <f>IF('[1]TCE - ANEXO III - Preencher'!X2075="","",'[1]TCE - ANEXO III - Preencher'!X2075)</f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>
        <f>IF('[1]TCE - ANEXO III - Preencher'!AB2075="","",'[1]TCE - ANEXO III - Preencher'!AB2075)</f>
      </c>
      <c r="AB2066" s="15">
        <f t="shared" si="192"/>
        <v>0</v>
      </c>
    </row>
    <row r="2067" spans="1:28" ht="12.75">
      <c r="A2067" s="8">
        <f>IFERROR(VLOOKUP(B2067,'[1]DADOS (OCULTAR)'!$Q$3:$S$136,3,0),"")</f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>
        <f>IF('[1]TCE - ANEXO III - Preencher'!H2076="","",'[1]TCE - ANEXO III - Preencher'!H2076)</f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>
        <f>IF('[1]TCE - ANEXO III - Preencher'!X2076="","",'[1]TCE - ANEXO III - Preencher'!X2076)</f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>
        <f>IF('[1]TCE - ANEXO III - Preencher'!AB2076="","",'[1]TCE - ANEXO III - Preencher'!AB2076)</f>
      </c>
      <c r="AB2067" s="15">
        <f t="shared" si="192"/>
        <v>0</v>
      </c>
    </row>
    <row r="2068" spans="1:28" ht="12.75">
      <c r="A2068" s="8">
        <f>IFERROR(VLOOKUP(B2068,'[1]DADOS (OCULTAR)'!$Q$3:$S$136,3,0),"")</f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>
        <f>IF('[1]TCE - ANEXO III - Preencher'!H2077="","",'[1]TCE - ANEXO III - Preencher'!H2077)</f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>
        <f>IF('[1]TCE - ANEXO III - Preencher'!X2077="","",'[1]TCE - ANEXO III - Preencher'!X2077)</f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>
        <f>IF('[1]TCE - ANEXO III - Preencher'!AB2077="","",'[1]TCE - ANEXO III - Preencher'!AB2077)</f>
      </c>
      <c r="AB2068" s="15">
        <f t="shared" si="192"/>
        <v>0</v>
      </c>
    </row>
    <row r="2069" spans="1:28" ht="12.75">
      <c r="A2069" s="8">
        <f>IFERROR(VLOOKUP(B2069,'[1]DADOS (OCULTAR)'!$Q$3:$S$136,3,0),"")</f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>
        <f>IF('[1]TCE - ANEXO III - Preencher'!H2078="","",'[1]TCE - ANEXO III - Preencher'!H2078)</f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>
        <f>IF('[1]TCE - ANEXO III - Preencher'!X2078="","",'[1]TCE - ANEXO III - Preencher'!X2078)</f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>
        <f>IF('[1]TCE - ANEXO III - Preencher'!AB2078="","",'[1]TCE - ANEXO III - Preencher'!AB2078)</f>
      </c>
      <c r="AB2069" s="15">
        <f t="shared" si="192"/>
        <v>0</v>
      </c>
    </row>
    <row r="2070" spans="1:28" ht="12.75">
      <c r="A2070" s="8">
        <f>IFERROR(VLOOKUP(B2070,'[1]DADOS (OCULTAR)'!$Q$3:$S$136,3,0),"")</f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>
        <f>IF('[1]TCE - ANEXO III - Preencher'!H2079="","",'[1]TCE - ANEXO III - Preencher'!H2079)</f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>
        <f>IF('[1]TCE - ANEXO III - Preencher'!X2079="","",'[1]TCE - ANEXO III - Preencher'!X2079)</f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>
        <f>IF('[1]TCE - ANEXO III - Preencher'!AB2079="","",'[1]TCE - ANEXO III - Preencher'!AB2079)</f>
      </c>
      <c r="AB2070" s="15">
        <f t="shared" si="192"/>
        <v>0</v>
      </c>
    </row>
    <row r="2071" spans="1:28" ht="12.75">
      <c r="A2071" s="8">
        <f>IFERROR(VLOOKUP(B2071,'[1]DADOS (OCULTAR)'!$Q$3:$S$136,3,0),"")</f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>
        <f>IF('[1]TCE - ANEXO III - Preencher'!H2080="","",'[1]TCE - ANEXO III - Preencher'!H2080)</f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>
        <f>IF('[1]TCE - ANEXO III - Preencher'!X2080="","",'[1]TCE - ANEXO III - Preencher'!X2080)</f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>
        <f>IF('[1]TCE - ANEXO III - Preencher'!AB2080="","",'[1]TCE - ANEXO III - Preencher'!AB2080)</f>
      </c>
      <c r="AB2071" s="15">
        <f t="shared" si="192"/>
        <v>0</v>
      </c>
    </row>
    <row r="2072" spans="1:28" ht="12.75">
      <c r="A2072" s="8">
        <f>IFERROR(VLOOKUP(B2072,'[1]DADOS (OCULTAR)'!$Q$3:$S$136,3,0),"")</f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>
        <f>IF('[1]TCE - ANEXO III - Preencher'!H2081="","",'[1]TCE - ANEXO III - Preencher'!H2081)</f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>
        <f>IF('[1]TCE - ANEXO III - Preencher'!X2081="","",'[1]TCE - ANEXO III - Preencher'!X2081)</f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>
        <f>IF('[1]TCE - ANEXO III - Preencher'!AB2081="","",'[1]TCE - ANEXO III - Preencher'!AB2081)</f>
      </c>
      <c r="AB2072" s="15">
        <f t="shared" si="192"/>
        <v>0</v>
      </c>
    </row>
    <row r="2073" spans="1:28" ht="12.75">
      <c r="A2073" s="8">
        <f>IFERROR(VLOOKUP(B2073,'[1]DADOS (OCULTAR)'!$Q$3:$S$136,3,0),"")</f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>
        <f>IF('[1]TCE - ANEXO III - Preencher'!H2082="","",'[1]TCE - ANEXO III - Preencher'!H2082)</f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>
        <f>IF('[1]TCE - ANEXO III - Preencher'!X2082="","",'[1]TCE - ANEXO III - Preencher'!X2082)</f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>
        <f>IF('[1]TCE - ANEXO III - Preencher'!AB2082="","",'[1]TCE - ANEXO III - Preencher'!AB2082)</f>
      </c>
      <c r="AB2073" s="15">
        <f t="shared" si="192"/>
        <v>0</v>
      </c>
    </row>
    <row r="2074" spans="1:28" ht="12.75">
      <c r="A2074" s="8">
        <f>IFERROR(VLOOKUP(B2074,'[1]DADOS (OCULTAR)'!$Q$3:$S$136,3,0),"")</f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>
        <f>IF('[1]TCE - ANEXO III - Preencher'!H2083="","",'[1]TCE - ANEXO III - Preencher'!H2083)</f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>
        <f>IF('[1]TCE - ANEXO III - Preencher'!X2083="","",'[1]TCE - ANEXO III - Preencher'!X2083)</f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>
        <f>IF('[1]TCE - ANEXO III - Preencher'!AB2083="","",'[1]TCE - ANEXO III - Preencher'!AB2083)</f>
      </c>
      <c r="AB2074" s="15">
        <f t="shared" si="192"/>
        <v>0</v>
      </c>
    </row>
    <row r="2075" spans="1:28" ht="12.75">
      <c r="A2075" s="8">
        <f>IFERROR(VLOOKUP(B2075,'[1]DADOS (OCULTAR)'!$Q$3:$S$136,3,0),"")</f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>
        <f>IF('[1]TCE - ANEXO III - Preencher'!H2084="","",'[1]TCE - ANEXO III - Preencher'!H2084)</f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>
        <f>IF('[1]TCE - ANEXO III - Preencher'!X2084="","",'[1]TCE - ANEXO III - Preencher'!X2084)</f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>
        <f>IF('[1]TCE - ANEXO III - Preencher'!AB2084="","",'[1]TCE - ANEXO III - Preencher'!AB2084)</f>
      </c>
      <c r="AB2075" s="15">
        <f t="shared" si="192"/>
        <v>0</v>
      </c>
    </row>
    <row r="2076" spans="1:28" ht="12.75">
      <c r="A2076" s="8">
        <f>IFERROR(VLOOKUP(B2076,'[1]DADOS (OCULTAR)'!$Q$3:$S$136,3,0),"")</f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>
        <f>IF('[1]TCE - ANEXO III - Preencher'!H2085="","",'[1]TCE - ANEXO III - Preencher'!H2085)</f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>
        <f>IF('[1]TCE - ANEXO III - Preencher'!X2085="","",'[1]TCE - ANEXO III - Preencher'!X2085)</f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>
        <f>IF('[1]TCE - ANEXO III - Preencher'!AB2085="","",'[1]TCE - ANEXO III - Preencher'!AB2085)</f>
      </c>
      <c r="AB2076" s="15">
        <f t="shared" si="192"/>
        <v>0</v>
      </c>
    </row>
    <row r="2077" spans="1:28" ht="12.75">
      <c r="A2077" s="8">
        <f>IFERROR(VLOOKUP(B2077,'[1]DADOS (OCULTAR)'!$Q$3:$S$136,3,0),"")</f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>
        <f>IF('[1]TCE - ANEXO III - Preencher'!H2086="","",'[1]TCE - ANEXO III - Preencher'!H2086)</f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>
        <f>IF('[1]TCE - ANEXO III - Preencher'!X2086="","",'[1]TCE - ANEXO III - Preencher'!X2086)</f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>
        <f>IF('[1]TCE - ANEXO III - Preencher'!AB2086="","",'[1]TCE - ANEXO III - Preencher'!AB2086)</f>
      </c>
      <c r="AB2077" s="15">
        <f t="shared" si="192"/>
        <v>0</v>
      </c>
    </row>
    <row r="2078" spans="1:28" ht="12.75">
      <c r="A2078" s="8">
        <f>IFERROR(VLOOKUP(B2078,'[1]DADOS (OCULTAR)'!$Q$3:$S$136,3,0),"")</f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>
        <f>IF('[1]TCE - ANEXO III - Preencher'!H2087="","",'[1]TCE - ANEXO III - Preencher'!H2087)</f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>
        <f>IF('[1]TCE - ANEXO III - Preencher'!X2087="","",'[1]TCE - ANEXO III - Preencher'!X2087)</f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>
        <f>IF('[1]TCE - ANEXO III - Preencher'!AB2087="","",'[1]TCE - ANEXO III - Preencher'!AB2087)</f>
      </c>
      <c r="AB2078" s="15">
        <f t="shared" si="192"/>
        <v>0</v>
      </c>
    </row>
    <row r="2079" spans="1:28" ht="12.75">
      <c r="A2079" s="8">
        <f>IFERROR(VLOOKUP(B2079,'[1]DADOS (OCULTAR)'!$Q$3:$S$136,3,0),"")</f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>
        <f>IF('[1]TCE - ANEXO III - Preencher'!H2088="","",'[1]TCE - ANEXO III - Preencher'!H2088)</f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>
        <f>IF('[1]TCE - ANEXO III - Preencher'!X2088="","",'[1]TCE - ANEXO III - Preencher'!X2088)</f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>
        <f>IF('[1]TCE - ANEXO III - Preencher'!AB2088="","",'[1]TCE - ANEXO III - Preencher'!AB2088)</f>
      </c>
      <c r="AB2079" s="15">
        <f t="shared" si="192"/>
        <v>0</v>
      </c>
    </row>
    <row r="2080" spans="1:28" ht="12.75">
      <c r="A2080" s="8">
        <f>IFERROR(VLOOKUP(B2080,'[1]DADOS (OCULTAR)'!$Q$3:$S$136,3,0),"")</f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>
        <f>IF('[1]TCE - ANEXO III - Preencher'!H2089="","",'[1]TCE - ANEXO III - Preencher'!H2089)</f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>
        <f>IF('[1]TCE - ANEXO III - Preencher'!X2089="","",'[1]TCE - ANEXO III - Preencher'!X2089)</f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>
        <f>IF('[1]TCE - ANEXO III - Preencher'!AB2089="","",'[1]TCE - ANEXO III - Preencher'!AB2089)</f>
      </c>
      <c r="AB2080" s="15">
        <f t="shared" si="192"/>
        <v>0</v>
      </c>
    </row>
    <row r="2081" spans="1:28" ht="12.75">
      <c r="A2081" s="8">
        <f>IFERROR(VLOOKUP(B2081,'[1]DADOS (OCULTAR)'!$Q$3:$S$136,3,0),"")</f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>
        <f>IF('[1]TCE - ANEXO III - Preencher'!H2090="","",'[1]TCE - ANEXO III - Preencher'!H2090)</f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>
        <f>IF('[1]TCE - ANEXO III - Preencher'!X2090="","",'[1]TCE - ANEXO III - Preencher'!X2090)</f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>
        <f>IF('[1]TCE - ANEXO III - Preencher'!AB2090="","",'[1]TCE - ANEXO III - Preencher'!AB2090)</f>
      </c>
      <c r="AB2081" s="15">
        <f t="shared" si="192"/>
        <v>0</v>
      </c>
    </row>
    <row r="2082" spans="1:28" ht="12.75">
      <c r="A2082" s="8">
        <f>IFERROR(VLOOKUP(B2082,'[1]DADOS (OCULTAR)'!$Q$3:$S$136,3,0),"")</f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>
        <f>IF('[1]TCE - ANEXO III - Preencher'!H2091="","",'[1]TCE - ANEXO III - Preencher'!H2091)</f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>
        <f>IF('[1]TCE - ANEXO III - Preencher'!X2091="","",'[1]TCE - ANEXO III - Preencher'!X2091)</f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>
        <f>IF('[1]TCE - ANEXO III - Preencher'!AB2091="","",'[1]TCE - ANEXO III - Preencher'!AB2091)</f>
      </c>
      <c r="AB2082" s="15">
        <f t="shared" si="192"/>
        <v>0</v>
      </c>
    </row>
    <row r="2083" spans="1:28" ht="12.75">
      <c r="A2083" s="8">
        <f>IFERROR(VLOOKUP(B2083,'[1]DADOS (OCULTAR)'!$Q$3:$S$136,3,0),"")</f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>
        <f>IF('[1]TCE - ANEXO III - Preencher'!H2092="","",'[1]TCE - ANEXO III - Preencher'!H2092)</f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>
        <f>IF('[1]TCE - ANEXO III - Preencher'!X2092="","",'[1]TCE - ANEXO III - Preencher'!X2092)</f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>
        <f>IF('[1]TCE - ANEXO III - Preencher'!AB2092="","",'[1]TCE - ANEXO III - Preencher'!AB2092)</f>
      </c>
      <c r="AB2083" s="15">
        <f t="shared" si="192"/>
        <v>0</v>
      </c>
    </row>
    <row r="2084" spans="1:28" ht="12.75">
      <c r="A2084" s="8">
        <f>IFERROR(VLOOKUP(B2084,'[1]DADOS (OCULTAR)'!$Q$3:$S$136,3,0),"")</f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>
        <f>IF('[1]TCE - ANEXO III - Preencher'!H2093="","",'[1]TCE - ANEXO III - Preencher'!H2093)</f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>
        <f>IF('[1]TCE - ANEXO III - Preencher'!X2093="","",'[1]TCE - ANEXO III - Preencher'!X2093)</f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>
        <f>IF('[1]TCE - ANEXO III - Preencher'!AB2093="","",'[1]TCE - ANEXO III - Preencher'!AB2093)</f>
      </c>
      <c r="AB2084" s="15">
        <f t="shared" si="192"/>
        <v>0</v>
      </c>
    </row>
    <row r="2085" spans="1:28" ht="12.75">
      <c r="A2085" s="8">
        <f>IFERROR(VLOOKUP(B2085,'[1]DADOS (OCULTAR)'!$Q$3:$S$136,3,0),"")</f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>
        <f>IF('[1]TCE - ANEXO III - Preencher'!H2094="","",'[1]TCE - ANEXO III - Preencher'!H2094)</f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>
        <f>IF('[1]TCE - ANEXO III - Preencher'!X2094="","",'[1]TCE - ANEXO III - Preencher'!X2094)</f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>
        <f>IF('[1]TCE - ANEXO III - Preencher'!AB2094="","",'[1]TCE - ANEXO III - Preencher'!AB2094)</f>
      </c>
      <c r="AB2085" s="15">
        <f t="shared" si="192"/>
        <v>0</v>
      </c>
    </row>
    <row r="2086" spans="1:28" ht="12.75">
      <c r="A2086" s="8">
        <f>IFERROR(VLOOKUP(B2086,'[1]DADOS (OCULTAR)'!$Q$3:$S$136,3,0),"")</f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>
        <f>IF('[1]TCE - ANEXO III - Preencher'!H2095="","",'[1]TCE - ANEXO III - Preencher'!H2095)</f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>
        <f>IF('[1]TCE - ANEXO III - Preencher'!X2095="","",'[1]TCE - ANEXO III - Preencher'!X2095)</f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>
        <f>IF('[1]TCE - ANEXO III - Preencher'!AB2095="","",'[1]TCE - ANEXO III - Preencher'!AB2095)</f>
      </c>
      <c r="AB2086" s="15">
        <f t="shared" si="192"/>
        <v>0</v>
      </c>
    </row>
    <row r="2087" spans="1:28" ht="12.75">
      <c r="A2087" s="8">
        <f>IFERROR(VLOOKUP(B2087,'[1]DADOS (OCULTAR)'!$Q$3:$S$136,3,0),"")</f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>
        <f>IF('[1]TCE - ANEXO III - Preencher'!H2096="","",'[1]TCE - ANEXO III - Preencher'!H2096)</f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>
        <f>IF('[1]TCE - ANEXO III - Preencher'!X2096="","",'[1]TCE - ANEXO III - Preencher'!X2096)</f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>
        <f>IF('[1]TCE - ANEXO III - Preencher'!AB2096="","",'[1]TCE - ANEXO III - Preencher'!AB2096)</f>
      </c>
      <c r="AB2087" s="15">
        <f t="shared" si="192"/>
        <v>0</v>
      </c>
    </row>
    <row r="2088" spans="1:28" ht="12.75">
      <c r="A2088" s="8">
        <f>IFERROR(VLOOKUP(B2088,'[1]DADOS (OCULTAR)'!$Q$3:$S$136,3,0),"")</f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>
        <f>IF('[1]TCE - ANEXO III - Preencher'!H2097="","",'[1]TCE - ANEXO III - Preencher'!H2097)</f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>
        <f>IF('[1]TCE - ANEXO III - Preencher'!X2097="","",'[1]TCE - ANEXO III - Preencher'!X2097)</f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>
        <f>IF('[1]TCE - ANEXO III - Preencher'!AB2097="","",'[1]TCE - ANEXO III - Preencher'!AB2097)</f>
      </c>
      <c r="AB2088" s="15">
        <f t="shared" si="192"/>
        <v>0</v>
      </c>
    </row>
    <row r="2089" spans="1:28" ht="12.75">
      <c r="A2089" s="8">
        <f>IFERROR(VLOOKUP(B2089,'[1]DADOS (OCULTAR)'!$Q$3:$S$136,3,0),"")</f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>
        <f>IF('[1]TCE - ANEXO III - Preencher'!H2098="","",'[1]TCE - ANEXO III - Preencher'!H2098)</f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>
        <f>IF('[1]TCE - ANEXO III - Preencher'!X2098="","",'[1]TCE - ANEXO III - Preencher'!X2098)</f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>
        <f>IF('[1]TCE - ANEXO III - Preencher'!AB2098="","",'[1]TCE - ANEXO III - Preencher'!AB2098)</f>
      </c>
      <c r="AB2089" s="15">
        <f t="shared" si="192"/>
        <v>0</v>
      </c>
    </row>
    <row r="2090" spans="1:28" ht="12.75">
      <c r="A2090" s="8">
        <f>IFERROR(VLOOKUP(B2090,'[1]DADOS (OCULTAR)'!$Q$3:$S$136,3,0),"")</f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>
        <f>IF('[1]TCE - ANEXO III - Preencher'!H2099="","",'[1]TCE - ANEXO III - Preencher'!H2099)</f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>
        <f>IF('[1]TCE - ANEXO III - Preencher'!X2099="","",'[1]TCE - ANEXO III - Preencher'!X2099)</f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>
        <f>IF('[1]TCE - ANEXO III - Preencher'!AB2099="","",'[1]TCE - ANEXO III - Preencher'!AB2099)</f>
      </c>
      <c r="AB2090" s="15">
        <f t="shared" si="192"/>
        <v>0</v>
      </c>
    </row>
    <row r="2091" spans="1:28" ht="12.75">
      <c r="A2091" s="8">
        <f>IFERROR(VLOOKUP(B2091,'[1]DADOS (OCULTAR)'!$Q$3:$S$136,3,0),"")</f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>
        <f>IF('[1]TCE - ANEXO III - Preencher'!H2100="","",'[1]TCE - ANEXO III - Preencher'!H2100)</f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>
        <f>IF('[1]TCE - ANEXO III - Preencher'!X2100="","",'[1]TCE - ANEXO III - Preencher'!X2100)</f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>
        <f>IF('[1]TCE - ANEXO III - Preencher'!AB2100="","",'[1]TCE - ANEXO III - Preencher'!AB2100)</f>
      </c>
      <c r="AB2091" s="15">
        <f t="shared" si="192"/>
        <v>0</v>
      </c>
    </row>
    <row r="2092" spans="1:28" ht="12.75">
      <c r="A2092" s="8">
        <f>IFERROR(VLOOKUP(B2092,'[1]DADOS (OCULTAR)'!$Q$3:$S$136,3,0),"")</f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>
        <f>IF('[1]TCE - ANEXO III - Preencher'!H2101="","",'[1]TCE - ANEXO III - Preencher'!H2101)</f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>
        <f>IF('[1]TCE - ANEXO III - Preencher'!X2101="","",'[1]TCE - ANEXO III - Preencher'!X2101)</f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>
        <f>IF('[1]TCE - ANEXO III - Preencher'!AB2101="","",'[1]TCE - ANEXO III - Preencher'!AB2101)</f>
      </c>
      <c r="AB2092" s="15">
        <f t="shared" si="192"/>
        <v>0</v>
      </c>
    </row>
    <row r="2093" spans="1:28" ht="12.75">
      <c r="A2093" s="8">
        <f>IFERROR(VLOOKUP(B2093,'[1]DADOS (OCULTAR)'!$Q$3:$S$136,3,0),"")</f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>
        <f>IF('[1]TCE - ANEXO III - Preencher'!H2102="","",'[1]TCE - ANEXO III - Preencher'!H2102)</f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>
        <f>IF('[1]TCE - ANEXO III - Preencher'!X2102="","",'[1]TCE - ANEXO III - Preencher'!X2102)</f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>
        <f>IF('[1]TCE - ANEXO III - Preencher'!AB2102="","",'[1]TCE - ANEXO III - Preencher'!AB2102)</f>
      </c>
      <c r="AB2093" s="15">
        <f t="shared" si="192"/>
        <v>0</v>
      </c>
    </row>
    <row r="2094" spans="1:28" ht="12.75">
      <c r="A2094" s="8">
        <f>IFERROR(VLOOKUP(B2094,'[1]DADOS (OCULTAR)'!$Q$3:$S$136,3,0),"")</f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>
        <f>IF('[1]TCE - ANEXO III - Preencher'!H2103="","",'[1]TCE - ANEXO III - Preencher'!H2103)</f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>
        <f>IF('[1]TCE - ANEXO III - Preencher'!X2103="","",'[1]TCE - ANEXO III - Preencher'!X2103)</f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>
        <f>IF('[1]TCE - ANEXO III - Preencher'!AB2103="","",'[1]TCE - ANEXO III - Preencher'!AB2103)</f>
      </c>
      <c r="AB2094" s="15">
        <f t="shared" si="192"/>
        <v>0</v>
      </c>
    </row>
    <row r="2095" spans="1:28" ht="12.75">
      <c r="A2095" s="8">
        <f>IFERROR(VLOOKUP(B2095,'[1]DADOS (OCULTAR)'!$Q$3:$S$136,3,0),"")</f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>
        <f>IF('[1]TCE - ANEXO III - Preencher'!H2104="","",'[1]TCE - ANEXO III - Preencher'!H2104)</f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>
        <f>IF('[1]TCE - ANEXO III - Preencher'!X2104="","",'[1]TCE - ANEXO III - Preencher'!X2104)</f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>
        <f>IF('[1]TCE - ANEXO III - Preencher'!AB2104="","",'[1]TCE - ANEXO III - Preencher'!AB2104)</f>
      </c>
      <c r="AB2095" s="15">
        <f t="shared" si="192"/>
        <v>0</v>
      </c>
    </row>
    <row r="2096" spans="1:28" ht="12.75">
      <c r="A2096" s="8">
        <f>IFERROR(VLOOKUP(B2096,'[1]DADOS (OCULTAR)'!$Q$3:$S$136,3,0),"")</f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>
        <f>IF('[1]TCE - ANEXO III - Preencher'!H2105="","",'[1]TCE - ANEXO III - Preencher'!H2105)</f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>
        <f>IF('[1]TCE - ANEXO III - Preencher'!X2105="","",'[1]TCE - ANEXO III - Preencher'!X2105)</f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>
        <f>IF('[1]TCE - ANEXO III - Preencher'!AB2105="","",'[1]TCE - ANEXO III - Preencher'!AB2105)</f>
      </c>
      <c r="AB2096" s="15">
        <f t="shared" si="192"/>
        <v>0</v>
      </c>
    </row>
    <row r="2097" spans="1:28" ht="12.75">
      <c r="A2097" s="8">
        <f>IFERROR(VLOOKUP(B2097,'[1]DADOS (OCULTAR)'!$Q$3:$S$136,3,0),"")</f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>
        <f>IF('[1]TCE - ANEXO III - Preencher'!H2106="","",'[1]TCE - ANEXO III - Preencher'!H2106)</f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>
        <f>IF('[1]TCE - ANEXO III - Preencher'!X2106="","",'[1]TCE - ANEXO III - Preencher'!X2106)</f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>
        <f>IF('[1]TCE - ANEXO III - Preencher'!AB2106="","",'[1]TCE - ANEXO III - Preencher'!AB2106)</f>
      </c>
      <c r="AB2097" s="15">
        <f t="shared" si="192"/>
        <v>0</v>
      </c>
    </row>
    <row r="2098" spans="1:28" ht="12.75">
      <c r="A2098" s="8">
        <f>IFERROR(VLOOKUP(B2098,'[1]DADOS (OCULTAR)'!$Q$3:$S$136,3,0),"")</f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>
        <f>IF('[1]TCE - ANEXO III - Preencher'!H2107="","",'[1]TCE - ANEXO III - Preencher'!H2107)</f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>
        <f>IF('[1]TCE - ANEXO III - Preencher'!X2107="","",'[1]TCE - ANEXO III - Preencher'!X2107)</f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>
        <f>IF('[1]TCE - ANEXO III - Preencher'!AB2107="","",'[1]TCE - ANEXO III - Preencher'!AB2107)</f>
      </c>
      <c r="AB2098" s="15">
        <f t="shared" si="192"/>
        <v>0</v>
      </c>
    </row>
    <row r="2099" spans="1:28" ht="12.75">
      <c r="A2099" s="8">
        <f>IFERROR(VLOOKUP(B2099,'[1]DADOS (OCULTAR)'!$Q$3:$S$136,3,0),"")</f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>
        <f>IF('[1]TCE - ANEXO III - Preencher'!H2108="","",'[1]TCE - ANEXO III - Preencher'!H2108)</f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>
        <f>IF('[1]TCE - ANEXO III - Preencher'!X2108="","",'[1]TCE - ANEXO III - Preencher'!X2108)</f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>
        <f>IF('[1]TCE - ANEXO III - Preencher'!AB2108="","",'[1]TCE - ANEXO III - Preencher'!AB2108)</f>
      </c>
      <c r="AB2099" s="15">
        <f t="shared" si="192"/>
        <v>0</v>
      </c>
    </row>
    <row r="2100" spans="1:28" ht="12.75">
      <c r="A2100" s="8">
        <f>IFERROR(VLOOKUP(B2100,'[1]DADOS (OCULTAR)'!$Q$3:$S$136,3,0),"")</f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>
        <f>IF('[1]TCE - ANEXO III - Preencher'!H2109="","",'[1]TCE - ANEXO III - Preencher'!H2109)</f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>
        <f>IF('[1]TCE - ANEXO III - Preencher'!X2109="","",'[1]TCE - ANEXO III - Preencher'!X2109)</f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>
        <f>IF('[1]TCE - ANEXO III - Preencher'!AB2109="","",'[1]TCE - ANEXO III - Preencher'!AB2109)</f>
      </c>
      <c r="AB2100" s="15">
        <f t="shared" si="192"/>
        <v>0</v>
      </c>
    </row>
    <row r="2101" spans="1:28" ht="12.75">
      <c r="A2101" s="8">
        <f>IFERROR(VLOOKUP(B2101,'[1]DADOS (OCULTAR)'!$Q$3:$S$136,3,0),"")</f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>
        <f>IF('[1]TCE - ANEXO III - Preencher'!H2110="","",'[1]TCE - ANEXO III - Preencher'!H2110)</f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>
        <f>IF('[1]TCE - ANEXO III - Preencher'!X2110="","",'[1]TCE - ANEXO III - Preencher'!X2110)</f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>
        <f>IF('[1]TCE - ANEXO III - Preencher'!AB2110="","",'[1]TCE - ANEXO III - Preencher'!AB2110)</f>
      </c>
      <c r="AB2101" s="15">
        <f t="shared" si="192"/>
        <v>0</v>
      </c>
    </row>
    <row r="2102" spans="1:28" ht="12.75">
      <c r="A2102" s="8">
        <f>IFERROR(VLOOKUP(B2102,'[1]DADOS (OCULTAR)'!$Q$3:$S$136,3,0),"")</f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>
        <f>IF('[1]TCE - ANEXO III - Preencher'!H2111="","",'[1]TCE - ANEXO III - Preencher'!H2111)</f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>
        <f>IF('[1]TCE - ANEXO III - Preencher'!X2111="","",'[1]TCE - ANEXO III - Preencher'!X2111)</f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>
        <f>IF('[1]TCE - ANEXO III - Preencher'!AB2111="","",'[1]TCE - ANEXO III - Preencher'!AB2111)</f>
      </c>
      <c r="AB2102" s="15">
        <f t="shared" si="192"/>
        <v>0</v>
      </c>
    </row>
    <row r="2103" spans="1:28" ht="12.75">
      <c r="A2103" s="8">
        <f>IFERROR(VLOOKUP(B2103,'[1]DADOS (OCULTAR)'!$Q$3:$S$136,3,0),"")</f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>
        <f>IF('[1]TCE - ANEXO III - Preencher'!H2112="","",'[1]TCE - ANEXO III - Preencher'!H2112)</f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>
        <f>IF('[1]TCE - ANEXO III - Preencher'!X2112="","",'[1]TCE - ANEXO III - Preencher'!X2112)</f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>
        <f>IF('[1]TCE - ANEXO III - Preencher'!AB2112="","",'[1]TCE - ANEXO III - Preencher'!AB2112)</f>
      </c>
      <c r="AB2103" s="15">
        <f t="shared" si="192"/>
        <v>0</v>
      </c>
    </row>
    <row r="2104" spans="1:28" ht="12.75">
      <c r="A2104" s="8">
        <f>IFERROR(VLOOKUP(B2104,'[1]DADOS (OCULTAR)'!$Q$3:$S$136,3,0),"")</f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>
        <f>IF('[1]TCE - ANEXO III - Preencher'!H2113="","",'[1]TCE - ANEXO III - Preencher'!H2113)</f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>
        <f>IF('[1]TCE - ANEXO III - Preencher'!X2113="","",'[1]TCE - ANEXO III - Preencher'!X2113)</f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>
        <f>IF('[1]TCE - ANEXO III - Preencher'!AB2113="","",'[1]TCE - ANEXO III - Preencher'!AB2113)</f>
      </c>
      <c r="AB2104" s="15">
        <f t="shared" si="192"/>
        <v>0</v>
      </c>
    </row>
    <row r="2105" spans="1:28" ht="12.75">
      <c r="A2105" s="8">
        <f>IFERROR(VLOOKUP(B2105,'[1]DADOS (OCULTAR)'!$Q$3:$S$136,3,0),"")</f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>
        <f>IF('[1]TCE - ANEXO III - Preencher'!H2114="","",'[1]TCE - ANEXO III - Preencher'!H2114)</f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>
        <f>IF('[1]TCE - ANEXO III - Preencher'!X2114="","",'[1]TCE - ANEXO III - Preencher'!X2114)</f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>
        <f>IF('[1]TCE - ANEXO III - Preencher'!AB2114="","",'[1]TCE - ANEXO III - Preencher'!AB2114)</f>
      </c>
      <c r="AB2105" s="15">
        <f t="shared" si="192"/>
        <v>0</v>
      </c>
    </row>
    <row r="2106" spans="1:28" ht="12.75">
      <c r="A2106" s="8">
        <f>IFERROR(VLOOKUP(B2106,'[1]DADOS (OCULTAR)'!$Q$3:$S$136,3,0),"")</f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>
        <f>IF('[1]TCE - ANEXO III - Preencher'!H2115="","",'[1]TCE - ANEXO III - Preencher'!H2115)</f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>
        <f>IF('[1]TCE - ANEXO III - Preencher'!X2115="","",'[1]TCE - ANEXO III - Preencher'!X2115)</f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>
        <f>IF('[1]TCE - ANEXO III - Preencher'!AB2115="","",'[1]TCE - ANEXO III - Preencher'!AB2115)</f>
      </c>
      <c r="AB2106" s="15">
        <f t="shared" si="192"/>
        <v>0</v>
      </c>
    </row>
    <row r="2107" spans="1:28" ht="12.75">
      <c r="A2107" s="8">
        <f>IFERROR(VLOOKUP(B2107,'[1]DADOS (OCULTAR)'!$Q$3:$S$136,3,0),"")</f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>
        <f>IF('[1]TCE - ANEXO III - Preencher'!H2116="","",'[1]TCE - ANEXO III - Preencher'!H2116)</f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>
        <f>IF('[1]TCE - ANEXO III - Preencher'!X2116="","",'[1]TCE - ANEXO III - Preencher'!X2116)</f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>
        <f>IF('[1]TCE - ANEXO III - Preencher'!AB2116="","",'[1]TCE - ANEXO III - Preencher'!AB2116)</f>
      </c>
      <c r="AB2107" s="15">
        <f t="shared" si="192"/>
        <v>0</v>
      </c>
    </row>
    <row r="2108" spans="1:28" ht="12.75">
      <c r="A2108" s="8">
        <f>IFERROR(VLOOKUP(B2108,'[1]DADOS (OCULTAR)'!$Q$3:$S$136,3,0),"")</f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>
        <f>IF('[1]TCE - ANEXO III - Preencher'!H2117="","",'[1]TCE - ANEXO III - Preencher'!H2117)</f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>
        <f>IF('[1]TCE - ANEXO III - Preencher'!X2117="","",'[1]TCE - ANEXO III - Preencher'!X2117)</f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>
        <f>IF('[1]TCE - ANEXO III - Preencher'!AB2117="","",'[1]TCE - ANEXO III - Preencher'!AB2117)</f>
      </c>
      <c r="AB2108" s="15">
        <f t="shared" si="192"/>
        <v>0</v>
      </c>
    </row>
    <row r="2109" spans="1:28" ht="12.75">
      <c r="A2109" s="8">
        <f>IFERROR(VLOOKUP(B2109,'[1]DADOS (OCULTAR)'!$Q$3:$S$136,3,0),"")</f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>
        <f>IF('[1]TCE - ANEXO III - Preencher'!H2118="","",'[1]TCE - ANEXO III - Preencher'!H2118)</f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>
        <f>IF('[1]TCE - ANEXO III - Preencher'!X2118="","",'[1]TCE - ANEXO III - Preencher'!X2118)</f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>
        <f>IF('[1]TCE - ANEXO III - Preencher'!AB2118="","",'[1]TCE - ANEXO III - Preencher'!AB2118)</f>
      </c>
      <c r="AB2109" s="15">
        <f t="shared" si="192"/>
        <v>0</v>
      </c>
    </row>
    <row r="2110" spans="1:28" ht="12.75">
      <c r="A2110" s="8">
        <f>IFERROR(VLOOKUP(B2110,'[1]DADOS (OCULTAR)'!$Q$3:$S$136,3,0),"")</f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>
        <f>IF('[1]TCE - ANEXO III - Preencher'!H2119="","",'[1]TCE - ANEXO III - Preencher'!H2119)</f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>
        <f>IF('[1]TCE - ANEXO III - Preencher'!X2119="","",'[1]TCE - ANEXO III - Preencher'!X2119)</f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>
        <f>IF('[1]TCE - ANEXO III - Preencher'!AB2119="","",'[1]TCE - ANEXO III - Preencher'!AB2119)</f>
      </c>
      <c r="AB2110" s="15">
        <f t="shared" si="192"/>
        <v>0</v>
      </c>
    </row>
    <row r="2111" spans="1:28" ht="12.75">
      <c r="A2111" s="8">
        <f>IFERROR(VLOOKUP(B2111,'[1]DADOS (OCULTAR)'!$Q$3:$S$136,3,0),"")</f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>
        <f>IF('[1]TCE - ANEXO III - Preencher'!H2120="","",'[1]TCE - ANEXO III - Preencher'!H2120)</f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>
        <f>IF('[1]TCE - ANEXO III - Preencher'!X2120="","",'[1]TCE - ANEXO III - Preencher'!X2120)</f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>
        <f>IF('[1]TCE - ANEXO III - Preencher'!AB2120="","",'[1]TCE - ANEXO III - Preencher'!AB2120)</f>
      </c>
      <c r="AB2111" s="15">
        <f t="shared" si="192"/>
        <v>0</v>
      </c>
    </row>
    <row r="2112" spans="1:28" ht="12.75">
      <c r="A2112" s="8">
        <f>IFERROR(VLOOKUP(B2112,'[1]DADOS (OCULTAR)'!$Q$3:$S$136,3,0),"")</f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>
        <f>IF('[1]TCE - ANEXO III - Preencher'!H2121="","",'[1]TCE - ANEXO III - Preencher'!H2121)</f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>
        <f>IF('[1]TCE - ANEXO III - Preencher'!X2121="","",'[1]TCE - ANEXO III - Preencher'!X2121)</f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>
        <f>IF('[1]TCE - ANEXO III - Preencher'!AB2121="","",'[1]TCE - ANEXO III - Preencher'!AB2121)</f>
      </c>
      <c r="AB2112" s="15">
        <f t="shared" si="192"/>
        <v>0</v>
      </c>
    </row>
    <row r="2113" spans="1:28" ht="12.75">
      <c r="A2113" s="8">
        <f>IFERROR(VLOOKUP(B2113,'[1]DADOS (OCULTAR)'!$Q$3:$S$136,3,0),"")</f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>
        <f>IF('[1]TCE - ANEXO III - Preencher'!H2122="","",'[1]TCE - ANEXO III - Preencher'!H2122)</f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>
        <f>IF('[1]TCE - ANEXO III - Preencher'!X2122="","",'[1]TCE - ANEXO III - Preencher'!X2122)</f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>
        <f>IF('[1]TCE - ANEXO III - Preencher'!AB2122="","",'[1]TCE - ANEXO III - Preencher'!AB2122)</f>
      </c>
      <c r="AB2113" s="15">
        <f t="shared" si="192"/>
        <v>0</v>
      </c>
    </row>
    <row r="2114" spans="1:28" ht="12.75">
      <c r="A2114" s="8">
        <f>IFERROR(VLOOKUP(B2114,'[1]DADOS (OCULTAR)'!$Q$3:$S$136,3,0),"")</f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>
        <f>IF('[1]TCE - ANEXO III - Preencher'!H2123="","",'[1]TCE - ANEXO III - Preencher'!H2123)</f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>
        <f>IF('[1]TCE - ANEXO III - Preencher'!X2123="","",'[1]TCE - ANEXO III - Preencher'!X2123)</f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>
        <f>IF('[1]TCE - ANEXO III - Preencher'!AB2123="","",'[1]TCE - ANEXO III - Preencher'!AB2123)</f>
      </c>
      <c r="AB2114" s="15">
        <f t="shared" si="192"/>
        <v>0</v>
      </c>
    </row>
    <row r="2115" spans="1:28" ht="12.75">
      <c r="A2115" s="8">
        <f>IFERROR(VLOOKUP(B2115,'[1]DADOS (OCULTAR)'!$Q$3:$S$136,3,0),"")</f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>
        <f>IF('[1]TCE - ANEXO III - Preencher'!H2124="","",'[1]TCE - ANEXO III - Preencher'!H2124)</f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>
        <f>IF('[1]TCE - ANEXO III - Preencher'!X2124="","",'[1]TCE - ANEXO III - Preencher'!X2124)</f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>
        <f>IF('[1]TCE - ANEXO III - Preencher'!AB2124="","",'[1]TCE - ANEXO III - Preencher'!AB2124)</f>
      </c>
      <c r="AB2115" s="15">
        <f t="shared" si="198" ref="AB2115:AB2178">H2115+I2115+J2115+M2115+P2115+S2115+V2115+Z2115</f>
        <v>0</v>
      </c>
    </row>
    <row r="2116" spans="1:28" ht="12.75">
      <c r="A2116" s="8">
        <f>IFERROR(VLOOKUP(B2116,'[1]DADOS (OCULTAR)'!$Q$3:$S$136,3,0),"")</f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>
        <f>IF('[1]TCE - ANEXO III - Preencher'!H2125="","",'[1]TCE - ANEXO III - Preencher'!H2125)</f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si="199" ref="M2116:M217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si="200" ref="P2116:P2179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si="201" ref="S2116:S2179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si="202" ref="V2116:V2179">T2116-U2116</f>
        <v>0</v>
      </c>
      <c r="W2116" s="17">
        <f>IF('[1]TCE - ANEXO III - Preencher'!X2125="","",'[1]TCE - ANEXO III - Preencher'!X2125)</f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si="203" ref="Z2116:Z2179">X2116-Y2116</f>
        <v>0</v>
      </c>
      <c r="AA2116" s="17">
        <f>IF('[1]TCE - ANEXO III - Preencher'!AB2125="","",'[1]TCE - ANEXO III - Preencher'!AB2125)</f>
      </c>
      <c r="AB2116" s="15">
        <f t="shared" si="198"/>
        <v>0</v>
      </c>
    </row>
    <row r="2117" spans="1:28" ht="12.75">
      <c r="A2117" s="8">
        <f>IFERROR(VLOOKUP(B2117,'[1]DADOS (OCULTAR)'!$Q$3:$S$136,3,0),"")</f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>
        <f>IF('[1]TCE - ANEXO III - Preencher'!H2126="","",'[1]TCE - ANEXO III - Preencher'!H2126)</f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>
        <f>IF('[1]TCE - ANEXO III - Preencher'!X2126="","",'[1]TCE - ANEXO III - Preencher'!X2126)</f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>
        <f>IF('[1]TCE - ANEXO III - Preencher'!AB2126="","",'[1]TCE - ANEXO III - Preencher'!AB2126)</f>
      </c>
      <c r="AB2117" s="15">
        <f t="shared" si="198"/>
        <v>0</v>
      </c>
    </row>
    <row r="2118" spans="1:28" ht="12.75">
      <c r="A2118" s="8">
        <f>IFERROR(VLOOKUP(B2118,'[1]DADOS (OCULTAR)'!$Q$3:$S$136,3,0),"")</f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>
        <f>IF('[1]TCE - ANEXO III - Preencher'!H2127="","",'[1]TCE - ANEXO III - Preencher'!H2127)</f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>
        <f>IF('[1]TCE - ANEXO III - Preencher'!X2127="","",'[1]TCE - ANEXO III - Preencher'!X2127)</f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>
        <f>IF('[1]TCE - ANEXO III - Preencher'!AB2127="","",'[1]TCE - ANEXO III - Preencher'!AB2127)</f>
      </c>
      <c r="AB2118" s="15">
        <f t="shared" si="198"/>
        <v>0</v>
      </c>
    </row>
    <row r="2119" spans="1:28" ht="12.75">
      <c r="A2119" s="8">
        <f>IFERROR(VLOOKUP(B2119,'[1]DADOS (OCULTAR)'!$Q$3:$S$136,3,0),"")</f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>
        <f>IF('[1]TCE - ANEXO III - Preencher'!H2128="","",'[1]TCE - ANEXO III - Preencher'!H2128)</f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>
        <f>IF('[1]TCE - ANEXO III - Preencher'!X2128="","",'[1]TCE - ANEXO III - Preencher'!X2128)</f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>
        <f>IF('[1]TCE - ANEXO III - Preencher'!AB2128="","",'[1]TCE - ANEXO III - Preencher'!AB2128)</f>
      </c>
      <c r="AB2119" s="15">
        <f t="shared" si="198"/>
        <v>0</v>
      </c>
    </row>
    <row r="2120" spans="1:28" ht="12.75">
      <c r="A2120" s="8">
        <f>IFERROR(VLOOKUP(B2120,'[1]DADOS (OCULTAR)'!$Q$3:$S$136,3,0),"")</f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>
        <f>IF('[1]TCE - ANEXO III - Preencher'!H2129="","",'[1]TCE - ANEXO III - Preencher'!H2129)</f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>
        <f>IF('[1]TCE - ANEXO III - Preencher'!X2129="","",'[1]TCE - ANEXO III - Preencher'!X2129)</f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>
        <f>IF('[1]TCE - ANEXO III - Preencher'!AB2129="","",'[1]TCE - ANEXO III - Preencher'!AB2129)</f>
      </c>
      <c r="AB2120" s="15">
        <f t="shared" si="198"/>
        <v>0</v>
      </c>
    </row>
    <row r="2121" spans="1:28" ht="12.75">
      <c r="A2121" s="8">
        <f>IFERROR(VLOOKUP(B2121,'[1]DADOS (OCULTAR)'!$Q$3:$S$136,3,0),"")</f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>
        <f>IF('[1]TCE - ANEXO III - Preencher'!H2130="","",'[1]TCE - ANEXO III - Preencher'!H2130)</f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>
        <f>IF('[1]TCE - ANEXO III - Preencher'!X2130="","",'[1]TCE - ANEXO III - Preencher'!X2130)</f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>
        <f>IF('[1]TCE - ANEXO III - Preencher'!AB2130="","",'[1]TCE - ANEXO III - Preencher'!AB2130)</f>
      </c>
      <c r="AB2121" s="15">
        <f t="shared" si="198"/>
        <v>0</v>
      </c>
    </row>
    <row r="2122" spans="1:28" ht="12.75">
      <c r="A2122" s="8">
        <f>IFERROR(VLOOKUP(B2122,'[1]DADOS (OCULTAR)'!$Q$3:$S$136,3,0),"")</f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>
        <f>IF('[1]TCE - ANEXO III - Preencher'!H2131="","",'[1]TCE - ANEXO III - Preencher'!H2131)</f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>
        <f>IF('[1]TCE - ANEXO III - Preencher'!X2131="","",'[1]TCE - ANEXO III - Preencher'!X2131)</f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>
        <f>IF('[1]TCE - ANEXO III - Preencher'!AB2131="","",'[1]TCE - ANEXO III - Preencher'!AB2131)</f>
      </c>
      <c r="AB2122" s="15">
        <f t="shared" si="198"/>
        <v>0</v>
      </c>
    </row>
    <row r="2123" spans="1:28" ht="12.75">
      <c r="A2123" s="8">
        <f>IFERROR(VLOOKUP(B2123,'[1]DADOS (OCULTAR)'!$Q$3:$S$136,3,0),"")</f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>
        <f>IF('[1]TCE - ANEXO III - Preencher'!H2132="","",'[1]TCE - ANEXO III - Preencher'!H2132)</f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>
        <f>IF('[1]TCE - ANEXO III - Preencher'!X2132="","",'[1]TCE - ANEXO III - Preencher'!X2132)</f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>
        <f>IF('[1]TCE - ANEXO III - Preencher'!AB2132="","",'[1]TCE - ANEXO III - Preencher'!AB2132)</f>
      </c>
      <c r="AB2123" s="15">
        <f t="shared" si="198"/>
        <v>0</v>
      </c>
    </row>
    <row r="2124" spans="1:28" ht="12.75">
      <c r="A2124" s="8">
        <f>IFERROR(VLOOKUP(B2124,'[1]DADOS (OCULTAR)'!$Q$3:$S$136,3,0),"")</f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>
        <f>IF('[1]TCE - ANEXO III - Preencher'!H2133="","",'[1]TCE - ANEXO III - Preencher'!H2133)</f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>
        <f>IF('[1]TCE - ANEXO III - Preencher'!X2133="","",'[1]TCE - ANEXO III - Preencher'!X2133)</f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>
        <f>IF('[1]TCE - ANEXO III - Preencher'!AB2133="","",'[1]TCE - ANEXO III - Preencher'!AB2133)</f>
      </c>
      <c r="AB2124" s="15">
        <f t="shared" si="198"/>
        <v>0</v>
      </c>
    </row>
    <row r="2125" spans="1:28" ht="12.75">
      <c r="A2125" s="8">
        <f>IFERROR(VLOOKUP(B2125,'[1]DADOS (OCULTAR)'!$Q$3:$S$136,3,0),"")</f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>
        <f>IF('[1]TCE - ANEXO III - Preencher'!H2134="","",'[1]TCE - ANEXO III - Preencher'!H2134)</f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>
        <f>IF('[1]TCE - ANEXO III - Preencher'!X2134="","",'[1]TCE - ANEXO III - Preencher'!X2134)</f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>
        <f>IF('[1]TCE - ANEXO III - Preencher'!AB2134="","",'[1]TCE - ANEXO III - Preencher'!AB2134)</f>
      </c>
      <c r="AB2125" s="15">
        <f t="shared" si="198"/>
        <v>0</v>
      </c>
    </row>
    <row r="2126" spans="1:28" ht="12.75">
      <c r="A2126" s="8">
        <f>IFERROR(VLOOKUP(B2126,'[1]DADOS (OCULTAR)'!$Q$3:$S$136,3,0),"")</f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>
        <f>IF('[1]TCE - ANEXO III - Preencher'!H2135="","",'[1]TCE - ANEXO III - Preencher'!H2135)</f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>
        <f>IF('[1]TCE - ANEXO III - Preencher'!X2135="","",'[1]TCE - ANEXO III - Preencher'!X2135)</f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>
        <f>IF('[1]TCE - ANEXO III - Preencher'!AB2135="","",'[1]TCE - ANEXO III - Preencher'!AB2135)</f>
      </c>
      <c r="AB2126" s="15">
        <f t="shared" si="198"/>
        <v>0</v>
      </c>
    </row>
    <row r="2127" spans="1:28" ht="12.75">
      <c r="A2127" s="8">
        <f>IFERROR(VLOOKUP(B2127,'[1]DADOS (OCULTAR)'!$Q$3:$S$136,3,0),"")</f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>
        <f>IF('[1]TCE - ANEXO III - Preencher'!H2136="","",'[1]TCE - ANEXO III - Preencher'!H2136)</f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>
        <f>IF('[1]TCE - ANEXO III - Preencher'!X2136="","",'[1]TCE - ANEXO III - Preencher'!X2136)</f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>
        <f>IF('[1]TCE - ANEXO III - Preencher'!AB2136="","",'[1]TCE - ANEXO III - Preencher'!AB2136)</f>
      </c>
      <c r="AB2127" s="15">
        <f t="shared" si="198"/>
        <v>0</v>
      </c>
    </row>
    <row r="2128" spans="1:28" ht="12.75">
      <c r="A2128" s="8">
        <f>IFERROR(VLOOKUP(B2128,'[1]DADOS (OCULTAR)'!$Q$3:$S$136,3,0),"")</f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>
        <f>IF('[1]TCE - ANEXO III - Preencher'!H2137="","",'[1]TCE - ANEXO III - Preencher'!H2137)</f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>
        <f>IF('[1]TCE - ANEXO III - Preencher'!X2137="","",'[1]TCE - ANEXO III - Preencher'!X2137)</f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>
        <f>IF('[1]TCE - ANEXO III - Preencher'!AB2137="","",'[1]TCE - ANEXO III - Preencher'!AB2137)</f>
      </c>
      <c r="AB2128" s="15">
        <f t="shared" si="198"/>
        <v>0</v>
      </c>
    </row>
    <row r="2129" spans="1:28" ht="12.75">
      <c r="A2129" s="8">
        <f>IFERROR(VLOOKUP(B2129,'[1]DADOS (OCULTAR)'!$Q$3:$S$136,3,0),"")</f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>
        <f>IF('[1]TCE - ANEXO III - Preencher'!H2138="","",'[1]TCE - ANEXO III - Preencher'!H2138)</f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>
        <f>IF('[1]TCE - ANEXO III - Preencher'!X2138="","",'[1]TCE - ANEXO III - Preencher'!X2138)</f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>
        <f>IF('[1]TCE - ANEXO III - Preencher'!AB2138="","",'[1]TCE - ANEXO III - Preencher'!AB2138)</f>
      </c>
      <c r="AB2129" s="15">
        <f t="shared" si="198"/>
        <v>0</v>
      </c>
    </row>
    <row r="2130" spans="1:28" ht="12.75">
      <c r="A2130" s="8">
        <f>IFERROR(VLOOKUP(B2130,'[1]DADOS (OCULTAR)'!$Q$3:$S$136,3,0),"")</f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>
        <f>IF('[1]TCE - ANEXO III - Preencher'!H2139="","",'[1]TCE - ANEXO III - Preencher'!H2139)</f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>
        <f>IF('[1]TCE - ANEXO III - Preencher'!X2139="","",'[1]TCE - ANEXO III - Preencher'!X2139)</f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>
        <f>IF('[1]TCE - ANEXO III - Preencher'!AB2139="","",'[1]TCE - ANEXO III - Preencher'!AB2139)</f>
      </c>
      <c r="AB2130" s="15">
        <f t="shared" si="198"/>
        <v>0</v>
      </c>
    </row>
    <row r="2131" spans="1:28" ht="12.75">
      <c r="A2131" s="8">
        <f>IFERROR(VLOOKUP(B2131,'[1]DADOS (OCULTAR)'!$Q$3:$S$136,3,0),"")</f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>
        <f>IF('[1]TCE - ANEXO III - Preencher'!H2140="","",'[1]TCE - ANEXO III - Preencher'!H2140)</f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>
        <f>IF('[1]TCE - ANEXO III - Preencher'!X2140="","",'[1]TCE - ANEXO III - Preencher'!X2140)</f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>
        <f>IF('[1]TCE - ANEXO III - Preencher'!AB2140="","",'[1]TCE - ANEXO III - Preencher'!AB2140)</f>
      </c>
      <c r="AB2131" s="15">
        <f t="shared" si="198"/>
        <v>0</v>
      </c>
    </row>
    <row r="2132" spans="1:28" ht="12.75">
      <c r="A2132" s="8">
        <f>IFERROR(VLOOKUP(B2132,'[1]DADOS (OCULTAR)'!$Q$3:$S$136,3,0),"")</f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>
        <f>IF('[1]TCE - ANEXO III - Preencher'!H2141="","",'[1]TCE - ANEXO III - Preencher'!H2141)</f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>
        <f>IF('[1]TCE - ANEXO III - Preencher'!X2141="","",'[1]TCE - ANEXO III - Preencher'!X2141)</f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>
        <f>IF('[1]TCE - ANEXO III - Preencher'!AB2141="","",'[1]TCE - ANEXO III - Preencher'!AB2141)</f>
      </c>
      <c r="AB2132" s="15">
        <f t="shared" si="198"/>
        <v>0</v>
      </c>
    </row>
    <row r="2133" spans="1:28" ht="12.75">
      <c r="A2133" s="8">
        <f>IFERROR(VLOOKUP(B2133,'[1]DADOS (OCULTAR)'!$Q$3:$S$136,3,0),"")</f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>
        <f>IF('[1]TCE - ANEXO III - Preencher'!H2142="","",'[1]TCE - ANEXO III - Preencher'!H2142)</f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>
        <f>IF('[1]TCE - ANEXO III - Preencher'!X2142="","",'[1]TCE - ANEXO III - Preencher'!X2142)</f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>
        <f>IF('[1]TCE - ANEXO III - Preencher'!AB2142="","",'[1]TCE - ANEXO III - Preencher'!AB2142)</f>
      </c>
      <c r="AB2133" s="15">
        <f t="shared" si="198"/>
        <v>0</v>
      </c>
    </row>
    <row r="2134" spans="1:28" ht="12.75">
      <c r="A2134" s="8">
        <f>IFERROR(VLOOKUP(B2134,'[1]DADOS (OCULTAR)'!$Q$3:$S$136,3,0),"")</f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>
        <f>IF('[1]TCE - ANEXO III - Preencher'!H2143="","",'[1]TCE - ANEXO III - Preencher'!H2143)</f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>
        <f>IF('[1]TCE - ANEXO III - Preencher'!X2143="","",'[1]TCE - ANEXO III - Preencher'!X2143)</f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>
        <f>IF('[1]TCE - ANEXO III - Preencher'!AB2143="","",'[1]TCE - ANEXO III - Preencher'!AB2143)</f>
      </c>
      <c r="AB2134" s="15">
        <f t="shared" si="198"/>
        <v>0</v>
      </c>
    </row>
    <row r="2135" spans="1:28" ht="12.75">
      <c r="A2135" s="8">
        <f>IFERROR(VLOOKUP(B2135,'[1]DADOS (OCULTAR)'!$Q$3:$S$136,3,0),"")</f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>
        <f>IF('[1]TCE - ANEXO III - Preencher'!H2144="","",'[1]TCE - ANEXO III - Preencher'!H2144)</f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>
        <f>IF('[1]TCE - ANEXO III - Preencher'!X2144="","",'[1]TCE - ANEXO III - Preencher'!X2144)</f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>
        <f>IF('[1]TCE - ANEXO III - Preencher'!AB2144="","",'[1]TCE - ANEXO III - Preencher'!AB2144)</f>
      </c>
      <c r="AB2135" s="15">
        <f t="shared" si="198"/>
        <v>0</v>
      </c>
    </row>
    <row r="2136" spans="1:28" ht="12.75">
      <c r="A2136" s="8">
        <f>IFERROR(VLOOKUP(B2136,'[1]DADOS (OCULTAR)'!$Q$3:$S$136,3,0),"")</f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>
        <f>IF('[1]TCE - ANEXO III - Preencher'!H2145="","",'[1]TCE - ANEXO III - Preencher'!H2145)</f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>
        <f>IF('[1]TCE - ANEXO III - Preencher'!X2145="","",'[1]TCE - ANEXO III - Preencher'!X2145)</f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>
        <f>IF('[1]TCE - ANEXO III - Preencher'!AB2145="","",'[1]TCE - ANEXO III - Preencher'!AB2145)</f>
      </c>
      <c r="AB2136" s="15">
        <f t="shared" si="198"/>
        <v>0</v>
      </c>
    </row>
    <row r="2137" spans="1:28" ht="12.75">
      <c r="A2137" s="8">
        <f>IFERROR(VLOOKUP(B2137,'[1]DADOS (OCULTAR)'!$Q$3:$S$136,3,0),"")</f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>
        <f>IF('[1]TCE - ANEXO III - Preencher'!H2146="","",'[1]TCE - ANEXO III - Preencher'!H2146)</f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>
        <f>IF('[1]TCE - ANEXO III - Preencher'!X2146="","",'[1]TCE - ANEXO III - Preencher'!X2146)</f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>
        <f>IF('[1]TCE - ANEXO III - Preencher'!AB2146="","",'[1]TCE - ANEXO III - Preencher'!AB2146)</f>
      </c>
      <c r="AB2137" s="15">
        <f t="shared" si="198"/>
        <v>0</v>
      </c>
    </row>
    <row r="2138" spans="1:28" ht="12.75">
      <c r="A2138" s="8">
        <f>IFERROR(VLOOKUP(B2138,'[1]DADOS (OCULTAR)'!$Q$3:$S$136,3,0),"")</f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>
        <f>IF('[1]TCE - ANEXO III - Preencher'!H2147="","",'[1]TCE - ANEXO III - Preencher'!H2147)</f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>
        <f>IF('[1]TCE - ANEXO III - Preencher'!X2147="","",'[1]TCE - ANEXO III - Preencher'!X2147)</f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>
        <f>IF('[1]TCE - ANEXO III - Preencher'!AB2147="","",'[1]TCE - ANEXO III - Preencher'!AB2147)</f>
      </c>
      <c r="AB2138" s="15">
        <f t="shared" si="198"/>
        <v>0</v>
      </c>
    </row>
    <row r="2139" spans="1:28" ht="12.75">
      <c r="A2139" s="8">
        <f>IFERROR(VLOOKUP(B2139,'[1]DADOS (OCULTAR)'!$Q$3:$S$136,3,0),"")</f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>
        <f>IF('[1]TCE - ANEXO III - Preencher'!H2148="","",'[1]TCE - ANEXO III - Preencher'!H2148)</f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>
        <f>IF('[1]TCE - ANEXO III - Preencher'!X2148="","",'[1]TCE - ANEXO III - Preencher'!X2148)</f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>
        <f>IF('[1]TCE - ANEXO III - Preencher'!AB2148="","",'[1]TCE - ANEXO III - Preencher'!AB2148)</f>
      </c>
      <c r="AB2139" s="15">
        <f t="shared" si="198"/>
        <v>0</v>
      </c>
    </row>
    <row r="2140" spans="1:28" ht="12.75">
      <c r="A2140" s="8">
        <f>IFERROR(VLOOKUP(B2140,'[1]DADOS (OCULTAR)'!$Q$3:$S$136,3,0),"")</f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>
        <f>IF('[1]TCE - ANEXO III - Preencher'!H2149="","",'[1]TCE - ANEXO III - Preencher'!H2149)</f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>
        <f>IF('[1]TCE - ANEXO III - Preencher'!X2149="","",'[1]TCE - ANEXO III - Preencher'!X2149)</f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>
        <f>IF('[1]TCE - ANEXO III - Preencher'!AB2149="","",'[1]TCE - ANEXO III - Preencher'!AB2149)</f>
      </c>
      <c r="AB2140" s="15">
        <f t="shared" si="198"/>
        <v>0</v>
      </c>
    </row>
    <row r="2141" spans="1:28" ht="12.75">
      <c r="A2141" s="8">
        <f>IFERROR(VLOOKUP(B2141,'[1]DADOS (OCULTAR)'!$Q$3:$S$136,3,0),"")</f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>
        <f>IF('[1]TCE - ANEXO III - Preencher'!H2150="","",'[1]TCE - ANEXO III - Preencher'!H2150)</f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>
        <f>IF('[1]TCE - ANEXO III - Preencher'!X2150="","",'[1]TCE - ANEXO III - Preencher'!X2150)</f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>
        <f>IF('[1]TCE - ANEXO III - Preencher'!AB2150="","",'[1]TCE - ANEXO III - Preencher'!AB2150)</f>
      </c>
      <c r="AB2141" s="15">
        <f t="shared" si="198"/>
        <v>0</v>
      </c>
    </row>
    <row r="2142" spans="1:28" ht="12.75">
      <c r="A2142" s="8">
        <f>IFERROR(VLOOKUP(B2142,'[1]DADOS (OCULTAR)'!$Q$3:$S$136,3,0),"")</f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>
        <f>IF('[1]TCE - ANEXO III - Preencher'!H2151="","",'[1]TCE - ANEXO III - Preencher'!H2151)</f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>
        <f>IF('[1]TCE - ANEXO III - Preencher'!X2151="","",'[1]TCE - ANEXO III - Preencher'!X2151)</f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>
        <f>IF('[1]TCE - ANEXO III - Preencher'!AB2151="","",'[1]TCE - ANEXO III - Preencher'!AB2151)</f>
      </c>
      <c r="AB2142" s="15">
        <f t="shared" si="198"/>
        <v>0</v>
      </c>
    </row>
    <row r="2143" spans="1:28" ht="12.75">
      <c r="A2143" s="8">
        <f>IFERROR(VLOOKUP(B2143,'[1]DADOS (OCULTAR)'!$Q$3:$S$136,3,0),"")</f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>
        <f>IF('[1]TCE - ANEXO III - Preencher'!H2152="","",'[1]TCE - ANEXO III - Preencher'!H2152)</f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>
        <f>IF('[1]TCE - ANEXO III - Preencher'!X2152="","",'[1]TCE - ANEXO III - Preencher'!X2152)</f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>
        <f>IF('[1]TCE - ANEXO III - Preencher'!AB2152="","",'[1]TCE - ANEXO III - Preencher'!AB2152)</f>
      </c>
      <c r="AB2143" s="15">
        <f t="shared" si="198"/>
        <v>0</v>
      </c>
    </row>
    <row r="2144" spans="1:28" ht="12.75">
      <c r="A2144" s="8">
        <f>IFERROR(VLOOKUP(B2144,'[1]DADOS (OCULTAR)'!$Q$3:$S$136,3,0),"")</f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>
        <f>IF('[1]TCE - ANEXO III - Preencher'!H2153="","",'[1]TCE - ANEXO III - Preencher'!H2153)</f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>
        <f>IF('[1]TCE - ANEXO III - Preencher'!X2153="","",'[1]TCE - ANEXO III - Preencher'!X2153)</f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>
        <f>IF('[1]TCE - ANEXO III - Preencher'!AB2153="","",'[1]TCE - ANEXO III - Preencher'!AB2153)</f>
      </c>
      <c r="AB2144" s="15">
        <f t="shared" si="198"/>
        <v>0</v>
      </c>
    </row>
    <row r="2145" spans="1:28" ht="12.75">
      <c r="A2145" s="8">
        <f>IFERROR(VLOOKUP(B2145,'[1]DADOS (OCULTAR)'!$Q$3:$S$136,3,0),"")</f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>
        <f>IF('[1]TCE - ANEXO III - Preencher'!H2154="","",'[1]TCE - ANEXO III - Preencher'!H2154)</f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>
        <f>IF('[1]TCE - ANEXO III - Preencher'!X2154="","",'[1]TCE - ANEXO III - Preencher'!X2154)</f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>
        <f>IF('[1]TCE - ANEXO III - Preencher'!AB2154="","",'[1]TCE - ANEXO III - Preencher'!AB2154)</f>
      </c>
      <c r="AB2145" s="15">
        <f t="shared" si="198"/>
        <v>0</v>
      </c>
    </row>
    <row r="2146" spans="1:28" ht="12.75">
      <c r="A2146" s="8">
        <f>IFERROR(VLOOKUP(B2146,'[1]DADOS (OCULTAR)'!$Q$3:$S$136,3,0),"")</f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>
        <f>IF('[1]TCE - ANEXO III - Preencher'!H2155="","",'[1]TCE - ANEXO III - Preencher'!H2155)</f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>
        <f>IF('[1]TCE - ANEXO III - Preencher'!X2155="","",'[1]TCE - ANEXO III - Preencher'!X2155)</f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>
        <f>IF('[1]TCE - ANEXO III - Preencher'!AB2155="","",'[1]TCE - ANEXO III - Preencher'!AB2155)</f>
      </c>
      <c r="AB2146" s="15">
        <f t="shared" si="198"/>
        <v>0</v>
      </c>
    </row>
    <row r="2147" spans="1:28" ht="12.75">
      <c r="A2147" s="8">
        <f>IFERROR(VLOOKUP(B2147,'[1]DADOS (OCULTAR)'!$Q$3:$S$136,3,0),"")</f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>
        <f>IF('[1]TCE - ANEXO III - Preencher'!H2156="","",'[1]TCE - ANEXO III - Preencher'!H2156)</f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>
        <f>IF('[1]TCE - ANEXO III - Preencher'!X2156="","",'[1]TCE - ANEXO III - Preencher'!X2156)</f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>
        <f>IF('[1]TCE - ANEXO III - Preencher'!AB2156="","",'[1]TCE - ANEXO III - Preencher'!AB2156)</f>
      </c>
      <c r="AB2147" s="15">
        <f t="shared" si="198"/>
        <v>0</v>
      </c>
    </row>
    <row r="2148" spans="1:28" ht="12.75">
      <c r="A2148" s="8">
        <f>IFERROR(VLOOKUP(B2148,'[1]DADOS (OCULTAR)'!$Q$3:$S$136,3,0),"")</f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>
        <f>IF('[1]TCE - ANEXO III - Preencher'!H2157="","",'[1]TCE - ANEXO III - Preencher'!H2157)</f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>
        <f>IF('[1]TCE - ANEXO III - Preencher'!X2157="","",'[1]TCE - ANEXO III - Preencher'!X2157)</f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>
        <f>IF('[1]TCE - ANEXO III - Preencher'!AB2157="","",'[1]TCE - ANEXO III - Preencher'!AB2157)</f>
      </c>
      <c r="AB2148" s="15">
        <f t="shared" si="198"/>
        <v>0</v>
      </c>
    </row>
    <row r="2149" spans="1:28" ht="12.75">
      <c r="A2149" s="8">
        <f>IFERROR(VLOOKUP(B2149,'[1]DADOS (OCULTAR)'!$Q$3:$S$136,3,0),"")</f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>
        <f>IF('[1]TCE - ANEXO III - Preencher'!H2158="","",'[1]TCE - ANEXO III - Preencher'!H2158)</f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>
        <f>IF('[1]TCE - ANEXO III - Preencher'!X2158="","",'[1]TCE - ANEXO III - Preencher'!X2158)</f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>
        <f>IF('[1]TCE - ANEXO III - Preencher'!AB2158="","",'[1]TCE - ANEXO III - Preencher'!AB2158)</f>
      </c>
      <c r="AB2149" s="15">
        <f t="shared" si="198"/>
        <v>0</v>
      </c>
    </row>
    <row r="2150" spans="1:28" ht="12.75">
      <c r="A2150" s="8">
        <f>IFERROR(VLOOKUP(B2150,'[1]DADOS (OCULTAR)'!$Q$3:$S$136,3,0),"")</f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>
        <f>IF('[1]TCE - ANEXO III - Preencher'!H2159="","",'[1]TCE - ANEXO III - Preencher'!H2159)</f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>
        <f>IF('[1]TCE - ANEXO III - Preencher'!X2159="","",'[1]TCE - ANEXO III - Preencher'!X2159)</f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>
        <f>IF('[1]TCE - ANEXO III - Preencher'!AB2159="","",'[1]TCE - ANEXO III - Preencher'!AB2159)</f>
      </c>
      <c r="AB2150" s="15">
        <f t="shared" si="198"/>
        <v>0</v>
      </c>
    </row>
    <row r="2151" spans="1:28" ht="12.75">
      <c r="A2151" s="8">
        <f>IFERROR(VLOOKUP(B2151,'[1]DADOS (OCULTAR)'!$Q$3:$S$136,3,0),"")</f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>
        <f>IF('[1]TCE - ANEXO III - Preencher'!H2160="","",'[1]TCE - ANEXO III - Preencher'!H2160)</f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>
        <f>IF('[1]TCE - ANEXO III - Preencher'!X2160="","",'[1]TCE - ANEXO III - Preencher'!X2160)</f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>
        <f>IF('[1]TCE - ANEXO III - Preencher'!AB2160="","",'[1]TCE - ANEXO III - Preencher'!AB2160)</f>
      </c>
      <c r="AB2151" s="15">
        <f t="shared" si="198"/>
        <v>0</v>
      </c>
    </row>
    <row r="2152" spans="1:28" ht="12.75">
      <c r="A2152" s="8">
        <f>IFERROR(VLOOKUP(B2152,'[1]DADOS (OCULTAR)'!$Q$3:$S$136,3,0),"")</f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>
        <f>IF('[1]TCE - ANEXO III - Preencher'!H2161="","",'[1]TCE - ANEXO III - Preencher'!H2161)</f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>
        <f>IF('[1]TCE - ANEXO III - Preencher'!X2161="","",'[1]TCE - ANEXO III - Preencher'!X2161)</f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>
        <f>IF('[1]TCE - ANEXO III - Preencher'!AB2161="","",'[1]TCE - ANEXO III - Preencher'!AB2161)</f>
      </c>
      <c r="AB2152" s="15">
        <f t="shared" si="198"/>
        <v>0</v>
      </c>
    </row>
    <row r="2153" spans="1:28" ht="12.75">
      <c r="A2153" s="8">
        <f>IFERROR(VLOOKUP(B2153,'[1]DADOS (OCULTAR)'!$Q$3:$S$136,3,0),"")</f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>
        <f>IF('[1]TCE - ANEXO III - Preencher'!H2162="","",'[1]TCE - ANEXO III - Preencher'!H2162)</f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>
        <f>IF('[1]TCE - ANEXO III - Preencher'!X2162="","",'[1]TCE - ANEXO III - Preencher'!X2162)</f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>
        <f>IF('[1]TCE - ANEXO III - Preencher'!AB2162="","",'[1]TCE - ANEXO III - Preencher'!AB2162)</f>
      </c>
      <c r="AB2153" s="15">
        <f t="shared" si="198"/>
        <v>0</v>
      </c>
    </row>
    <row r="2154" spans="1:28" ht="12.75">
      <c r="A2154" s="8">
        <f>IFERROR(VLOOKUP(B2154,'[1]DADOS (OCULTAR)'!$Q$3:$S$136,3,0),"")</f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>
        <f>IF('[1]TCE - ANEXO III - Preencher'!H2163="","",'[1]TCE - ANEXO III - Preencher'!H2163)</f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>
        <f>IF('[1]TCE - ANEXO III - Preencher'!X2163="","",'[1]TCE - ANEXO III - Preencher'!X2163)</f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>
        <f>IF('[1]TCE - ANEXO III - Preencher'!AB2163="","",'[1]TCE - ANEXO III - Preencher'!AB2163)</f>
      </c>
      <c r="AB2154" s="15">
        <f t="shared" si="198"/>
        <v>0</v>
      </c>
    </row>
    <row r="2155" spans="1:28" ht="12.75">
      <c r="A2155" s="8">
        <f>IFERROR(VLOOKUP(B2155,'[1]DADOS (OCULTAR)'!$Q$3:$S$136,3,0),"")</f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>
        <f>IF('[1]TCE - ANEXO III - Preencher'!H2164="","",'[1]TCE - ANEXO III - Preencher'!H2164)</f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>
        <f>IF('[1]TCE - ANEXO III - Preencher'!X2164="","",'[1]TCE - ANEXO III - Preencher'!X2164)</f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>
        <f>IF('[1]TCE - ANEXO III - Preencher'!AB2164="","",'[1]TCE - ANEXO III - Preencher'!AB2164)</f>
      </c>
      <c r="AB2155" s="15">
        <f t="shared" si="198"/>
        <v>0</v>
      </c>
    </row>
    <row r="2156" spans="1:28" ht="12.75">
      <c r="A2156" s="8">
        <f>IFERROR(VLOOKUP(B2156,'[1]DADOS (OCULTAR)'!$Q$3:$S$136,3,0),"")</f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>
        <f>IF('[1]TCE - ANEXO III - Preencher'!H2165="","",'[1]TCE - ANEXO III - Preencher'!H2165)</f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>
        <f>IF('[1]TCE - ANEXO III - Preencher'!X2165="","",'[1]TCE - ANEXO III - Preencher'!X2165)</f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>
        <f>IF('[1]TCE - ANEXO III - Preencher'!AB2165="","",'[1]TCE - ANEXO III - Preencher'!AB2165)</f>
      </c>
      <c r="AB2156" s="15">
        <f t="shared" si="198"/>
        <v>0</v>
      </c>
    </row>
    <row r="2157" spans="1:28" ht="12.75">
      <c r="A2157" s="8">
        <f>IFERROR(VLOOKUP(B2157,'[1]DADOS (OCULTAR)'!$Q$3:$S$136,3,0),"")</f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>
        <f>IF('[1]TCE - ANEXO III - Preencher'!H2166="","",'[1]TCE - ANEXO III - Preencher'!H2166)</f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>
        <f>IF('[1]TCE - ANEXO III - Preencher'!X2166="","",'[1]TCE - ANEXO III - Preencher'!X2166)</f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>
        <f>IF('[1]TCE - ANEXO III - Preencher'!AB2166="","",'[1]TCE - ANEXO III - Preencher'!AB2166)</f>
      </c>
      <c r="AB2157" s="15">
        <f t="shared" si="198"/>
        <v>0</v>
      </c>
    </row>
    <row r="2158" spans="1:28" ht="12.75">
      <c r="A2158" s="8">
        <f>IFERROR(VLOOKUP(B2158,'[1]DADOS (OCULTAR)'!$Q$3:$S$136,3,0),"")</f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>
        <f>IF('[1]TCE - ANEXO III - Preencher'!H2167="","",'[1]TCE - ANEXO III - Preencher'!H2167)</f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>
        <f>IF('[1]TCE - ANEXO III - Preencher'!X2167="","",'[1]TCE - ANEXO III - Preencher'!X2167)</f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>
        <f>IF('[1]TCE - ANEXO III - Preencher'!AB2167="","",'[1]TCE - ANEXO III - Preencher'!AB2167)</f>
      </c>
      <c r="AB2158" s="15">
        <f t="shared" si="198"/>
        <v>0</v>
      </c>
    </row>
    <row r="2159" spans="1:28" ht="12.75">
      <c r="A2159" s="8">
        <f>IFERROR(VLOOKUP(B2159,'[1]DADOS (OCULTAR)'!$Q$3:$S$136,3,0),"")</f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>
        <f>IF('[1]TCE - ANEXO III - Preencher'!H2168="","",'[1]TCE - ANEXO III - Preencher'!H2168)</f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>
        <f>IF('[1]TCE - ANEXO III - Preencher'!X2168="","",'[1]TCE - ANEXO III - Preencher'!X2168)</f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>
        <f>IF('[1]TCE - ANEXO III - Preencher'!AB2168="","",'[1]TCE - ANEXO III - Preencher'!AB2168)</f>
      </c>
      <c r="AB2159" s="15">
        <f t="shared" si="198"/>
        <v>0</v>
      </c>
    </row>
    <row r="2160" spans="1:28" ht="12.75">
      <c r="A2160" s="8">
        <f>IFERROR(VLOOKUP(B2160,'[1]DADOS (OCULTAR)'!$Q$3:$S$136,3,0),"")</f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>
        <f>IF('[1]TCE - ANEXO III - Preencher'!H2169="","",'[1]TCE - ANEXO III - Preencher'!H2169)</f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>
        <f>IF('[1]TCE - ANEXO III - Preencher'!X2169="","",'[1]TCE - ANEXO III - Preencher'!X2169)</f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>
        <f>IF('[1]TCE - ANEXO III - Preencher'!AB2169="","",'[1]TCE - ANEXO III - Preencher'!AB2169)</f>
      </c>
      <c r="AB2160" s="15">
        <f t="shared" si="198"/>
        <v>0</v>
      </c>
    </row>
    <row r="2161" spans="1:28" ht="12.75">
      <c r="A2161" s="8">
        <f>IFERROR(VLOOKUP(B2161,'[1]DADOS (OCULTAR)'!$Q$3:$S$136,3,0),"")</f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>
        <f>IF('[1]TCE - ANEXO III - Preencher'!H2170="","",'[1]TCE - ANEXO III - Preencher'!H2170)</f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>
        <f>IF('[1]TCE - ANEXO III - Preencher'!X2170="","",'[1]TCE - ANEXO III - Preencher'!X2170)</f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>
        <f>IF('[1]TCE - ANEXO III - Preencher'!AB2170="","",'[1]TCE - ANEXO III - Preencher'!AB2170)</f>
      </c>
      <c r="AB2161" s="15">
        <f t="shared" si="198"/>
        <v>0</v>
      </c>
    </row>
    <row r="2162" spans="1:28" ht="12.75">
      <c r="A2162" s="8">
        <f>IFERROR(VLOOKUP(B2162,'[1]DADOS (OCULTAR)'!$Q$3:$S$136,3,0),"")</f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>
        <f>IF('[1]TCE - ANEXO III - Preencher'!H2171="","",'[1]TCE - ANEXO III - Preencher'!H2171)</f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>
        <f>IF('[1]TCE - ANEXO III - Preencher'!X2171="","",'[1]TCE - ANEXO III - Preencher'!X2171)</f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>
        <f>IF('[1]TCE - ANEXO III - Preencher'!AB2171="","",'[1]TCE - ANEXO III - Preencher'!AB2171)</f>
      </c>
      <c r="AB2162" s="15">
        <f t="shared" si="198"/>
        <v>0</v>
      </c>
    </row>
    <row r="2163" spans="1:28" ht="12.75">
      <c r="A2163" s="8">
        <f>IFERROR(VLOOKUP(B2163,'[1]DADOS (OCULTAR)'!$Q$3:$S$136,3,0),"")</f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>
        <f>IF('[1]TCE - ANEXO III - Preencher'!H2172="","",'[1]TCE - ANEXO III - Preencher'!H2172)</f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>
        <f>IF('[1]TCE - ANEXO III - Preencher'!X2172="","",'[1]TCE - ANEXO III - Preencher'!X2172)</f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>
        <f>IF('[1]TCE - ANEXO III - Preencher'!AB2172="","",'[1]TCE - ANEXO III - Preencher'!AB2172)</f>
      </c>
      <c r="AB2163" s="15">
        <f t="shared" si="198"/>
        <v>0</v>
      </c>
    </row>
    <row r="2164" spans="1:28" ht="12.75">
      <c r="A2164" s="8">
        <f>IFERROR(VLOOKUP(B2164,'[1]DADOS (OCULTAR)'!$Q$3:$S$136,3,0),"")</f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>
        <f>IF('[1]TCE - ANEXO III - Preencher'!H2173="","",'[1]TCE - ANEXO III - Preencher'!H2173)</f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>
        <f>IF('[1]TCE - ANEXO III - Preencher'!X2173="","",'[1]TCE - ANEXO III - Preencher'!X2173)</f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>
        <f>IF('[1]TCE - ANEXO III - Preencher'!AB2173="","",'[1]TCE - ANEXO III - Preencher'!AB2173)</f>
      </c>
      <c r="AB2164" s="15">
        <f t="shared" si="198"/>
        <v>0</v>
      </c>
    </row>
    <row r="2165" spans="1:28" ht="12.75">
      <c r="A2165" s="8">
        <f>IFERROR(VLOOKUP(B2165,'[1]DADOS (OCULTAR)'!$Q$3:$S$136,3,0),"")</f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>
        <f>IF('[1]TCE - ANEXO III - Preencher'!H2174="","",'[1]TCE - ANEXO III - Preencher'!H2174)</f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>
        <f>IF('[1]TCE - ANEXO III - Preencher'!X2174="","",'[1]TCE - ANEXO III - Preencher'!X2174)</f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>
        <f>IF('[1]TCE - ANEXO III - Preencher'!AB2174="","",'[1]TCE - ANEXO III - Preencher'!AB2174)</f>
      </c>
      <c r="AB2165" s="15">
        <f t="shared" si="198"/>
        <v>0</v>
      </c>
    </row>
    <row r="2166" spans="1:28" ht="12.75">
      <c r="A2166" s="8">
        <f>IFERROR(VLOOKUP(B2166,'[1]DADOS (OCULTAR)'!$Q$3:$S$136,3,0),"")</f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>
        <f>IF('[1]TCE - ANEXO III - Preencher'!H2175="","",'[1]TCE - ANEXO III - Preencher'!H2175)</f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>
        <f>IF('[1]TCE - ANEXO III - Preencher'!X2175="","",'[1]TCE - ANEXO III - Preencher'!X2175)</f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>
        <f>IF('[1]TCE - ANEXO III - Preencher'!AB2175="","",'[1]TCE - ANEXO III - Preencher'!AB2175)</f>
      </c>
      <c r="AB2166" s="15">
        <f t="shared" si="198"/>
        <v>0</v>
      </c>
    </row>
    <row r="2167" spans="1:28" ht="12.75">
      <c r="A2167" s="8">
        <f>IFERROR(VLOOKUP(B2167,'[1]DADOS (OCULTAR)'!$Q$3:$S$136,3,0),"")</f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>
        <f>IF('[1]TCE - ANEXO III - Preencher'!H2176="","",'[1]TCE - ANEXO III - Preencher'!H2176)</f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>
        <f>IF('[1]TCE - ANEXO III - Preencher'!X2176="","",'[1]TCE - ANEXO III - Preencher'!X2176)</f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>
        <f>IF('[1]TCE - ANEXO III - Preencher'!AB2176="","",'[1]TCE - ANEXO III - Preencher'!AB2176)</f>
      </c>
      <c r="AB2167" s="15">
        <f t="shared" si="198"/>
        <v>0</v>
      </c>
    </row>
    <row r="2168" spans="1:28" ht="12.75">
      <c r="A2168" s="8">
        <f>IFERROR(VLOOKUP(B2168,'[1]DADOS (OCULTAR)'!$Q$3:$S$136,3,0),"")</f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>
        <f>IF('[1]TCE - ANEXO III - Preencher'!H2177="","",'[1]TCE - ANEXO III - Preencher'!H2177)</f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>
        <f>IF('[1]TCE - ANEXO III - Preencher'!X2177="","",'[1]TCE - ANEXO III - Preencher'!X2177)</f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>
        <f>IF('[1]TCE - ANEXO III - Preencher'!AB2177="","",'[1]TCE - ANEXO III - Preencher'!AB2177)</f>
      </c>
      <c r="AB2168" s="15">
        <f t="shared" si="198"/>
        <v>0</v>
      </c>
    </row>
    <row r="2169" spans="1:28" ht="12.75">
      <c r="A2169" s="8">
        <f>IFERROR(VLOOKUP(B2169,'[1]DADOS (OCULTAR)'!$Q$3:$S$136,3,0),"")</f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>
        <f>IF('[1]TCE - ANEXO III - Preencher'!H2178="","",'[1]TCE - ANEXO III - Preencher'!H2178)</f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>
        <f>IF('[1]TCE - ANEXO III - Preencher'!X2178="","",'[1]TCE - ANEXO III - Preencher'!X2178)</f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>
        <f>IF('[1]TCE - ANEXO III - Preencher'!AB2178="","",'[1]TCE - ANEXO III - Preencher'!AB2178)</f>
      </c>
      <c r="AB2169" s="15">
        <f t="shared" si="198"/>
        <v>0</v>
      </c>
    </row>
    <row r="2170" spans="1:28" ht="12.75">
      <c r="A2170" s="8">
        <f>IFERROR(VLOOKUP(B2170,'[1]DADOS (OCULTAR)'!$Q$3:$S$136,3,0),"")</f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>
        <f>IF('[1]TCE - ANEXO III - Preencher'!H2179="","",'[1]TCE - ANEXO III - Preencher'!H2179)</f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>
        <f>IF('[1]TCE - ANEXO III - Preencher'!X2179="","",'[1]TCE - ANEXO III - Preencher'!X2179)</f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>
        <f>IF('[1]TCE - ANEXO III - Preencher'!AB2179="","",'[1]TCE - ANEXO III - Preencher'!AB2179)</f>
      </c>
      <c r="AB2170" s="15">
        <f t="shared" si="198"/>
        <v>0</v>
      </c>
    </row>
    <row r="2171" spans="1:28" ht="12.75">
      <c r="A2171" s="8">
        <f>IFERROR(VLOOKUP(B2171,'[1]DADOS (OCULTAR)'!$Q$3:$S$136,3,0),"")</f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>
        <f>IF('[1]TCE - ANEXO III - Preencher'!H2180="","",'[1]TCE - ANEXO III - Preencher'!H2180)</f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>
        <f>IF('[1]TCE - ANEXO III - Preencher'!X2180="","",'[1]TCE - ANEXO III - Preencher'!X2180)</f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>
        <f>IF('[1]TCE - ANEXO III - Preencher'!AB2180="","",'[1]TCE - ANEXO III - Preencher'!AB2180)</f>
      </c>
      <c r="AB2171" s="15">
        <f t="shared" si="198"/>
        <v>0</v>
      </c>
    </row>
    <row r="2172" spans="1:28" ht="12.75">
      <c r="A2172" s="8">
        <f>IFERROR(VLOOKUP(B2172,'[1]DADOS (OCULTAR)'!$Q$3:$S$136,3,0),"")</f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>
        <f>IF('[1]TCE - ANEXO III - Preencher'!H2181="","",'[1]TCE - ANEXO III - Preencher'!H2181)</f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>
        <f>IF('[1]TCE - ANEXO III - Preencher'!X2181="","",'[1]TCE - ANEXO III - Preencher'!X2181)</f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>
        <f>IF('[1]TCE - ANEXO III - Preencher'!AB2181="","",'[1]TCE - ANEXO III - Preencher'!AB2181)</f>
      </c>
      <c r="AB2172" s="15">
        <f t="shared" si="198"/>
        <v>0</v>
      </c>
    </row>
    <row r="2173" spans="1:28" ht="12.75">
      <c r="A2173" s="8">
        <f>IFERROR(VLOOKUP(B2173,'[1]DADOS (OCULTAR)'!$Q$3:$S$136,3,0),"")</f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>
        <f>IF('[1]TCE - ANEXO III - Preencher'!H2182="","",'[1]TCE - ANEXO III - Preencher'!H2182)</f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>
        <f>IF('[1]TCE - ANEXO III - Preencher'!X2182="","",'[1]TCE - ANEXO III - Preencher'!X2182)</f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>
        <f>IF('[1]TCE - ANEXO III - Preencher'!AB2182="","",'[1]TCE - ANEXO III - Preencher'!AB2182)</f>
      </c>
      <c r="AB2173" s="15">
        <f t="shared" si="198"/>
        <v>0</v>
      </c>
    </row>
    <row r="2174" spans="1:28" ht="12.75">
      <c r="A2174" s="8">
        <f>IFERROR(VLOOKUP(B2174,'[1]DADOS (OCULTAR)'!$Q$3:$S$136,3,0),"")</f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>
        <f>IF('[1]TCE - ANEXO III - Preencher'!H2183="","",'[1]TCE - ANEXO III - Preencher'!H2183)</f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>
        <f>IF('[1]TCE - ANEXO III - Preencher'!X2183="","",'[1]TCE - ANEXO III - Preencher'!X2183)</f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>
        <f>IF('[1]TCE - ANEXO III - Preencher'!AB2183="","",'[1]TCE - ANEXO III - Preencher'!AB2183)</f>
      </c>
      <c r="AB2174" s="15">
        <f t="shared" si="198"/>
        <v>0</v>
      </c>
    </row>
    <row r="2175" spans="1:28" ht="12.75">
      <c r="A2175" s="8">
        <f>IFERROR(VLOOKUP(B2175,'[1]DADOS (OCULTAR)'!$Q$3:$S$136,3,0),"")</f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>
        <f>IF('[1]TCE - ANEXO III - Preencher'!H2184="","",'[1]TCE - ANEXO III - Preencher'!H2184)</f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>
        <f>IF('[1]TCE - ANEXO III - Preencher'!X2184="","",'[1]TCE - ANEXO III - Preencher'!X2184)</f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>
        <f>IF('[1]TCE - ANEXO III - Preencher'!AB2184="","",'[1]TCE - ANEXO III - Preencher'!AB2184)</f>
      </c>
      <c r="AB2175" s="15">
        <f t="shared" si="198"/>
        <v>0</v>
      </c>
    </row>
    <row r="2176" spans="1:28" ht="12.75">
      <c r="A2176" s="8">
        <f>IFERROR(VLOOKUP(B2176,'[1]DADOS (OCULTAR)'!$Q$3:$S$136,3,0),"")</f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>
        <f>IF('[1]TCE - ANEXO III - Preencher'!H2185="","",'[1]TCE - ANEXO III - Preencher'!H2185)</f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>
        <f>IF('[1]TCE - ANEXO III - Preencher'!X2185="","",'[1]TCE - ANEXO III - Preencher'!X2185)</f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>
        <f>IF('[1]TCE - ANEXO III - Preencher'!AB2185="","",'[1]TCE - ANEXO III - Preencher'!AB2185)</f>
      </c>
      <c r="AB2176" s="15">
        <f t="shared" si="198"/>
        <v>0</v>
      </c>
    </row>
    <row r="2177" spans="1:28" ht="12.75">
      <c r="A2177" s="8">
        <f>IFERROR(VLOOKUP(B2177,'[1]DADOS (OCULTAR)'!$Q$3:$S$136,3,0),"")</f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>
        <f>IF('[1]TCE - ANEXO III - Preencher'!H2186="","",'[1]TCE - ANEXO III - Preencher'!H2186)</f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>
        <f>IF('[1]TCE - ANEXO III - Preencher'!X2186="","",'[1]TCE - ANEXO III - Preencher'!X2186)</f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>
        <f>IF('[1]TCE - ANEXO III - Preencher'!AB2186="","",'[1]TCE - ANEXO III - Preencher'!AB2186)</f>
      </c>
      <c r="AB2177" s="15">
        <f t="shared" si="198"/>
        <v>0</v>
      </c>
    </row>
    <row r="2178" spans="1:28" ht="12.75">
      <c r="A2178" s="8">
        <f>IFERROR(VLOOKUP(B2178,'[1]DADOS (OCULTAR)'!$Q$3:$S$136,3,0),"")</f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>
        <f>IF('[1]TCE - ANEXO III - Preencher'!H2187="","",'[1]TCE - ANEXO III - Preencher'!H2187)</f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>
        <f>IF('[1]TCE - ANEXO III - Preencher'!X2187="","",'[1]TCE - ANEXO III - Preencher'!X2187)</f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>
        <f>IF('[1]TCE - ANEXO III - Preencher'!AB2187="","",'[1]TCE - ANEXO III - Preencher'!AB2187)</f>
      </c>
      <c r="AB2178" s="15">
        <f t="shared" si="198"/>
        <v>0</v>
      </c>
    </row>
    <row r="2179" spans="1:28" ht="12.75">
      <c r="A2179" s="8">
        <f>IFERROR(VLOOKUP(B2179,'[1]DADOS (OCULTAR)'!$Q$3:$S$136,3,0),"")</f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>
        <f>IF('[1]TCE - ANEXO III - Preencher'!H2188="","",'[1]TCE - ANEXO III - Preencher'!H2188)</f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>
        <f>IF('[1]TCE - ANEXO III - Preencher'!X2188="","",'[1]TCE - ANEXO III - Preencher'!X2188)</f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>
        <f>IF('[1]TCE - ANEXO III - Preencher'!AB2188="","",'[1]TCE - ANEXO III - Preencher'!AB2188)</f>
      </c>
      <c r="AB2179" s="15">
        <f t="shared" si="204" ref="AB2179:AB2242">H2179+I2179+J2179+M2179+P2179+S2179+V2179+Z2179</f>
        <v>0</v>
      </c>
    </row>
    <row r="2180" spans="1:28" ht="12.75">
      <c r="A2180" s="8">
        <f>IFERROR(VLOOKUP(B2180,'[1]DADOS (OCULTAR)'!$Q$3:$S$136,3,0),"")</f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>
        <f>IF('[1]TCE - ANEXO III - Preencher'!H2189="","",'[1]TCE - ANEXO III - Preencher'!H2189)</f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si="205" ref="M2180:M2243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si="206" ref="P2180:P2243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si="207" ref="S2180:S2243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si="208" ref="V2180:V2243">T2180-U2180</f>
        <v>0</v>
      </c>
      <c r="W2180" s="17">
        <f>IF('[1]TCE - ANEXO III - Preencher'!X2189="","",'[1]TCE - ANEXO III - Preencher'!X2189)</f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si="209" ref="Z2180:Z2243">X2180-Y2180</f>
        <v>0</v>
      </c>
      <c r="AA2180" s="17">
        <f>IF('[1]TCE - ANEXO III - Preencher'!AB2189="","",'[1]TCE - ANEXO III - Preencher'!AB2189)</f>
      </c>
      <c r="AB2180" s="15">
        <f t="shared" si="204"/>
        <v>0</v>
      </c>
    </row>
    <row r="2181" spans="1:28" ht="12.75">
      <c r="A2181" s="8">
        <f>IFERROR(VLOOKUP(B2181,'[1]DADOS (OCULTAR)'!$Q$3:$S$136,3,0),"")</f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>
        <f>IF('[1]TCE - ANEXO III - Preencher'!H2190="","",'[1]TCE - ANEXO III - Preencher'!H2190)</f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>
        <f>IF('[1]TCE - ANEXO III - Preencher'!X2190="","",'[1]TCE - ANEXO III - Preencher'!X2190)</f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>
        <f>IF('[1]TCE - ANEXO III - Preencher'!AB2190="","",'[1]TCE - ANEXO III - Preencher'!AB2190)</f>
      </c>
      <c r="AB2181" s="15">
        <f t="shared" si="204"/>
        <v>0</v>
      </c>
    </row>
    <row r="2182" spans="1:28" ht="12.75">
      <c r="A2182" s="8">
        <f>IFERROR(VLOOKUP(B2182,'[1]DADOS (OCULTAR)'!$Q$3:$S$136,3,0),"")</f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>
        <f>IF('[1]TCE - ANEXO III - Preencher'!H2191="","",'[1]TCE - ANEXO III - Preencher'!H2191)</f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>
        <f>IF('[1]TCE - ANEXO III - Preencher'!X2191="","",'[1]TCE - ANEXO III - Preencher'!X2191)</f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>
        <f>IF('[1]TCE - ANEXO III - Preencher'!AB2191="","",'[1]TCE - ANEXO III - Preencher'!AB2191)</f>
      </c>
      <c r="AB2182" s="15">
        <f t="shared" si="204"/>
        <v>0</v>
      </c>
    </row>
    <row r="2183" spans="1:28" ht="12.75">
      <c r="A2183" s="8">
        <f>IFERROR(VLOOKUP(B2183,'[1]DADOS (OCULTAR)'!$Q$3:$S$136,3,0),"")</f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>
        <f>IF('[1]TCE - ANEXO III - Preencher'!H2192="","",'[1]TCE - ANEXO III - Preencher'!H2192)</f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>
        <f>IF('[1]TCE - ANEXO III - Preencher'!X2192="","",'[1]TCE - ANEXO III - Preencher'!X2192)</f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>
        <f>IF('[1]TCE - ANEXO III - Preencher'!AB2192="","",'[1]TCE - ANEXO III - Preencher'!AB2192)</f>
      </c>
      <c r="AB2183" s="15">
        <f t="shared" si="204"/>
        <v>0</v>
      </c>
    </row>
    <row r="2184" spans="1:28" ht="12.75">
      <c r="A2184" s="8">
        <f>IFERROR(VLOOKUP(B2184,'[1]DADOS (OCULTAR)'!$Q$3:$S$136,3,0),"")</f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>
        <f>IF('[1]TCE - ANEXO III - Preencher'!H2193="","",'[1]TCE - ANEXO III - Preencher'!H2193)</f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>
        <f>IF('[1]TCE - ANEXO III - Preencher'!X2193="","",'[1]TCE - ANEXO III - Preencher'!X2193)</f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>
        <f>IF('[1]TCE - ANEXO III - Preencher'!AB2193="","",'[1]TCE - ANEXO III - Preencher'!AB2193)</f>
      </c>
      <c r="AB2184" s="15">
        <f t="shared" si="204"/>
        <v>0</v>
      </c>
    </row>
    <row r="2185" spans="1:28" ht="12.75">
      <c r="A2185" s="8">
        <f>IFERROR(VLOOKUP(B2185,'[1]DADOS (OCULTAR)'!$Q$3:$S$136,3,0),"")</f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>
        <f>IF('[1]TCE - ANEXO III - Preencher'!H2194="","",'[1]TCE - ANEXO III - Preencher'!H2194)</f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>
        <f>IF('[1]TCE - ANEXO III - Preencher'!X2194="","",'[1]TCE - ANEXO III - Preencher'!X2194)</f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>
        <f>IF('[1]TCE - ANEXO III - Preencher'!AB2194="","",'[1]TCE - ANEXO III - Preencher'!AB2194)</f>
      </c>
      <c r="AB2185" s="15">
        <f t="shared" si="204"/>
        <v>0</v>
      </c>
    </row>
    <row r="2186" spans="1:28" ht="12.75">
      <c r="A2186" s="8">
        <f>IFERROR(VLOOKUP(B2186,'[1]DADOS (OCULTAR)'!$Q$3:$S$136,3,0),"")</f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>
        <f>IF('[1]TCE - ANEXO III - Preencher'!H2195="","",'[1]TCE - ANEXO III - Preencher'!H2195)</f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>
        <f>IF('[1]TCE - ANEXO III - Preencher'!X2195="","",'[1]TCE - ANEXO III - Preencher'!X2195)</f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>
        <f>IF('[1]TCE - ANEXO III - Preencher'!AB2195="","",'[1]TCE - ANEXO III - Preencher'!AB2195)</f>
      </c>
      <c r="AB2186" s="15">
        <f t="shared" si="204"/>
        <v>0</v>
      </c>
    </row>
    <row r="2187" spans="1:28" ht="12.75">
      <c r="A2187" s="8">
        <f>IFERROR(VLOOKUP(B2187,'[1]DADOS (OCULTAR)'!$Q$3:$S$136,3,0),"")</f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>
        <f>IF('[1]TCE - ANEXO III - Preencher'!H2196="","",'[1]TCE - ANEXO III - Preencher'!H2196)</f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>
        <f>IF('[1]TCE - ANEXO III - Preencher'!X2196="","",'[1]TCE - ANEXO III - Preencher'!X2196)</f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>
        <f>IF('[1]TCE - ANEXO III - Preencher'!AB2196="","",'[1]TCE - ANEXO III - Preencher'!AB2196)</f>
      </c>
      <c r="AB2187" s="15">
        <f t="shared" si="204"/>
        <v>0</v>
      </c>
    </row>
    <row r="2188" spans="1:28" ht="12.75">
      <c r="A2188" s="8">
        <f>IFERROR(VLOOKUP(B2188,'[1]DADOS (OCULTAR)'!$Q$3:$S$136,3,0),"")</f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>
        <f>IF('[1]TCE - ANEXO III - Preencher'!H2197="","",'[1]TCE - ANEXO III - Preencher'!H2197)</f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>
        <f>IF('[1]TCE - ANEXO III - Preencher'!X2197="","",'[1]TCE - ANEXO III - Preencher'!X2197)</f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>
        <f>IF('[1]TCE - ANEXO III - Preencher'!AB2197="","",'[1]TCE - ANEXO III - Preencher'!AB2197)</f>
      </c>
      <c r="AB2188" s="15">
        <f t="shared" si="204"/>
        <v>0</v>
      </c>
    </row>
    <row r="2189" spans="1:28" ht="12.75">
      <c r="A2189" s="8">
        <f>IFERROR(VLOOKUP(B2189,'[1]DADOS (OCULTAR)'!$Q$3:$S$136,3,0),"")</f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>
        <f>IF('[1]TCE - ANEXO III - Preencher'!H2198="","",'[1]TCE - ANEXO III - Preencher'!H2198)</f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>
        <f>IF('[1]TCE - ANEXO III - Preencher'!X2198="","",'[1]TCE - ANEXO III - Preencher'!X2198)</f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>
        <f>IF('[1]TCE - ANEXO III - Preencher'!AB2198="","",'[1]TCE - ANEXO III - Preencher'!AB2198)</f>
      </c>
      <c r="AB2189" s="15">
        <f t="shared" si="204"/>
        <v>0</v>
      </c>
    </row>
    <row r="2190" spans="1:28" ht="12.75">
      <c r="A2190" s="8">
        <f>IFERROR(VLOOKUP(B2190,'[1]DADOS (OCULTAR)'!$Q$3:$S$136,3,0),"")</f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>
        <f>IF('[1]TCE - ANEXO III - Preencher'!H2199="","",'[1]TCE - ANEXO III - Preencher'!H2199)</f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>
        <f>IF('[1]TCE - ANEXO III - Preencher'!X2199="","",'[1]TCE - ANEXO III - Preencher'!X2199)</f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>
        <f>IF('[1]TCE - ANEXO III - Preencher'!AB2199="","",'[1]TCE - ANEXO III - Preencher'!AB2199)</f>
      </c>
      <c r="AB2190" s="15">
        <f t="shared" si="204"/>
        <v>0</v>
      </c>
    </row>
    <row r="2191" spans="1:28" ht="12.75">
      <c r="A2191" s="8">
        <f>IFERROR(VLOOKUP(B2191,'[1]DADOS (OCULTAR)'!$Q$3:$S$136,3,0),"")</f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>
        <f>IF('[1]TCE - ANEXO III - Preencher'!H2200="","",'[1]TCE - ANEXO III - Preencher'!H2200)</f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>
        <f>IF('[1]TCE - ANEXO III - Preencher'!X2200="","",'[1]TCE - ANEXO III - Preencher'!X2200)</f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>
        <f>IF('[1]TCE - ANEXO III - Preencher'!AB2200="","",'[1]TCE - ANEXO III - Preencher'!AB2200)</f>
      </c>
      <c r="AB2191" s="15">
        <f t="shared" si="204"/>
        <v>0</v>
      </c>
    </row>
    <row r="2192" spans="1:28" ht="12.75">
      <c r="A2192" s="8">
        <f>IFERROR(VLOOKUP(B2192,'[1]DADOS (OCULTAR)'!$Q$3:$S$136,3,0),"")</f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>
        <f>IF('[1]TCE - ANEXO III - Preencher'!H2201="","",'[1]TCE - ANEXO III - Preencher'!H2201)</f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>
        <f>IF('[1]TCE - ANEXO III - Preencher'!X2201="","",'[1]TCE - ANEXO III - Preencher'!X2201)</f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>
        <f>IF('[1]TCE - ANEXO III - Preencher'!AB2201="","",'[1]TCE - ANEXO III - Preencher'!AB2201)</f>
      </c>
      <c r="AB2192" s="15">
        <f t="shared" si="204"/>
        <v>0</v>
      </c>
    </row>
    <row r="2193" spans="1:28" ht="12.75">
      <c r="A2193" s="8">
        <f>IFERROR(VLOOKUP(B2193,'[1]DADOS (OCULTAR)'!$Q$3:$S$136,3,0),"")</f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>
        <f>IF('[1]TCE - ANEXO III - Preencher'!H2202="","",'[1]TCE - ANEXO III - Preencher'!H2202)</f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>
        <f>IF('[1]TCE - ANEXO III - Preencher'!X2202="","",'[1]TCE - ANEXO III - Preencher'!X2202)</f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>
        <f>IF('[1]TCE - ANEXO III - Preencher'!AB2202="","",'[1]TCE - ANEXO III - Preencher'!AB2202)</f>
      </c>
      <c r="AB2193" s="15">
        <f t="shared" si="204"/>
        <v>0</v>
      </c>
    </row>
    <row r="2194" spans="1:28" ht="12.75">
      <c r="A2194" s="8">
        <f>IFERROR(VLOOKUP(B2194,'[1]DADOS (OCULTAR)'!$Q$3:$S$136,3,0),"")</f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>
        <f>IF('[1]TCE - ANEXO III - Preencher'!H2203="","",'[1]TCE - ANEXO III - Preencher'!H2203)</f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>
        <f>IF('[1]TCE - ANEXO III - Preencher'!X2203="","",'[1]TCE - ANEXO III - Preencher'!X2203)</f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>
        <f>IF('[1]TCE - ANEXO III - Preencher'!AB2203="","",'[1]TCE - ANEXO III - Preencher'!AB2203)</f>
      </c>
      <c r="AB2194" s="15">
        <f t="shared" si="204"/>
        <v>0</v>
      </c>
    </row>
    <row r="2195" spans="1:28" ht="12.75">
      <c r="A2195" s="8">
        <f>IFERROR(VLOOKUP(B2195,'[1]DADOS (OCULTAR)'!$Q$3:$S$136,3,0),"")</f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>
        <f>IF('[1]TCE - ANEXO III - Preencher'!H2204="","",'[1]TCE - ANEXO III - Preencher'!H2204)</f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>
        <f>IF('[1]TCE - ANEXO III - Preencher'!X2204="","",'[1]TCE - ANEXO III - Preencher'!X2204)</f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>
        <f>IF('[1]TCE - ANEXO III - Preencher'!AB2204="","",'[1]TCE - ANEXO III - Preencher'!AB2204)</f>
      </c>
      <c r="AB2195" s="15">
        <f t="shared" si="204"/>
        <v>0</v>
      </c>
    </row>
    <row r="2196" spans="1:28" ht="12.75">
      <c r="A2196" s="8">
        <f>IFERROR(VLOOKUP(B2196,'[1]DADOS (OCULTAR)'!$Q$3:$S$136,3,0),"")</f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>
        <f>IF('[1]TCE - ANEXO III - Preencher'!H2205="","",'[1]TCE - ANEXO III - Preencher'!H2205)</f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>
        <f>IF('[1]TCE - ANEXO III - Preencher'!X2205="","",'[1]TCE - ANEXO III - Preencher'!X2205)</f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>
        <f>IF('[1]TCE - ANEXO III - Preencher'!AB2205="","",'[1]TCE - ANEXO III - Preencher'!AB2205)</f>
      </c>
      <c r="AB2196" s="15">
        <f t="shared" si="204"/>
        <v>0</v>
      </c>
    </row>
    <row r="2197" spans="1:28" ht="12.75">
      <c r="A2197" s="8">
        <f>IFERROR(VLOOKUP(B2197,'[1]DADOS (OCULTAR)'!$Q$3:$S$136,3,0),"")</f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>
        <f>IF('[1]TCE - ANEXO III - Preencher'!H2206="","",'[1]TCE - ANEXO III - Preencher'!H2206)</f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>
        <f>IF('[1]TCE - ANEXO III - Preencher'!X2206="","",'[1]TCE - ANEXO III - Preencher'!X2206)</f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>
        <f>IF('[1]TCE - ANEXO III - Preencher'!AB2206="","",'[1]TCE - ANEXO III - Preencher'!AB2206)</f>
      </c>
      <c r="AB2197" s="15">
        <f t="shared" si="204"/>
        <v>0</v>
      </c>
    </row>
    <row r="2198" spans="1:28" ht="12.75">
      <c r="A2198" s="8">
        <f>IFERROR(VLOOKUP(B2198,'[1]DADOS (OCULTAR)'!$Q$3:$S$136,3,0),"")</f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>
        <f>IF('[1]TCE - ANEXO III - Preencher'!H2207="","",'[1]TCE - ANEXO III - Preencher'!H2207)</f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>
        <f>IF('[1]TCE - ANEXO III - Preencher'!X2207="","",'[1]TCE - ANEXO III - Preencher'!X2207)</f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>
        <f>IF('[1]TCE - ANEXO III - Preencher'!AB2207="","",'[1]TCE - ANEXO III - Preencher'!AB2207)</f>
      </c>
      <c r="AB2198" s="15">
        <f t="shared" si="204"/>
        <v>0</v>
      </c>
    </row>
    <row r="2199" spans="1:28" ht="12.75">
      <c r="A2199" s="8">
        <f>IFERROR(VLOOKUP(B2199,'[1]DADOS (OCULTAR)'!$Q$3:$S$136,3,0),"")</f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>
        <f>IF('[1]TCE - ANEXO III - Preencher'!H2208="","",'[1]TCE - ANEXO III - Preencher'!H2208)</f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>
        <f>IF('[1]TCE - ANEXO III - Preencher'!X2208="","",'[1]TCE - ANEXO III - Preencher'!X2208)</f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>
        <f>IF('[1]TCE - ANEXO III - Preencher'!AB2208="","",'[1]TCE - ANEXO III - Preencher'!AB2208)</f>
      </c>
      <c r="AB2199" s="15">
        <f t="shared" si="204"/>
        <v>0</v>
      </c>
    </row>
    <row r="2200" spans="1:28" ht="12.75">
      <c r="A2200" s="8">
        <f>IFERROR(VLOOKUP(B2200,'[1]DADOS (OCULTAR)'!$Q$3:$S$136,3,0),"")</f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>
        <f>IF('[1]TCE - ANEXO III - Preencher'!H2209="","",'[1]TCE - ANEXO III - Preencher'!H2209)</f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>
        <f>IF('[1]TCE - ANEXO III - Preencher'!X2209="","",'[1]TCE - ANEXO III - Preencher'!X2209)</f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>
        <f>IF('[1]TCE - ANEXO III - Preencher'!AB2209="","",'[1]TCE - ANEXO III - Preencher'!AB2209)</f>
      </c>
      <c r="AB2200" s="15">
        <f t="shared" si="204"/>
        <v>0</v>
      </c>
    </row>
    <row r="2201" spans="1:28" ht="12.75">
      <c r="A2201" s="8">
        <f>IFERROR(VLOOKUP(B2201,'[1]DADOS (OCULTAR)'!$Q$3:$S$136,3,0),"")</f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>
        <f>IF('[1]TCE - ANEXO III - Preencher'!H2210="","",'[1]TCE - ANEXO III - Preencher'!H2210)</f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>
        <f>IF('[1]TCE - ANEXO III - Preencher'!X2210="","",'[1]TCE - ANEXO III - Preencher'!X2210)</f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>
        <f>IF('[1]TCE - ANEXO III - Preencher'!AB2210="","",'[1]TCE - ANEXO III - Preencher'!AB2210)</f>
      </c>
      <c r="AB2201" s="15">
        <f t="shared" si="204"/>
        <v>0</v>
      </c>
    </row>
    <row r="2202" spans="1:28" ht="12.75">
      <c r="A2202" s="8">
        <f>IFERROR(VLOOKUP(B2202,'[1]DADOS (OCULTAR)'!$Q$3:$S$136,3,0),"")</f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>
        <f>IF('[1]TCE - ANEXO III - Preencher'!H2211="","",'[1]TCE - ANEXO III - Preencher'!H2211)</f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>
        <f>IF('[1]TCE - ANEXO III - Preencher'!X2211="","",'[1]TCE - ANEXO III - Preencher'!X2211)</f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>
        <f>IF('[1]TCE - ANEXO III - Preencher'!AB2211="","",'[1]TCE - ANEXO III - Preencher'!AB2211)</f>
      </c>
      <c r="AB2202" s="15">
        <f t="shared" si="204"/>
        <v>0</v>
      </c>
    </row>
    <row r="2203" spans="1:28" ht="12.75">
      <c r="A2203" s="8">
        <f>IFERROR(VLOOKUP(B2203,'[1]DADOS (OCULTAR)'!$Q$3:$S$136,3,0),"")</f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>
        <f>IF('[1]TCE - ANEXO III - Preencher'!H2212="","",'[1]TCE - ANEXO III - Preencher'!H2212)</f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>
        <f>IF('[1]TCE - ANEXO III - Preencher'!X2212="","",'[1]TCE - ANEXO III - Preencher'!X2212)</f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>
        <f>IF('[1]TCE - ANEXO III - Preencher'!AB2212="","",'[1]TCE - ANEXO III - Preencher'!AB2212)</f>
      </c>
      <c r="AB2203" s="15">
        <f t="shared" si="204"/>
        <v>0</v>
      </c>
    </row>
    <row r="2204" spans="1:28" ht="12.75">
      <c r="A2204" s="8">
        <f>IFERROR(VLOOKUP(B2204,'[1]DADOS (OCULTAR)'!$Q$3:$S$136,3,0),"")</f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>
        <f>IF('[1]TCE - ANEXO III - Preencher'!H2213="","",'[1]TCE - ANEXO III - Preencher'!H2213)</f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>
        <f>IF('[1]TCE - ANEXO III - Preencher'!X2213="","",'[1]TCE - ANEXO III - Preencher'!X2213)</f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>
        <f>IF('[1]TCE - ANEXO III - Preencher'!AB2213="","",'[1]TCE - ANEXO III - Preencher'!AB2213)</f>
      </c>
      <c r="AB2204" s="15">
        <f t="shared" si="204"/>
        <v>0</v>
      </c>
    </row>
    <row r="2205" spans="1:28" ht="12.75">
      <c r="A2205" s="8">
        <f>IFERROR(VLOOKUP(B2205,'[1]DADOS (OCULTAR)'!$Q$3:$S$136,3,0),"")</f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>
        <f>IF('[1]TCE - ANEXO III - Preencher'!H2214="","",'[1]TCE - ANEXO III - Preencher'!H2214)</f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>
        <f>IF('[1]TCE - ANEXO III - Preencher'!X2214="","",'[1]TCE - ANEXO III - Preencher'!X2214)</f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>
        <f>IF('[1]TCE - ANEXO III - Preencher'!AB2214="","",'[1]TCE - ANEXO III - Preencher'!AB2214)</f>
      </c>
      <c r="AB2205" s="15">
        <f t="shared" si="204"/>
        <v>0</v>
      </c>
    </row>
    <row r="2206" spans="1:28" ht="12.75">
      <c r="A2206" s="8">
        <f>IFERROR(VLOOKUP(B2206,'[1]DADOS (OCULTAR)'!$Q$3:$S$136,3,0),"")</f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>
        <f>IF('[1]TCE - ANEXO III - Preencher'!H2215="","",'[1]TCE - ANEXO III - Preencher'!H2215)</f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>
        <f>IF('[1]TCE - ANEXO III - Preencher'!X2215="","",'[1]TCE - ANEXO III - Preencher'!X2215)</f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>
        <f>IF('[1]TCE - ANEXO III - Preencher'!AB2215="","",'[1]TCE - ANEXO III - Preencher'!AB2215)</f>
      </c>
      <c r="AB2206" s="15">
        <f t="shared" si="204"/>
        <v>0</v>
      </c>
    </row>
    <row r="2207" spans="1:28" ht="12.75">
      <c r="A2207" s="8">
        <f>IFERROR(VLOOKUP(B2207,'[1]DADOS (OCULTAR)'!$Q$3:$S$136,3,0),"")</f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>
        <f>IF('[1]TCE - ANEXO III - Preencher'!H2216="","",'[1]TCE - ANEXO III - Preencher'!H2216)</f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>
        <f>IF('[1]TCE - ANEXO III - Preencher'!X2216="","",'[1]TCE - ANEXO III - Preencher'!X2216)</f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>
        <f>IF('[1]TCE - ANEXO III - Preencher'!AB2216="","",'[1]TCE - ANEXO III - Preencher'!AB2216)</f>
      </c>
      <c r="AB2207" s="15">
        <f t="shared" si="204"/>
        <v>0</v>
      </c>
    </row>
    <row r="2208" spans="1:28" ht="12.75">
      <c r="A2208" s="8">
        <f>IFERROR(VLOOKUP(B2208,'[1]DADOS (OCULTAR)'!$Q$3:$S$136,3,0),"")</f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>
        <f>IF('[1]TCE - ANEXO III - Preencher'!H2217="","",'[1]TCE - ANEXO III - Preencher'!H2217)</f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>
        <f>IF('[1]TCE - ANEXO III - Preencher'!X2217="","",'[1]TCE - ANEXO III - Preencher'!X2217)</f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>
        <f>IF('[1]TCE - ANEXO III - Preencher'!AB2217="","",'[1]TCE - ANEXO III - Preencher'!AB2217)</f>
      </c>
      <c r="AB2208" s="15">
        <f t="shared" si="204"/>
        <v>0</v>
      </c>
    </row>
    <row r="2209" spans="1:28" ht="12.75">
      <c r="A2209" s="8">
        <f>IFERROR(VLOOKUP(B2209,'[1]DADOS (OCULTAR)'!$Q$3:$S$136,3,0),"")</f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>
        <f>IF('[1]TCE - ANEXO III - Preencher'!H2218="","",'[1]TCE - ANEXO III - Preencher'!H2218)</f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>
        <f>IF('[1]TCE - ANEXO III - Preencher'!X2218="","",'[1]TCE - ANEXO III - Preencher'!X2218)</f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>
        <f>IF('[1]TCE - ANEXO III - Preencher'!AB2218="","",'[1]TCE - ANEXO III - Preencher'!AB2218)</f>
      </c>
      <c r="AB2209" s="15">
        <f t="shared" si="204"/>
        <v>0</v>
      </c>
    </row>
    <row r="2210" spans="1:28" ht="12.75">
      <c r="A2210" s="8">
        <f>IFERROR(VLOOKUP(B2210,'[1]DADOS (OCULTAR)'!$Q$3:$S$136,3,0),"")</f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>
        <f>IF('[1]TCE - ANEXO III - Preencher'!H2219="","",'[1]TCE - ANEXO III - Preencher'!H2219)</f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>
        <f>IF('[1]TCE - ANEXO III - Preencher'!X2219="","",'[1]TCE - ANEXO III - Preencher'!X2219)</f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>
        <f>IF('[1]TCE - ANEXO III - Preencher'!AB2219="","",'[1]TCE - ANEXO III - Preencher'!AB2219)</f>
      </c>
      <c r="AB2210" s="15">
        <f t="shared" si="204"/>
        <v>0</v>
      </c>
    </row>
    <row r="2211" spans="1:28" ht="12.75">
      <c r="A2211" s="8">
        <f>IFERROR(VLOOKUP(B2211,'[1]DADOS (OCULTAR)'!$Q$3:$S$136,3,0),"")</f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>
        <f>IF('[1]TCE - ANEXO III - Preencher'!H2220="","",'[1]TCE - ANEXO III - Preencher'!H2220)</f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>
        <f>IF('[1]TCE - ANEXO III - Preencher'!X2220="","",'[1]TCE - ANEXO III - Preencher'!X2220)</f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>
        <f>IF('[1]TCE - ANEXO III - Preencher'!AB2220="","",'[1]TCE - ANEXO III - Preencher'!AB2220)</f>
      </c>
      <c r="AB2211" s="15">
        <f t="shared" si="204"/>
        <v>0</v>
      </c>
    </row>
    <row r="2212" spans="1:28" ht="12.75">
      <c r="A2212" s="8">
        <f>IFERROR(VLOOKUP(B2212,'[1]DADOS (OCULTAR)'!$Q$3:$S$136,3,0),"")</f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>
        <f>IF('[1]TCE - ANEXO III - Preencher'!H2221="","",'[1]TCE - ANEXO III - Preencher'!H2221)</f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>
        <f>IF('[1]TCE - ANEXO III - Preencher'!X2221="","",'[1]TCE - ANEXO III - Preencher'!X2221)</f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>
        <f>IF('[1]TCE - ANEXO III - Preencher'!AB2221="","",'[1]TCE - ANEXO III - Preencher'!AB2221)</f>
      </c>
      <c r="AB2212" s="15">
        <f t="shared" si="204"/>
        <v>0</v>
      </c>
    </row>
    <row r="2213" spans="1:28" ht="12.75">
      <c r="A2213" s="8">
        <f>IFERROR(VLOOKUP(B2213,'[1]DADOS (OCULTAR)'!$Q$3:$S$136,3,0),"")</f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>
        <f>IF('[1]TCE - ANEXO III - Preencher'!H2222="","",'[1]TCE - ANEXO III - Preencher'!H2222)</f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>
        <f>IF('[1]TCE - ANEXO III - Preencher'!X2222="","",'[1]TCE - ANEXO III - Preencher'!X2222)</f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>
        <f>IF('[1]TCE - ANEXO III - Preencher'!AB2222="","",'[1]TCE - ANEXO III - Preencher'!AB2222)</f>
      </c>
      <c r="AB2213" s="15">
        <f t="shared" si="204"/>
        <v>0</v>
      </c>
    </row>
    <row r="2214" spans="1:28" ht="12.75">
      <c r="A2214" s="8">
        <f>IFERROR(VLOOKUP(B2214,'[1]DADOS (OCULTAR)'!$Q$3:$S$136,3,0),"")</f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>
        <f>IF('[1]TCE - ANEXO III - Preencher'!H2223="","",'[1]TCE - ANEXO III - Preencher'!H2223)</f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>
        <f>IF('[1]TCE - ANEXO III - Preencher'!X2223="","",'[1]TCE - ANEXO III - Preencher'!X2223)</f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>
        <f>IF('[1]TCE - ANEXO III - Preencher'!AB2223="","",'[1]TCE - ANEXO III - Preencher'!AB2223)</f>
      </c>
      <c r="AB2214" s="15">
        <f t="shared" si="204"/>
        <v>0</v>
      </c>
    </row>
    <row r="2215" spans="1:28" ht="12.75">
      <c r="A2215" s="8">
        <f>IFERROR(VLOOKUP(B2215,'[1]DADOS (OCULTAR)'!$Q$3:$S$136,3,0),"")</f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>
        <f>IF('[1]TCE - ANEXO III - Preencher'!H2224="","",'[1]TCE - ANEXO III - Preencher'!H2224)</f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>
        <f>IF('[1]TCE - ANEXO III - Preencher'!X2224="","",'[1]TCE - ANEXO III - Preencher'!X2224)</f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>
        <f>IF('[1]TCE - ANEXO III - Preencher'!AB2224="","",'[1]TCE - ANEXO III - Preencher'!AB2224)</f>
      </c>
      <c r="AB2215" s="15">
        <f t="shared" si="204"/>
        <v>0</v>
      </c>
    </row>
    <row r="2216" spans="1:28" ht="12.75">
      <c r="A2216" s="8">
        <f>IFERROR(VLOOKUP(B2216,'[1]DADOS (OCULTAR)'!$Q$3:$S$136,3,0),"")</f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>
        <f>IF('[1]TCE - ANEXO III - Preencher'!H2225="","",'[1]TCE - ANEXO III - Preencher'!H2225)</f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>
        <f>IF('[1]TCE - ANEXO III - Preencher'!X2225="","",'[1]TCE - ANEXO III - Preencher'!X2225)</f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>
        <f>IF('[1]TCE - ANEXO III - Preencher'!AB2225="","",'[1]TCE - ANEXO III - Preencher'!AB2225)</f>
      </c>
      <c r="AB2216" s="15">
        <f t="shared" si="204"/>
        <v>0</v>
      </c>
    </row>
    <row r="2217" spans="1:28" ht="12.75">
      <c r="A2217" s="8">
        <f>IFERROR(VLOOKUP(B2217,'[1]DADOS (OCULTAR)'!$Q$3:$S$136,3,0),"")</f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>
        <f>IF('[1]TCE - ANEXO III - Preencher'!H2226="","",'[1]TCE - ANEXO III - Preencher'!H2226)</f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>
        <f>IF('[1]TCE - ANEXO III - Preencher'!X2226="","",'[1]TCE - ANEXO III - Preencher'!X2226)</f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>
        <f>IF('[1]TCE - ANEXO III - Preencher'!AB2226="","",'[1]TCE - ANEXO III - Preencher'!AB2226)</f>
      </c>
      <c r="AB2217" s="15">
        <f t="shared" si="204"/>
        <v>0</v>
      </c>
    </row>
    <row r="2218" spans="1:28" ht="12.75">
      <c r="A2218" s="8">
        <f>IFERROR(VLOOKUP(B2218,'[1]DADOS (OCULTAR)'!$Q$3:$S$136,3,0),"")</f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>
        <f>IF('[1]TCE - ANEXO III - Preencher'!H2227="","",'[1]TCE - ANEXO III - Preencher'!H2227)</f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>
        <f>IF('[1]TCE - ANEXO III - Preencher'!X2227="","",'[1]TCE - ANEXO III - Preencher'!X2227)</f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>
        <f>IF('[1]TCE - ANEXO III - Preencher'!AB2227="","",'[1]TCE - ANEXO III - Preencher'!AB2227)</f>
      </c>
      <c r="AB2218" s="15">
        <f t="shared" si="204"/>
        <v>0</v>
      </c>
    </row>
    <row r="2219" spans="1:28" ht="12.75">
      <c r="A2219" s="8">
        <f>IFERROR(VLOOKUP(B2219,'[1]DADOS (OCULTAR)'!$Q$3:$S$136,3,0),"")</f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>
        <f>IF('[1]TCE - ANEXO III - Preencher'!H2228="","",'[1]TCE - ANEXO III - Preencher'!H2228)</f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>
        <f>IF('[1]TCE - ANEXO III - Preencher'!X2228="","",'[1]TCE - ANEXO III - Preencher'!X2228)</f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>
        <f>IF('[1]TCE - ANEXO III - Preencher'!AB2228="","",'[1]TCE - ANEXO III - Preencher'!AB2228)</f>
      </c>
      <c r="AB2219" s="15">
        <f t="shared" si="204"/>
        <v>0</v>
      </c>
    </row>
    <row r="2220" spans="1:28" ht="12.75">
      <c r="A2220" s="8">
        <f>IFERROR(VLOOKUP(B2220,'[1]DADOS (OCULTAR)'!$Q$3:$S$136,3,0),"")</f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>
        <f>IF('[1]TCE - ANEXO III - Preencher'!H2229="","",'[1]TCE - ANEXO III - Preencher'!H2229)</f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>
        <f>IF('[1]TCE - ANEXO III - Preencher'!X2229="","",'[1]TCE - ANEXO III - Preencher'!X2229)</f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>
        <f>IF('[1]TCE - ANEXO III - Preencher'!AB2229="","",'[1]TCE - ANEXO III - Preencher'!AB2229)</f>
      </c>
      <c r="AB2220" s="15">
        <f t="shared" si="204"/>
        <v>0</v>
      </c>
    </row>
    <row r="2221" spans="1:28" ht="12.75">
      <c r="A2221" s="8">
        <f>IFERROR(VLOOKUP(B2221,'[1]DADOS (OCULTAR)'!$Q$3:$S$136,3,0),"")</f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>
        <f>IF('[1]TCE - ANEXO III - Preencher'!H2230="","",'[1]TCE - ANEXO III - Preencher'!H2230)</f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>
        <f>IF('[1]TCE - ANEXO III - Preencher'!X2230="","",'[1]TCE - ANEXO III - Preencher'!X2230)</f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>
        <f>IF('[1]TCE - ANEXO III - Preencher'!AB2230="","",'[1]TCE - ANEXO III - Preencher'!AB2230)</f>
      </c>
      <c r="AB2221" s="15">
        <f t="shared" si="204"/>
        <v>0</v>
      </c>
    </row>
    <row r="2222" spans="1:28" ht="12.75">
      <c r="A2222" s="8">
        <f>IFERROR(VLOOKUP(B2222,'[1]DADOS (OCULTAR)'!$Q$3:$S$136,3,0),"")</f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>
        <f>IF('[1]TCE - ANEXO III - Preencher'!H2231="","",'[1]TCE - ANEXO III - Preencher'!H2231)</f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>
        <f>IF('[1]TCE - ANEXO III - Preencher'!X2231="","",'[1]TCE - ANEXO III - Preencher'!X2231)</f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>
        <f>IF('[1]TCE - ANEXO III - Preencher'!AB2231="","",'[1]TCE - ANEXO III - Preencher'!AB2231)</f>
      </c>
      <c r="AB2222" s="15">
        <f t="shared" si="204"/>
        <v>0</v>
      </c>
    </row>
    <row r="2223" spans="1:28" ht="12.75">
      <c r="A2223" s="8">
        <f>IFERROR(VLOOKUP(B2223,'[1]DADOS (OCULTAR)'!$Q$3:$S$136,3,0),"")</f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>
        <f>IF('[1]TCE - ANEXO III - Preencher'!H2232="","",'[1]TCE - ANEXO III - Preencher'!H2232)</f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>
        <f>IF('[1]TCE - ANEXO III - Preencher'!X2232="","",'[1]TCE - ANEXO III - Preencher'!X2232)</f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>
        <f>IF('[1]TCE - ANEXO III - Preencher'!AB2232="","",'[1]TCE - ANEXO III - Preencher'!AB2232)</f>
      </c>
      <c r="AB2223" s="15">
        <f t="shared" si="204"/>
        <v>0</v>
      </c>
    </row>
    <row r="2224" spans="1:28" ht="12.75">
      <c r="A2224" s="8">
        <f>IFERROR(VLOOKUP(B2224,'[1]DADOS (OCULTAR)'!$Q$3:$S$136,3,0),"")</f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>
        <f>IF('[1]TCE - ANEXO III - Preencher'!H2233="","",'[1]TCE - ANEXO III - Preencher'!H2233)</f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>
        <f>IF('[1]TCE - ANEXO III - Preencher'!X2233="","",'[1]TCE - ANEXO III - Preencher'!X2233)</f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>
        <f>IF('[1]TCE - ANEXO III - Preencher'!AB2233="","",'[1]TCE - ANEXO III - Preencher'!AB2233)</f>
      </c>
      <c r="AB2224" s="15">
        <f t="shared" si="204"/>
        <v>0</v>
      </c>
    </row>
    <row r="2225" spans="1:28" ht="12.75">
      <c r="A2225" s="8">
        <f>IFERROR(VLOOKUP(B2225,'[1]DADOS (OCULTAR)'!$Q$3:$S$136,3,0),"")</f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>
        <f>IF('[1]TCE - ANEXO III - Preencher'!H2234="","",'[1]TCE - ANEXO III - Preencher'!H2234)</f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>
        <f>IF('[1]TCE - ANEXO III - Preencher'!X2234="","",'[1]TCE - ANEXO III - Preencher'!X2234)</f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>
        <f>IF('[1]TCE - ANEXO III - Preencher'!AB2234="","",'[1]TCE - ANEXO III - Preencher'!AB2234)</f>
      </c>
      <c r="AB2225" s="15">
        <f t="shared" si="204"/>
        <v>0</v>
      </c>
    </row>
    <row r="2226" spans="1:28" ht="12.75">
      <c r="A2226" s="8">
        <f>IFERROR(VLOOKUP(B2226,'[1]DADOS (OCULTAR)'!$Q$3:$S$136,3,0),"")</f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>
        <f>IF('[1]TCE - ANEXO III - Preencher'!H2235="","",'[1]TCE - ANEXO III - Preencher'!H2235)</f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>
        <f>IF('[1]TCE - ANEXO III - Preencher'!X2235="","",'[1]TCE - ANEXO III - Preencher'!X2235)</f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>
        <f>IF('[1]TCE - ANEXO III - Preencher'!AB2235="","",'[1]TCE - ANEXO III - Preencher'!AB2235)</f>
      </c>
      <c r="AB2226" s="15">
        <f t="shared" si="204"/>
        <v>0</v>
      </c>
    </row>
    <row r="2227" spans="1:28" ht="12.75">
      <c r="A2227" s="8">
        <f>IFERROR(VLOOKUP(B2227,'[1]DADOS (OCULTAR)'!$Q$3:$S$136,3,0),"")</f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>
        <f>IF('[1]TCE - ANEXO III - Preencher'!H2236="","",'[1]TCE - ANEXO III - Preencher'!H2236)</f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>
        <f>IF('[1]TCE - ANEXO III - Preencher'!X2236="","",'[1]TCE - ANEXO III - Preencher'!X2236)</f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>
        <f>IF('[1]TCE - ANEXO III - Preencher'!AB2236="","",'[1]TCE - ANEXO III - Preencher'!AB2236)</f>
      </c>
      <c r="AB2227" s="15">
        <f t="shared" si="204"/>
        <v>0</v>
      </c>
    </row>
    <row r="2228" spans="1:28" ht="12.75">
      <c r="A2228" s="8">
        <f>IFERROR(VLOOKUP(B2228,'[1]DADOS (OCULTAR)'!$Q$3:$S$136,3,0),"")</f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>
        <f>IF('[1]TCE - ANEXO III - Preencher'!H2237="","",'[1]TCE - ANEXO III - Preencher'!H2237)</f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>
        <f>IF('[1]TCE - ANEXO III - Preencher'!X2237="","",'[1]TCE - ANEXO III - Preencher'!X2237)</f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>
        <f>IF('[1]TCE - ANEXO III - Preencher'!AB2237="","",'[1]TCE - ANEXO III - Preencher'!AB2237)</f>
      </c>
      <c r="AB2228" s="15">
        <f t="shared" si="204"/>
        <v>0</v>
      </c>
    </row>
    <row r="2229" spans="1:28" ht="12.75">
      <c r="A2229" s="8">
        <f>IFERROR(VLOOKUP(B2229,'[1]DADOS (OCULTAR)'!$Q$3:$S$136,3,0),"")</f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>
        <f>IF('[1]TCE - ANEXO III - Preencher'!H2238="","",'[1]TCE - ANEXO III - Preencher'!H2238)</f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>
        <f>IF('[1]TCE - ANEXO III - Preencher'!X2238="","",'[1]TCE - ANEXO III - Preencher'!X2238)</f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>
        <f>IF('[1]TCE - ANEXO III - Preencher'!AB2238="","",'[1]TCE - ANEXO III - Preencher'!AB2238)</f>
      </c>
      <c r="AB2229" s="15">
        <f t="shared" si="204"/>
        <v>0</v>
      </c>
    </row>
    <row r="2230" spans="1:28" ht="12.75">
      <c r="A2230" s="8">
        <f>IFERROR(VLOOKUP(B2230,'[1]DADOS (OCULTAR)'!$Q$3:$S$136,3,0),"")</f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>
        <f>IF('[1]TCE - ANEXO III - Preencher'!H2239="","",'[1]TCE - ANEXO III - Preencher'!H2239)</f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>
        <f>IF('[1]TCE - ANEXO III - Preencher'!X2239="","",'[1]TCE - ANEXO III - Preencher'!X2239)</f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>
        <f>IF('[1]TCE - ANEXO III - Preencher'!AB2239="","",'[1]TCE - ANEXO III - Preencher'!AB2239)</f>
      </c>
      <c r="AB2230" s="15">
        <f t="shared" si="204"/>
        <v>0</v>
      </c>
    </row>
    <row r="2231" spans="1:28" ht="12.75">
      <c r="A2231" s="8">
        <f>IFERROR(VLOOKUP(B2231,'[1]DADOS (OCULTAR)'!$Q$3:$S$136,3,0),"")</f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>
        <f>IF('[1]TCE - ANEXO III - Preencher'!H2240="","",'[1]TCE - ANEXO III - Preencher'!H2240)</f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>
        <f>IF('[1]TCE - ANEXO III - Preencher'!X2240="","",'[1]TCE - ANEXO III - Preencher'!X2240)</f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>
        <f>IF('[1]TCE - ANEXO III - Preencher'!AB2240="","",'[1]TCE - ANEXO III - Preencher'!AB2240)</f>
      </c>
      <c r="AB2231" s="15">
        <f t="shared" si="204"/>
        <v>0</v>
      </c>
    </row>
    <row r="2232" spans="1:28" ht="12.75">
      <c r="A2232" s="8">
        <f>IFERROR(VLOOKUP(B2232,'[1]DADOS (OCULTAR)'!$Q$3:$S$136,3,0),"")</f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>
        <f>IF('[1]TCE - ANEXO III - Preencher'!H2241="","",'[1]TCE - ANEXO III - Preencher'!H2241)</f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>
        <f>IF('[1]TCE - ANEXO III - Preencher'!X2241="","",'[1]TCE - ANEXO III - Preencher'!X2241)</f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>
        <f>IF('[1]TCE - ANEXO III - Preencher'!AB2241="","",'[1]TCE - ANEXO III - Preencher'!AB2241)</f>
      </c>
      <c r="AB2232" s="15">
        <f t="shared" si="204"/>
        <v>0</v>
      </c>
    </row>
    <row r="2233" spans="1:28" ht="12.75">
      <c r="A2233" s="8">
        <f>IFERROR(VLOOKUP(B2233,'[1]DADOS (OCULTAR)'!$Q$3:$S$136,3,0),"")</f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>
        <f>IF('[1]TCE - ANEXO III - Preencher'!H2242="","",'[1]TCE - ANEXO III - Preencher'!H2242)</f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>
        <f>IF('[1]TCE - ANEXO III - Preencher'!X2242="","",'[1]TCE - ANEXO III - Preencher'!X2242)</f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>
        <f>IF('[1]TCE - ANEXO III - Preencher'!AB2242="","",'[1]TCE - ANEXO III - Preencher'!AB2242)</f>
      </c>
      <c r="AB2233" s="15">
        <f t="shared" si="204"/>
        <v>0</v>
      </c>
    </row>
    <row r="2234" spans="1:28" ht="12.75">
      <c r="A2234" s="8">
        <f>IFERROR(VLOOKUP(B2234,'[1]DADOS (OCULTAR)'!$Q$3:$S$136,3,0),"")</f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>
        <f>IF('[1]TCE - ANEXO III - Preencher'!H2243="","",'[1]TCE - ANEXO III - Preencher'!H2243)</f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>
        <f>IF('[1]TCE - ANEXO III - Preencher'!X2243="","",'[1]TCE - ANEXO III - Preencher'!X2243)</f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>
        <f>IF('[1]TCE - ANEXO III - Preencher'!AB2243="","",'[1]TCE - ANEXO III - Preencher'!AB2243)</f>
      </c>
      <c r="AB2234" s="15">
        <f t="shared" si="204"/>
        <v>0</v>
      </c>
    </row>
    <row r="2235" spans="1:28" ht="12.75">
      <c r="A2235" s="8">
        <f>IFERROR(VLOOKUP(B2235,'[1]DADOS (OCULTAR)'!$Q$3:$S$136,3,0),"")</f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>
        <f>IF('[1]TCE - ANEXO III - Preencher'!H2244="","",'[1]TCE - ANEXO III - Preencher'!H2244)</f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>
        <f>IF('[1]TCE - ANEXO III - Preencher'!X2244="","",'[1]TCE - ANEXO III - Preencher'!X2244)</f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>
        <f>IF('[1]TCE - ANEXO III - Preencher'!AB2244="","",'[1]TCE - ANEXO III - Preencher'!AB2244)</f>
      </c>
      <c r="AB2235" s="15">
        <f t="shared" si="204"/>
        <v>0</v>
      </c>
    </row>
    <row r="2236" spans="1:28" ht="12.75">
      <c r="A2236" s="8">
        <f>IFERROR(VLOOKUP(B2236,'[1]DADOS (OCULTAR)'!$Q$3:$S$136,3,0),"")</f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>
        <f>IF('[1]TCE - ANEXO III - Preencher'!H2245="","",'[1]TCE - ANEXO III - Preencher'!H2245)</f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>
        <f>IF('[1]TCE - ANEXO III - Preencher'!X2245="","",'[1]TCE - ANEXO III - Preencher'!X2245)</f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>
        <f>IF('[1]TCE - ANEXO III - Preencher'!AB2245="","",'[1]TCE - ANEXO III - Preencher'!AB2245)</f>
      </c>
      <c r="AB2236" s="15">
        <f t="shared" si="204"/>
        <v>0</v>
      </c>
    </row>
    <row r="2237" spans="1:28" ht="12.75">
      <c r="A2237" s="8">
        <f>IFERROR(VLOOKUP(B2237,'[1]DADOS (OCULTAR)'!$Q$3:$S$136,3,0),"")</f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>
        <f>IF('[1]TCE - ANEXO III - Preencher'!H2246="","",'[1]TCE - ANEXO III - Preencher'!H2246)</f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>
        <f>IF('[1]TCE - ANEXO III - Preencher'!X2246="","",'[1]TCE - ANEXO III - Preencher'!X2246)</f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>
        <f>IF('[1]TCE - ANEXO III - Preencher'!AB2246="","",'[1]TCE - ANEXO III - Preencher'!AB2246)</f>
      </c>
      <c r="AB2237" s="15">
        <f t="shared" si="204"/>
        <v>0</v>
      </c>
    </row>
    <row r="2238" spans="1:28" ht="12.75">
      <c r="A2238" s="8">
        <f>IFERROR(VLOOKUP(B2238,'[1]DADOS (OCULTAR)'!$Q$3:$S$136,3,0),"")</f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>
        <f>IF('[1]TCE - ANEXO III - Preencher'!H2247="","",'[1]TCE - ANEXO III - Preencher'!H2247)</f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>
        <f>IF('[1]TCE - ANEXO III - Preencher'!X2247="","",'[1]TCE - ANEXO III - Preencher'!X2247)</f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>
        <f>IF('[1]TCE - ANEXO III - Preencher'!AB2247="","",'[1]TCE - ANEXO III - Preencher'!AB2247)</f>
      </c>
      <c r="AB2238" s="15">
        <f t="shared" si="204"/>
        <v>0</v>
      </c>
    </row>
    <row r="2239" spans="1:28" ht="12.75">
      <c r="A2239" s="8">
        <f>IFERROR(VLOOKUP(B2239,'[1]DADOS (OCULTAR)'!$Q$3:$S$136,3,0),"")</f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>
        <f>IF('[1]TCE - ANEXO III - Preencher'!H2248="","",'[1]TCE - ANEXO III - Preencher'!H2248)</f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>
        <f>IF('[1]TCE - ANEXO III - Preencher'!X2248="","",'[1]TCE - ANEXO III - Preencher'!X2248)</f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>
        <f>IF('[1]TCE - ANEXO III - Preencher'!AB2248="","",'[1]TCE - ANEXO III - Preencher'!AB2248)</f>
      </c>
      <c r="AB2239" s="15">
        <f t="shared" si="204"/>
        <v>0</v>
      </c>
    </row>
    <row r="2240" spans="1:28" ht="12.75">
      <c r="A2240" s="8">
        <f>IFERROR(VLOOKUP(B2240,'[1]DADOS (OCULTAR)'!$Q$3:$S$136,3,0),"")</f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>
        <f>IF('[1]TCE - ANEXO III - Preencher'!H2249="","",'[1]TCE - ANEXO III - Preencher'!H2249)</f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>
        <f>IF('[1]TCE - ANEXO III - Preencher'!X2249="","",'[1]TCE - ANEXO III - Preencher'!X2249)</f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>
        <f>IF('[1]TCE - ANEXO III - Preencher'!AB2249="","",'[1]TCE - ANEXO III - Preencher'!AB2249)</f>
      </c>
      <c r="AB2240" s="15">
        <f t="shared" si="204"/>
        <v>0</v>
      </c>
    </row>
    <row r="2241" spans="1:28" ht="12.75">
      <c r="A2241" s="8">
        <f>IFERROR(VLOOKUP(B2241,'[1]DADOS (OCULTAR)'!$Q$3:$S$136,3,0),"")</f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>
        <f>IF('[1]TCE - ANEXO III - Preencher'!H2250="","",'[1]TCE - ANEXO III - Preencher'!H2250)</f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>
        <f>IF('[1]TCE - ANEXO III - Preencher'!X2250="","",'[1]TCE - ANEXO III - Preencher'!X2250)</f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>
        <f>IF('[1]TCE - ANEXO III - Preencher'!AB2250="","",'[1]TCE - ANEXO III - Preencher'!AB2250)</f>
      </c>
      <c r="AB2241" s="15">
        <f t="shared" si="204"/>
        <v>0</v>
      </c>
    </row>
    <row r="2242" spans="1:28" ht="12.75">
      <c r="A2242" s="8">
        <f>IFERROR(VLOOKUP(B2242,'[1]DADOS (OCULTAR)'!$Q$3:$S$136,3,0),"")</f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>
        <f>IF('[1]TCE - ANEXO III - Preencher'!H2251="","",'[1]TCE - ANEXO III - Preencher'!H2251)</f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>
        <f>IF('[1]TCE - ANEXO III - Preencher'!X2251="","",'[1]TCE - ANEXO III - Preencher'!X2251)</f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>
        <f>IF('[1]TCE - ANEXO III - Preencher'!AB2251="","",'[1]TCE - ANEXO III - Preencher'!AB2251)</f>
      </c>
      <c r="AB2242" s="15">
        <f t="shared" si="204"/>
        <v>0</v>
      </c>
    </row>
    <row r="2243" spans="1:28" ht="12.75">
      <c r="A2243" s="8">
        <f>IFERROR(VLOOKUP(B2243,'[1]DADOS (OCULTAR)'!$Q$3:$S$136,3,0),"")</f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>
        <f>IF('[1]TCE - ANEXO III - Preencher'!H2252="","",'[1]TCE - ANEXO III - Preencher'!H2252)</f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>
        <f>IF('[1]TCE - ANEXO III - Preencher'!X2252="","",'[1]TCE - ANEXO III - Preencher'!X2252)</f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>
        <f>IF('[1]TCE - ANEXO III - Preencher'!AB2252="","",'[1]TCE - ANEXO III - Preencher'!AB2252)</f>
      </c>
      <c r="AB2243" s="15">
        <f t="shared" si="210" ref="AB2243:AB2306">H2243+I2243+J2243+M2243+P2243+S2243+V2243+Z2243</f>
        <v>0</v>
      </c>
    </row>
    <row r="2244" spans="1:28" ht="12.75">
      <c r="A2244" s="8">
        <f>IFERROR(VLOOKUP(B2244,'[1]DADOS (OCULTAR)'!$Q$3:$S$136,3,0),"")</f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>
        <f>IF('[1]TCE - ANEXO III - Preencher'!H2253="","",'[1]TCE - ANEXO III - Preencher'!H2253)</f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si="211" ref="M2244:M2307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si="212" ref="P2244:P2307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si="213" ref="S2244:S2307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si="214" ref="V2244:V2307">T2244-U2244</f>
        <v>0</v>
      </c>
      <c r="W2244" s="17">
        <f>IF('[1]TCE - ANEXO III - Preencher'!X2253="","",'[1]TCE - ANEXO III - Preencher'!X2253)</f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si="215" ref="Z2244:Z2307">X2244-Y2244</f>
        <v>0</v>
      </c>
      <c r="AA2244" s="17">
        <f>IF('[1]TCE - ANEXO III - Preencher'!AB2253="","",'[1]TCE - ANEXO III - Preencher'!AB2253)</f>
      </c>
      <c r="AB2244" s="15">
        <f t="shared" si="210"/>
        <v>0</v>
      </c>
    </row>
    <row r="2245" spans="1:28" ht="12.75">
      <c r="A2245" s="8">
        <f>IFERROR(VLOOKUP(B2245,'[1]DADOS (OCULTAR)'!$Q$3:$S$136,3,0),"")</f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>
        <f>IF('[1]TCE - ANEXO III - Preencher'!H2254="","",'[1]TCE - ANEXO III - Preencher'!H2254)</f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>
        <f>IF('[1]TCE - ANEXO III - Preencher'!X2254="","",'[1]TCE - ANEXO III - Preencher'!X2254)</f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>
        <f>IF('[1]TCE - ANEXO III - Preencher'!AB2254="","",'[1]TCE - ANEXO III - Preencher'!AB2254)</f>
      </c>
      <c r="AB2245" s="15">
        <f t="shared" si="210"/>
        <v>0</v>
      </c>
    </row>
    <row r="2246" spans="1:28" ht="12.75">
      <c r="A2246" s="8">
        <f>IFERROR(VLOOKUP(B2246,'[1]DADOS (OCULTAR)'!$Q$3:$S$136,3,0),"")</f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>
        <f>IF('[1]TCE - ANEXO III - Preencher'!H2255="","",'[1]TCE - ANEXO III - Preencher'!H2255)</f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>
        <f>IF('[1]TCE - ANEXO III - Preencher'!X2255="","",'[1]TCE - ANEXO III - Preencher'!X2255)</f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>
        <f>IF('[1]TCE - ANEXO III - Preencher'!AB2255="","",'[1]TCE - ANEXO III - Preencher'!AB2255)</f>
      </c>
      <c r="AB2246" s="15">
        <f t="shared" si="210"/>
        <v>0</v>
      </c>
    </row>
    <row r="2247" spans="1:28" ht="12.75">
      <c r="A2247" s="8">
        <f>IFERROR(VLOOKUP(B2247,'[1]DADOS (OCULTAR)'!$Q$3:$S$136,3,0),"")</f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>
        <f>IF('[1]TCE - ANEXO III - Preencher'!H2256="","",'[1]TCE - ANEXO III - Preencher'!H2256)</f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>
        <f>IF('[1]TCE - ANEXO III - Preencher'!X2256="","",'[1]TCE - ANEXO III - Preencher'!X2256)</f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>
        <f>IF('[1]TCE - ANEXO III - Preencher'!AB2256="","",'[1]TCE - ANEXO III - Preencher'!AB2256)</f>
      </c>
      <c r="AB2247" s="15">
        <f t="shared" si="210"/>
        <v>0</v>
      </c>
    </row>
    <row r="2248" spans="1:28" ht="12.75">
      <c r="A2248" s="8">
        <f>IFERROR(VLOOKUP(B2248,'[1]DADOS (OCULTAR)'!$Q$3:$S$136,3,0),"")</f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>
        <f>IF('[1]TCE - ANEXO III - Preencher'!H2257="","",'[1]TCE - ANEXO III - Preencher'!H2257)</f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>
        <f>IF('[1]TCE - ANEXO III - Preencher'!X2257="","",'[1]TCE - ANEXO III - Preencher'!X2257)</f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>
        <f>IF('[1]TCE - ANEXO III - Preencher'!AB2257="","",'[1]TCE - ANEXO III - Preencher'!AB2257)</f>
      </c>
      <c r="AB2248" s="15">
        <f t="shared" si="210"/>
        <v>0</v>
      </c>
    </row>
    <row r="2249" spans="1:28" ht="12.75">
      <c r="A2249" s="8">
        <f>IFERROR(VLOOKUP(B2249,'[1]DADOS (OCULTAR)'!$Q$3:$S$136,3,0),"")</f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>
        <f>IF('[1]TCE - ANEXO III - Preencher'!H2258="","",'[1]TCE - ANEXO III - Preencher'!H2258)</f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>
        <f>IF('[1]TCE - ANEXO III - Preencher'!X2258="","",'[1]TCE - ANEXO III - Preencher'!X2258)</f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>
        <f>IF('[1]TCE - ANEXO III - Preencher'!AB2258="","",'[1]TCE - ANEXO III - Preencher'!AB2258)</f>
      </c>
      <c r="AB2249" s="15">
        <f t="shared" si="210"/>
        <v>0</v>
      </c>
    </row>
    <row r="2250" spans="1:28" ht="12.75">
      <c r="A2250" s="8">
        <f>IFERROR(VLOOKUP(B2250,'[1]DADOS (OCULTAR)'!$Q$3:$S$136,3,0),"")</f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>
        <f>IF('[1]TCE - ANEXO III - Preencher'!H2259="","",'[1]TCE - ANEXO III - Preencher'!H2259)</f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>
        <f>IF('[1]TCE - ANEXO III - Preencher'!X2259="","",'[1]TCE - ANEXO III - Preencher'!X2259)</f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>
        <f>IF('[1]TCE - ANEXO III - Preencher'!AB2259="","",'[1]TCE - ANEXO III - Preencher'!AB2259)</f>
      </c>
      <c r="AB2250" s="15">
        <f t="shared" si="210"/>
        <v>0</v>
      </c>
    </row>
    <row r="2251" spans="1:28" ht="12.75">
      <c r="A2251" s="8">
        <f>IFERROR(VLOOKUP(B2251,'[1]DADOS (OCULTAR)'!$Q$3:$S$136,3,0),"")</f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>
        <f>IF('[1]TCE - ANEXO III - Preencher'!H2260="","",'[1]TCE - ANEXO III - Preencher'!H2260)</f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>
        <f>IF('[1]TCE - ANEXO III - Preencher'!X2260="","",'[1]TCE - ANEXO III - Preencher'!X2260)</f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>
        <f>IF('[1]TCE - ANEXO III - Preencher'!AB2260="","",'[1]TCE - ANEXO III - Preencher'!AB2260)</f>
      </c>
      <c r="AB2251" s="15">
        <f t="shared" si="210"/>
        <v>0</v>
      </c>
    </row>
    <row r="2252" spans="1:28" ht="12.75">
      <c r="A2252" s="8">
        <f>IFERROR(VLOOKUP(B2252,'[1]DADOS (OCULTAR)'!$Q$3:$S$136,3,0),"")</f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>
        <f>IF('[1]TCE - ANEXO III - Preencher'!H2261="","",'[1]TCE - ANEXO III - Preencher'!H2261)</f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>
        <f>IF('[1]TCE - ANEXO III - Preencher'!X2261="","",'[1]TCE - ANEXO III - Preencher'!X2261)</f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>
        <f>IF('[1]TCE - ANEXO III - Preencher'!AB2261="","",'[1]TCE - ANEXO III - Preencher'!AB2261)</f>
      </c>
      <c r="AB2252" s="15">
        <f t="shared" si="210"/>
        <v>0</v>
      </c>
    </row>
    <row r="2253" spans="1:28" ht="12.75">
      <c r="A2253" s="8">
        <f>IFERROR(VLOOKUP(B2253,'[1]DADOS (OCULTAR)'!$Q$3:$S$136,3,0),"")</f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>
        <f>IF('[1]TCE - ANEXO III - Preencher'!H2262="","",'[1]TCE - ANEXO III - Preencher'!H2262)</f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>
        <f>IF('[1]TCE - ANEXO III - Preencher'!X2262="","",'[1]TCE - ANEXO III - Preencher'!X2262)</f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>
        <f>IF('[1]TCE - ANEXO III - Preencher'!AB2262="","",'[1]TCE - ANEXO III - Preencher'!AB2262)</f>
      </c>
      <c r="AB2253" s="15">
        <f t="shared" si="210"/>
        <v>0</v>
      </c>
    </row>
    <row r="2254" spans="1:28" ht="12.75">
      <c r="A2254" s="8">
        <f>IFERROR(VLOOKUP(B2254,'[1]DADOS (OCULTAR)'!$Q$3:$S$136,3,0),"")</f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>
        <f>IF('[1]TCE - ANEXO III - Preencher'!H2263="","",'[1]TCE - ANEXO III - Preencher'!H2263)</f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>
        <f>IF('[1]TCE - ANEXO III - Preencher'!X2263="","",'[1]TCE - ANEXO III - Preencher'!X2263)</f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>
        <f>IF('[1]TCE - ANEXO III - Preencher'!AB2263="","",'[1]TCE - ANEXO III - Preencher'!AB2263)</f>
      </c>
      <c r="AB2254" s="15">
        <f t="shared" si="210"/>
        <v>0</v>
      </c>
    </row>
    <row r="2255" spans="1:28" ht="12.75">
      <c r="A2255" s="8">
        <f>IFERROR(VLOOKUP(B2255,'[1]DADOS (OCULTAR)'!$Q$3:$S$136,3,0),"")</f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>
        <f>IF('[1]TCE - ANEXO III - Preencher'!H2264="","",'[1]TCE - ANEXO III - Preencher'!H2264)</f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>
        <f>IF('[1]TCE - ANEXO III - Preencher'!X2264="","",'[1]TCE - ANEXO III - Preencher'!X2264)</f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>
        <f>IF('[1]TCE - ANEXO III - Preencher'!AB2264="","",'[1]TCE - ANEXO III - Preencher'!AB2264)</f>
      </c>
      <c r="AB2255" s="15">
        <f t="shared" si="210"/>
        <v>0</v>
      </c>
    </row>
    <row r="2256" spans="1:28" ht="12.75">
      <c r="A2256" s="8">
        <f>IFERROR(VLOOKUP(B2256,'[1]DADOS (OCULTAR)'!$Q$3:$S$136,3,0),"")</f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>
        <f>IF('[1]TCE - ANEXO III - Preencher'!H2265="","",'[1]TCE - ANEXO III - Preencher'!H2265)</f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>
        <f>IF('[1]TCE - ANEXO III - Preencher'!X2265="","",'[1]TCE - ANEXO III - Preencher'!X2265)</f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>
        <f>IF('[1]TCE - ANEXO III - Preencher'!AB2265="","",'[1]TCE - ANEXO III - Preencher'!AB2265)</f>
      </c>
      <c r="AB2256" s="15">
        <f t="shared" si="210"/>
        <v>0</v>
      </c>
    </row>
    <row r="2257" spans="1:28" ht="12.75">
      <c r="A2257" s="8">
        <f>IFERROR(VLOOKUP(B2257,'[1]DADOS (OCULTAR)'!$Q$3:$S$136,3,0),"")</f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>
        <f>IF('[1]TCE - ANEXO III - Preencher'!H2266="","",'[1]TCE - ANEXO III - Preencher'!H2266)</f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>
        <f>IF('[1]TCE - ANEXO III - Preencher'!X2266="","",'[1]TCE - ANEXO III - Preencher'!X2266)</f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>
        <f>IF('[1]TCE - ANEXO III - Preencher'!AB2266="","",'[1]TCE - ANEXO III - Preencher'!AB2266)</f>
      </c>
      <c r="AB2257" s="15">
        <f t="shared" si="210"/>
        <v>0</v>
      </c>
    </row>
    <row r="2258" spans="1:28" ht="12.75">
      <c r="A2258" s="8">
        <f>IFERROR(VLOOKUP(B2258,'[1]DADOS (OCULTAR)'!$Q$3:$S$136,3,0),"")</f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>
        <f>IF('[1]TCE - ANEXO III - Preencher'!H2267="","",'[1]TCE - ANEXO III - Preencher'!H2267)</f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>
        <f>IF('[1]TCE - ANEXO III - Preencher'!X2267="","",'[1]TCE - ANEXO III - Preencher'!X2267)</f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>
        <f>IF('[1]TCE - ANEXO III - Preencher'!AB2267="","",'[1]TCE - ANEXO III - Preencher'!AB2267)</f>
      </c>
      <c r="AB2258" s="15">
        <f t="shared" si="210"/>
        <v>0</v>
      </c>
    </row>
    <row r="2259" spans="1:28" ht="12.75">
      <c r="A2259" s="8">
        <f>IFERROR(VLOOKUP(B2259,'[1]DADOS (OCULTAR)'!$Q$3:$S$136,3,0),"")</f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>
        <f>IF('[1]TCE - ANEXO III - Preencher'!H2268="","",'[1]TCE - ANEXO III - Preencher'!H2268)</f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>
        <f>IF('[1]TCE - ANEXO III - Preencher'!X2268="","",'[1]TCE - ANEXO III - Preencher'!X2268)</f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>
        <f>IF('[1]TCE - ANEXO III - Preencher'!AB2268="","",'[1]TCE - ANEXO III - Preencher'!AB2268)</f>
      </c>
      <c r="AB2259" s="15">
        <f t="shared" si="210"/>
        <v>0</v>
      </c>
    </row>
    <row r="2260" spans="1:28" ht="12.75">
      <c r="A2260" s="8">
        <f>IFERROR(VLOOKUP(B2260,'[1]DADOS (OCULTAR)'!$Q$3:$S$136,3,0),"")</f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>
        <f>IF('[1]TCE - ANEXO III - Preencher'!H2269="","",'[1]TCE - ANEXO III - Preencher'!H2269)</f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>
        <f>IF('[1]TCE - ANEXO III - Preencher'!X2269="","",'[1]TCE - ANEXO III - Preencher'!X2269)</f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>
        <f>IF('[1]TCE - ANEXO III - Preencher'!AB2269="","",'[1]TCE - ANEXO III - Preencher'!AB2269)</f>
      </c>
      <c r="AB2260" s="15">
        <f t="shared" si="210"/>
        <v>0</v>
      </c>
    </row>
    <row r="2261" spans="1:28" ht="12.75">
      <c r="A2261" s="8">
        <f>IFERROR(VLOOKUP(B2261,'[1]DADOS (OCULTAR)'!$Q$3:$S$136,3,0),"")</f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>
        <f>IF('[1]TCE - ANEXO III - Preencher'!H2270="","",'[1]TCE - ANEXO III - Preencher'!H2270)</f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>
        <f>IF('[1]TCE - ANEXO III - Preencher'!X2270="","",'[1]TCE - ANEXO III - Preencher'!X2270)</f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>
        <f>IF('[1]TCE - ANEXO III - Preencher'!AB2270="","",'[1]TCE - ANEXO III - Preencher'!AB2270)</f>
      </c>
      <c r="AB2261" s="15">
        <f t="shared" si="210"/>
        <v>0</v>
      </c>
    </row>
    <row r="2262" spans="1:28" ht="12.75">
      <c r="A2262" s="8">
        <f>IFERROR(VLOOKUP(B2262,'[1]DADOS (OCULTAR)'!$Q$3:$S$136,3,0),"")</f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>
        <f>IF('[1]TCE - ANEXO III - Preencher'!H2271="","",'[1]TCE - ANEXO III - Preencher'!H2271)</f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>
        <f>IF('[1]TCE - ANEXO III - Preencher'!X2271="","",'[1]TCE - ANEXO III - Preencher'!X2271)</f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>
        <f>IF('[1]TCE - ANEXO III - Preencher'!AB2271="","",'[1]TCE - ANEXO III - Preencher'!AB2271)</f>
      </c>
      <c r="AB2262" s="15">
        <f t="shared" si="210"/>
        <v>0</v>
      </c>
    </row>
    <row r="2263" spans="1:28" ht="12.75">
      <c r="A2263" s="8">
        <f>IFERROR(VLOOKUP(B2263,'[1]DADOS (OCULTAR)'!$Q$3:$S$136,3,0),"")</f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>
        <f>IF('[1]TCE - ANEXO III - Preencher'!H2272="","",'[1]TCE - ANEXO III - Preencher'!H2272)</f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>
        <f>IF('[1]TCE - ANEXO III - Preencher'!X2272="","",'[1]TCE - ANEXO III - Preencher'!X2272)</f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>
        <f>IF('[1]TCE - ANEXO III - Preencher'!AB2272="","",'[1]TCE - ANEXO III - Preencher'!AB2272)</f>
      </c>
      <c r="AB2263" s="15">
        <f t="shared" si="210"/>
        <v>0</v>
      </c>
    </row>
    <row r="2264" spans="1:28" ht="12.75">
      <c r="A2264" s="8">
        <f>IFERROR(VLOOKUP(B2264,'[1]DADOS (OCULTAR)'!$Q$3:$S$136,3,0),"")</f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>
        <f>IF('[1]TCE - ANEXO III - Preencher'!H2273="","",'[1]TCE - ANEXO III - Preencher'!H2273)</f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>
        <f>IF('[1]TCE - ANEXO III - Preencher'!X2273="","",'[1]TCE - ANEXO III - Preencher'!X2273)</f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>
        <f>IF('[1]TCE - ANEXO III - Preencher'!AB2273="","",'[1]TCE - ANEXO III - Preencher'!AB2273)</f>
      </c>
      <c r="AB2264" s="15">
        <f t="shared" si="210"/>
        <v>0</v>
      </c>
    </row>
    <row r="2265" spans="1:28" ht="12.75">
      <c r="A2265" s="8">
        <f>IFERROR(VLOOKUP(B2265,'[1]DADOS (OCULTAR)'!$Q$3:$S$136,3,0),"")</f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>
        <f>IF('[1]TCE - ANEXO III - Preencher'!H2274="","",'[1]TCE - ANEXO III - Preencher'!H2274)</f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>
        <f>IF('[1]TCE - ANEXO III - Preencher'!X2274="","",'[1]TCE - ANEXO III - Preencher'!X2274)</f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>
        <f>IF('[1]TCE - ANEXO III - Preencher'!AB2274="","",'[1]TCE - ANEXO III - Preencher'!AB2274)</f>
      </c>
      <c r="AB2265" s="15">
        <f t="shared" si="210"/>
        <v>0</v>
      </c>
    </row>
    <row r="2266" spans="1:28" ht="12.75">
      <c r="A2266" s="8">
        <f>IFERROR(VLOOKUP(B2266,'[1]DADOS (OCULTAR)'!$Q$3:$S$136,3,0),"")</f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>
        <f>IF('[1]TCE - ANEXO III - Preencher'!H2275="","",'[1]TCE - ANEXO III - Preencher'!H2275)</f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>
        <f>IF('[1]TCE - ANEXO III - Preencher'!X2275="","",'[1]TCE - ANEXO III - Preencher'!X2275)</f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>
        <f>IF('[1]TCE - ANEXO III - Preencher'!AB2275="","",'[1]TCE - ANEXO III - Preencher'!AB2275)</f>
      </c>
      <c r="AB2266" s="15">
        <f t="shared" si="210"/>
        <v>0</v>
      </c>
    </row>
    <row r="2267" spans="1:28" ht="12.75">
      <c r="A2267" s="8">
        <f>IFERROR(VLOOKUP(B2267,'[1]DADOS (OCULTAR)'!$Q$3:$S$136,3,0),"")</f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>
        <f>IF('[1]TCE - ANEXO III - Preencher'!H2276="","",'[1]TCE - ANEXO III - Preencher'!H2276)</f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>
        <f>IF('[1]TCE - ANEXO III - Preencher'!X2276="","",'[1]TCE - ANEXO III - Preencher'!X2276)</f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>
        <f>IF('[1]TCE - ANEXO III - Preencher'!AB2276="","",'[1]TCE - ANEXO III - Preencher'!AB2276)</f>
      </c>
      <c r="AB2267" s="15">
        <f t="shared" si="210"/>
        <v>0</v>
      </c>
    </row>
    <row r="2268" spans="1:28" ht="12.75">
      <c r="A2268" s="8">
        <f>IFERROR(VLOOKUP(B2268,'[1]DADOS (OCULTAR)'!$Q$3:$S$136,3,0),"")</f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>
        <f>IF('[1]TCE - ANEXO III - Preencher'!H2277="","",'[1]TCE - ANEXO III - Preencher'!H2277)</f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>
        <f>IF('[1]TCE - ANEXO III - Preencher'!X2277="","",'[1]TCE - ANEXO III - Preencher'!X2277)</f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>
        <f>IF('[1]TCE - ANEXO III - Preencher'!AB2277="","",'[1]TCE - ANEXO III - Preencher'!AB2277)</f>
      </c>
      <c r="AB2268" s="15">
        <f t="shared" si="210"/>
        <v>0</v>
      </c>
    </row>
    <row r="2269" spans="1:28" ht="12.75">
      <c r="A2269" s="8">
        <f>IFERROR(VLOOKUP(B2269,'[1]DADOS (OCULTAR)'!$Q$3:$S$136,3,0),"")</f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>
        <f>IF('[1]TCE - ANEXO III - Preencher'!H2278="","",'[1]TCE - ANEXO III - Preencher'!H2278)</f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>
        <f>IF('[1]TCE - ANEXO III - Preencher'!X2278="","",'[1]TCE - ANEXO III - Preencher'!X2278)</f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>
        <f>IF('[1]TCE - ANEXO III - Preencher'!AB2278="","",'[1]TCE - ANEXO III - Preencher'!AB2278)</f>
      </c>
      <c r="AB2269" s="15">
        <f t="shared" si="210"/>
        <v>0</v>
      </c>
    </row>
    <row r="2270" spans="1:28" ht="12.75">
      <c r="A2270" s="8">
        <f>IFERROR(VLOOKUP(B2270,'[1]DADOS (OCULTAR)'!$Q$3:$S$136,3,0),"")</f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>
        <f>IF('[1]TCE - ANEXO III - Preencher'!H2279="","",'[1]TCE - ANEXO III - Preencher'!H2279)</f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>
        <f>IF('[1]TCE - ANEXO III - Preencher'!X2279="","",'[1]TCE - ANEXO III - Preencher'!X2279)</f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>
        <f>IF('[1]TCE - ANEXO III - Preencher'!AB2279="","",'[1]TCE - ANEXO III - Preencher'!AB2279)</f>
      </c>
      <c r="AB2270" s="15">
        <f t="shared" si="210"/>
        <v>0</v>
      </c>
    </row>
    <row r="2271" spans="1:28" ht="12.75">
      <c r="A2271" s="8">
        <f>IFERROR(VLOOKUP(B2271,'[1]DADOS (OCULTAR)'!$Q$3:$S$136,3,0),"")</f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>
        <f>IF('[1]TCE - ANEXO III - Preencher'!H2280="","",'[1]TCE - ANEXO III - Preencher'!H2280)</f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>
        <f>IF('[1]TCE - ANEXO III - Preencher'!X2280="","",'[1]TCE - ANEXO III - Preencher'!X2280)</f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>
        <f>IF('[1]TCE - ANEXO III - Preencher'!AB2280="","",'[1]TCE - ANEXO III - Preencher'!AB2280)</f>
      </c>
      <c r="AB2271" s="15">
        <f t="shared" si="210"/>
        <v>0</v>
      </c>
    </row>
    <row r="2272" spans="1:28" ht="12.75">
      <c r="A2272" s="8">
        <f>IFERROR(VLOOKUP(B2272,'[1]DADOS (OCULTAR)'!$Q$3:$S$136,3,0),"")</f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>
        <f>IF('[1]TCE - ANEXO III - Preencher'!H2281="","",'[1]TCE - ANEXO III - Preencher'!H2281)</f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>
        <f>IF('[1]TCE - ANEXO III - Preencher'!X2281="","",'[1]TCE - ANEXO III - Preencher'!X2281)</f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>
        <f>IF('[1]TCE - ANEXO III - Preencher'!AB2281="","",'[1]TCE - ANEXO III - Preencher'!AB2281)</f>
      </c>
      <c r="AB2272" s="15">
        <f t="shared" si="210"/>
        <v>0</v>
      </c>
    </row>
    <row r="2273" spans="1:28" ht="12.75">
      <c r="A2273" s="8">
        <f>IFERROR(VLOOKUP(B2273,'[1]DADOS (OCULTAR)'!$Q$3:$S$136,3,0),"")</f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>
        <f>IF('[1]TCE - ANEXO III - Preencher'!H2282="","",'[1]TCE - ANEXO III - Preencher'!H2282)</f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>
        <f>IF('[1]TCE - ANEXO III - Preencher'!X2282="","",'[1]TCE - ANEXO III - Preencher'!X2282)</f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>
        <f>IF('[1]TCE - ANEXO III - Preencher'!AB2282="","",'[1]TCE - ANEXO III - Preencher'!AB2282)</f>
      </c>
      <c r="AB2273" s="15">
        <f t="shared" si="210"/>
        <v>0</v>
      </c>
    </row>
    <row r="2274" spans="1:28" ht="12.75">
      <c r="A2274" s="8">
        <f>IFERROR(VLOOKUP(B2274,'[1]DADOS (OCULTAR)'!$Q$3:$S$136,3,0),"")</f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>
        <f>IF('[1]TCE - ANEXO III - Preencher'!H2283="","",'[1]TCE - ANEXO III - Preencher'!H2283)</f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>
        <f>IF('[1]TCE - ANEXO III - Preencher'!X2283="","",'[1]TCE - ANEXO III - Preencher'!X2283)</f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>
        <f>IF('[1]TCE - ANEXO III - Preencher'!AB2283="","",'[1]TCE - ANEXO III - Preencher'!AB2283)</f>
      </c>
      <c r="AB2274" s="15">
        <f t="shared" si="210"/>
        <v>0</v>
      </c>
    </row>
    <row r="2275" spans="1:28" ht="12.75">
      <c r="A2275" s="8">
        <f>IFERROR(VLOOKUP(B2275,'[1]DADOS (OCULTAR)'!$Q$3:$S$136,3,0),"")</f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>
        <f>IF('[1]TCE - ANEXO III - Preencher'!H2284="","",'[1]TCE - ANEXO III - Preencher'!H2284)</f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>
        <f>IF('[1]TCE - ANEXO III - Preencher'!X2284="","",'[1]TCE - ANEXO III - Preencher'!X2284)</f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>
        <f>IF('[1]TCE - ANEXO III - Preencher'!AB2284="","",'[1]TCE - ANEXO III - Preencher'!AB2284)</f>
      </c>
      <c r="AB2275" s="15">
        <f t="shared" si="210"/>
        <v>0</v>
      </c>
    </row>
    <row r="2276" spans="1:28" ht="12.75">
      <c r="A2276" s="8">
        <f>IFERROR(VLOOKUP(B2276,'[1]DADOS (OCULTAR)'!$Q$3:$S$136,3,0),"")</f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>
        <f>IF('[1]TCE - ANEXO III - Preencher'!H2285="","",'[1]TCE - ANEXO III - Preencher'!H2285)</f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>
        <f>IF('[1]TCE - ANEXO III - Preencher'!X2285="","",'[1]TCE - ANEXO III - Preencher'!X2285)</f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>
        <f>IF('[1]TCE - ANEXO III - Preencher'!AB2285="","",'[1]TCE - ANEXO III - Preencher'!AB2285)</f>
      </c>
      <c r="AB2276" s="15">
        <f t="shared" si="210"/>
        <v>0</v>
      </c>
    </row>
    <row r="2277" spans="1:28" ht="12.75">
      <c r="A2277" s="8">
        <f>IFERROR(VLOOKUP(B2277,'[1]DADOS (OCULTAR)'!$Q$3:$S$136,3,0),"")</f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>
        <f>IF('[1]TCE - ANEXO III - Preencher'!H2286="","",'[1]TCE - ANEXO III - Preencher'!H2286)</f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>
        <f>IF('[1]TCE - ANEXO III - Preencher'!X2286="","",'[1]TCE - ANEXO III - Preencher'!X2286)</f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>
        <f>IF('[1]TCE - ANEXO III - Preencher'!AB2286="","",'[1]TCE - ANEXO III - Preencher'!AB2286)</f>
      </c>
      <c r="AB2277" s="15">
        <f t="shared" si="210"/>
        <v>0</v>
      </c>
    </row>
    <row r="2278" spans="1:28" ht="12.75">
      <c r="A2278" s="8">
        <f>IFERROR(VLOOKUP(B2278,'[1]DADOS (OCULTAR)'!$Q$3:$S$136,3,0),"")</f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>
        <f>IF('[1]TCE - ANEXO III - Preencher'!H2287="","",'[1]TCE - ANEXO III - Preencher'!H2287)</f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>
        <f>IF('[1]TCE - ANEXO III - Preencher'!X2287="","",'[1]TCE - ANEXO III - Preencher'!X2287)</f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>
        <f>IF('[1]TCE - ANEXO III - Preencher'!AB2287="","",'[1]TCE - ANEXO III - Preencher'!AB2287)</f>
      </c>
      <c r="AB2278" s="15">
        <f t="shared" si="210"/>
        <v>0</v>
      </c>
    </row>
    <row r="2279" spans="1:28" ht="12.75">
      <c r="A2279" s="8">
        <f>IFERROR(VLOOKUP(B2279,'[1]DADOS (OCULTAR)'!$Q$3:$S$136,3,0),"")</f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>
        <f>IF('[1]TCE - ANEXO III - Preencher'!H2288="","",'[1]TCE - ANEXO III - Preencher'!H2288)</f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>
        <f>IF('[1]TCE - ANEXO III - Preencher'!X2288="","",'[1]TCE - ANEXO III - Preencher'!X2288)</f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>
        <f>IF('[1]TCE - ANEXO III - Preencher'!AB2288="","",'[1]TCE - ANEXO III - Preencher'!AB2288)</f>
      </c>
      <c r="AB2279" s="15">
        <f t="shared" si="210"/>
        <v>0</v>
      </c>
    </row>
    <row r="2280" spans="1:28" ht="12.75">
      <c r="A2280" s="8">
        <f>IFERROR(VLOOKUP(B2280,'[1]DADOS (OCULTAR)'!$Q$3:$S$136,3,0),"")</f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>
        <f>IF('[1]TCE - ANEXO III - Preencher'!H2289="","",'[1]TCE - ANEXO III - Preencher'!H2289)</f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>
        <f>IF('[1]TCE - ANEXO III - Preencher'!X2289="","",'[1]TCE - ANEXO III - Preencher'!X2289)</f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>
        <f>IF('[1]TCE - ANEXO III - Preencher'!AB2289="","",'[1]TCE - ANEXO III - Preencher'!AB2289)</f>
      </c>
      <c r="AB2280" s="15">
        <f t="shared" si="210"/>
        <v>0</v>
      </c>
    </row>
    <row r="2281" spans="1:28" ht="12.75">
      <c r="A2281" s="8">
        <f>IFERROR(VLOOKUP(B2281,'[1]DADOS (OCULTAR)'!$Q$3:$S$136,3,0),"")</f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>
        <f>IF('[1]TCE - ANEXO III - Preencher'!H2290="","",'[1]TCE - ANEXO III - Preencher'!H2290)</f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>
        <f>IF('[1]TCE - ANEXO III - Preencher'!X2290="","",'[1]TCE - ANEXO III - Preencher'!X2290)</f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>
        <f>IF('[1]TCE - ANEXO III - Preencher'!AB2290="","",'[1]TCE - ANEXO III - Preencher'!AB2290)</f>
      </c>
      <c r="AB2281" s="15">
        <f t="shared" si="210"/>
        <v>0</v>
      </c>
    </row>
    <row r="2282" spans="1:28" ht="12.75">
      <c r="A2282" s="8">
        <f>IFERROR(VLOOKUP(B2282,'[1]DADOS (OCULTAR)'!$Q$3:$S$136,3,0),"")</f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>
        <f>IF('[1]TCE - ANEXO III - Preencher'!H2291="","",'[1]TCE - ANEXO III - Preencher'!H2291)</f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>
        <f>IF('[1]TCE - ANEXO III - Preencher'!X2291="","",'[1]TCE - ANEXO III - Preencher'!X2291)</f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>
        <f>IF('[1]TCE - ANEXO III - Preencher'!AB2291="","",'[1]TCE - ANEXO III - Preencher'!AB2291)</f>
      </c>
      <c r="AB2282" s="15">
        <f t="shared" si="210"/>
        <v>0</v>
      </c>
    </row>
    <row r="2283" spans="1:28" ht="12.75">
      <c r="A2283" s="8">
        <f>IFERROR(VLOOKUP(B2283,'[1]DADOS (OCULTAR)'!$Q$3:$S$136,3,0),"")</f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>
        <f>IF('[1]TCE - ANEXO III - Preencher'!H2292="","",'[1]TCE - ANEXO III - Preencher'!H2292)</f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>
        <f>IF('[1]TCE - ANEXO III - Preencher'!X2292="","",'[1]TCE - ANEXO III - Preencher'!X2292)</f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>
        <f>IF('[1]TCE - ANEXO III - Preencher'!AB2292="","",'[1]TCE - ANEXO III - Preencher'!AB2292)</f>
      </c>
      <c r="AB2283" s="15">
        <f t="shared" si="210"/>
        <v>0</v>
      </c>
    </row>
    <row r="2284" spans="1:28" ht="12.75">
      <c r="A2284" s="8">
        <f>IFERROR(VLOOKUP(B2284,'[1]DADOS (OCULTAR)'!$Q$3:$S$136,3,0),"")</f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>
        <f>IF('[1]TCE - ANEXO III - Preencher'!H2293="","",'[1]TCE - ANEXO III - Preencher'!H2293)</f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>
        <f>IF('[1]TCE - ANEXO III - Preencher'!X2293="","",'[1]TCE - ANEXO III - Preencher'!X2293)</f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>
        <f>IF('[1]TCE - ANEXO III - Preencher'!AB2293="","",'[1]TCE - ANEXO III - Preencher'!AB2293)</f>
      </c>
      <c r="AB2284" s="15">
        <f t="shared" si="210"/>
        <v>0</v>
      </c>
    </row>
    <row r="2285" spans="1:28" ht="12.75">
      <c r="A2285" s="8">
        <f>IFERROR(VLOOKUP(B2285,'[1]DADOS (OCULTAR)'!$Q$3:$S$136,3,0),"")</f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>
        <f>IF('[1]TCE - ANEXO III - Preencher'!H2294="","",'[1]TCE - ANEXO III - Preencher'!H2294)</f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>
        <f>IF('[1]TCE - ANEXO III - Preencher'!X2294="","",'[1]TCE - ANEXO III - Preencher'!X2294)</f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>
        <f>IF('[1]TCE - ANEXO III - Preencher'!AB2294="","",'[1]TCE - ANEXO III - Preencher'!AB2294)</f>
      </c>
      <c r="AB2285" s="15">
        <f t="shared" si="210"/>
        <v>0</v>
      </c>
    </row>
    <row r="2286" spans="1:28" ht="12.75">
      <c r="A2286" s="8">
        <f>IFERROR(VLOOKUP(B2286,'[1]DADOS (OCULTAR)'!$Q$3:$S$136,3,0),"")</f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>
        <f>IF('[1]TCE - ANEXO III - Preencher'!H2295="","",'[1]TCE - ANEXO III - Preencher'!H2295)</f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>
        <f>IF('[1]TCE - ANEXO III - Preencher'!X2295="","",'[1]TCE - ANEXO III - Preencher'!X2295)</f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>
        <f>IF('[1]TCE - ANEXO III - Preencher'!AB2295="","",'[1]TCE - ANEXO III - Preencher'!AB2295)</f>
      </c>
      <c r="AB2286" s="15">
        <f t="shared" si="210"/>
        <v>0</v>
      </c>
    </row>
    <row r="2287" spans="1:28" ht="12.75">
      <c r="A2287" s="8">
        <f>IFERROR(VLOOKUP(B2287,'[1]DADOS (OCULTAR)'!$Q$3:$S$136,3,0),"")</f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>
        <f>IF('[1]TCE - ANEXO III - Preencher'!H2296="","",'[1]TCE - ANEXO III - Preencher'!H2296)</f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>
        <f>IF('[1]TCE - ANEXO III - Preencher'!X2296="","",'[1]TCE - ANEXO III - Preencher'!X2296)</f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>
        <f>IF('[1]TCE - ANEXO III - Preencher'!AB2296="","",'[1]TCE - ANEXO III - Preencher'!AB2296)</f>
      </c>
      <c r="AB2287" s="15">
        <f t="shared" si="210"/>
        <v>0</v>
      </c>
    </row>
    <row r="2288" spans="1:28" ht="12.75">
      <c r="A2288" s="8">
        <f>IFERROR(VLOOKUP(B2288,'[1]DADOS (OCULTAR)'!$Q$3:$S$136,3,0),"")</f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>
        <f>IF('[1]TCE - ANEXO III - Preencher'!H2297="","",'[1]TCE - ANEXO III - Preencher'!H2297)</f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>
        <f>IF('[1]TCE - ANEXO III - Preencher'!X2297="","",'[1]TCE - ANEXO III - Preencher'!X2297)</f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>
        <f>IF('[1]TCE - ANEXO III - Preencher'!AB2297="","",'[1]TCE - ANEXO III - Preencher'!AB2297)</f>
      </c>
      <c r="AB2288" s="15">
        <f t="shared" si="210"/>
        <v>0</v>
      </c>
    </row>
    <row r="2289" spans="1:28" ht="12.75">
      <c r="A2289" s="8">
        <f>IFERROR(VLOOKUP(B2289,'[1]DADOS (OCULTAR)'!$Q$3:$S$136,3,0),"")</f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>
        <f>IF('[1]TCE - ANEXO III - Preencher'!H2298="","",'[1]TCE - ANEXO III - Preencher'!H2298)</f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>
        <f>IF('[1]TCE - ANEXO III - Preencher'!X2298="","",'[1]TCE - ANEXO III - Preencher'!X2298)</f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>
        <f>IF('[1]TCE - ANEXO III - Preencher'!AB2298="","",'[1]TCE - ANEXO III - Preencher'!AB2298)</f>
      </c>
      <c r="AB2289" s="15">
        <f t="shared" si="210"/>
        <v>0</v>
      </c>
    </row>
    <row r="2290" spans="1:28" ht="12.75">
      <c r="A2290" s="8">
        <f>IFERROR(VLOOKUP(B2290,'[1]DADOS (OCULTAR)'!$Q$3:$S$136,3,0),"")</f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>
        <f>IF('[1]TCE - ANEXO III - Preencher'!H2299="","",'[1]TCE - ANEXO III - Preencher'!H2299)</f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>
        <f>IF('[1]TCE - ANEXO III - Preencher'!X2299="","",'[1]TCE - ANEXO III - Preencher'!X2299)</f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>
        <f>IF('[1]TCE - ANEXO III - Preencher'!AB2299="","",'[1]TCE - ANEXO III - Preencher'!AB2299)</f>
      </c>
      <c r="AB2290" s="15">
        <f t="shared" si="210"/>
        <v>0</v>
      </c>
    </row>
    <row r="2291" spans="1:28" ht="12.75">
      <c r="A2291" s="8">
        <f>IFERROR(VLOOKUP(B2291,'[1]DADOS (OCULTAR)'!$Q$3:$S$136,3,0),"")</f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>
        <f>IF('[1]TCE - ANEXO III - Preencher'!H2300="","",'[1]TCE - ANEXO III - Preencher'!H2300)</f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>
        <f>IF('[1]TCE - ANEXO III - Preencher'!X2300="","",'[1]TCE - ANEXO III - Preencher'!X2300)</f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>
        <f>IF('[1]TCE - ANEXO III - Preencher'!AB2300="","",'[1]TCE - ANEXO III - Preencher'!AB2300)</f>
      </c>
      <c r="AB2291" s="15">
        <f t="shared" si="210"/>
        <v>0</v>
      </c>
    </row>
    <row r="2292" spans="1:28" ht="12.75">
      <c r="A2292" s="8">
        <f>IFERROR(VLOOKUP(B2292,'[1]DADOS (OCULTAR)'!$Q$3:$S$136,3,0),"")</f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>
        <f>IF('[1]TCE - ANEXO III - Preencher'!H2301="","",'[1]TCE - ANEXO III - Preencher'!H2301)</f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>
        <f>IF('[1]TCE - ANEXO III - Preencher'!X2301="","",'[1]TCE - ANEXO III - Preencher'!X2301)</f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>
        <f>IF('[1]TCE - ANEXO III - Preencher'!AB2301="","",'[1]TCE - ANEXO III - Preencher'!AB2301)</f>
      </c>
      <c r="AB2292" s="15">
        <f t="shared" si="210"/>
        <v>0</v>
      </c>
    </row>
    <row r="2293" spans="1:28" ht="12.75">
      <c r="A2293" s="8">
        <f>IFERROR(VLOOKUP(B2293,'[1]DADOS (OCULTAR)'!$Q$3:$S$136,3,0),"")</f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>
        <f>IF('[1]TCE - ANEXO III - Preencher'!H2302="","",'[1]TCE - ANEXO III - Preencher'!H2302)</f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>
        <f>IF('[1]TCE - ANEXO III - Preencher'!X2302="","",'[1]TCE - ANEXO III - Preencher'!X2302)</f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>
        <f>IF('[1]TCE - ANEXO III - Preencher'!AB2302="","",'[1]TCE - ANEXO III - Preencher'!AB2302)</f>
      </c>
      <c r="AB2293" s="15">
        <f t="shared" si="210"/>
        <v>0</v>
      </c>
    </row>
    <row r="2294" spans="1:28" ht="12.75">
      <c r="A2294" s="8">
        <f>IFERROR(VLOOKUP(B2294,'[1]DADOS (OCULTAR)'!$Q$3:$S$136,3,0),"")</f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>
        <f>IF('[1]TCE - ANEXO III - Preencher'!H2303="","",'[1]TCE - ANEXO III - Preencher'!H2303)</f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>
        <f>IF('[1]TCE - ANEXO III - Preencher'!X2303="","",'[1]TCE - ANEXO III - Preencher'!X2303)</f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>
        <f>IF('[1]TCE - ANEXO III - Preencher'!AB2303="","",'[1]TCE - ANEXO III - Preencher'!AB2303)</f>
      </c>
      <c r="AB2294" s="15">
        <f t="shared" si="210"/>
        <v>0</v>
      </c>
    </row>
    <row r="2295" spans="1:28" ht="12.75">
      <c r="A2295" s="8">
        <f>IFERROR(VLOOKUP(B2295,'[1]DADOS (OCULTAR)'!$Q$3:$S$136,3,0),"")</f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>
        <f>IF('[1]TCE - ANEXO III - Preencher'!H2304="","",'[1]TCE - ANEXO III - Preencher'!H2304)</f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>
        <f>IF('[1]TCE - ANEXO III - Preencher'!X2304="","",'[1]TCE - ANEXO III - Preencher'!X2304)</f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>
        <f>IF('[1]TCE - ANEXO III - Preencher'!AB2304="","",'[1]TCE - ANEXO III - Preencher'!AB2304)</f>
      </c>
      <c r="AB2295" s="15">
        <f t="shared" si="210"/>
        <v>0</v>
      </c>
    </row>
    <row r="2296" spans="1:28" ht="12.75">
      <c r="A2296" s="8">
        <f>IFERROR(VLOOKUP(B2296,'[1]DADOS (OCULTAR)'!$Q$3:$S$136,3,0),"")</f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>
        <f>IF('[1]TCE - ANEXO III - Preencher'!H2305="","",'[1]TCE - ANEXO III - Preencher'!H2305)</f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>
        <f>IF('[1]TCE - ANEXO III - Preencher'!X2305="","",'[1]TCE - ANEXO III - Preencher'!X2305)</f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>
        <f>IF('[1]TCE - ANEXO III - Preencher'!AB2305="","",'[1]TCE - ANEXO III - Preencher'!AB2305)</f>
      </c>
      <c r="AB2296" s="15">
        <f t="shared" si="210"/>
        <v>0</v>
      </c>
    </row>
    <row r="2297" spans="1:28" ht="12.75">
      <c r="A2297" s="8">
        <f>IFERROR(VLOOKUP(B2297,'[1]DADOS (OCULTAR)'!$Q$3:$S$136,3,0),"")</f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>
        <f>IF('[1]TCE - ANEXO III - Preencher'!H2306="","",'[1]TCE - ANEXO III - Preencher'!H2306)</f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>
        <f>IF('[1]TCE - ANEXO III - Preencher'!X2306="","",'[1]TCE - ANEXO III - Preencher'!X2306)</f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>
        <f>IF('[1]TCE - ANEXO III - Preencher'!AB2306="","",'[1]TCE - ANEXO III - Preencher'!AB2306)</f>
      </c>
      <c r="AB2297" s="15">
        <f t="shared" si="210"/>
        <v>0</v>
      </c>
    </row>
    <row r="2298" spans="1:28" ht="12.75">
      <c r="A2298" s="8">
        <f>IFERROR(VLOOKUP(B2298,'[1]DADOS (OCULTAR)'!$Q$3:$S$136,3,0),"")</f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>
        <f>IF('[1]TCE - ANEXO III - Preencher'!H2307="","",'[1]TCE - ANEXO III - Preencher'!H2307)</f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>
        <f>IF('[1]TCE - ANEXO III - Preencher'!X2307="","",'[1]TCE - ANEXO III - Preencher'!X2307)</f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>
        <f>IF('[1]TCE - ANEXO III - Preencher'!AB2307="","",'[1]TCE - ANEXO III - Preencher'!AB2307)</f>
      </c>
      <c r="AB2298" s="15">
        <f t="shared" si="210"/>
        <v>0</v>
      </c>
    </row>
    <row r="2299" spans="1:28" ht="12.75">
      <c r="A2299" s="8">
        <f>IFERROR(VLOOKUP(B2299,'[1]DADOS (OCULTAR)'!$Q$3:$S$136,3,0),"")</f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>
        <f>IF('[1]TCE - ANEXO III - Preencher'!H2308="","",'[1]TCE - ANEXO III - Preencher'!H2308)</f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>
        <f>IF('[1]TCE - ANEXO III - Preencher'!X2308="","",'[1]TCE - ANEXO III - Preencher'!X2308)</f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>
        <f>IF('[1]TCE - ANEXO III - Preencher'!AB2308="","",'[1]TCE - ANEXO III - Preencher'!AB2308)</f>
      </c>
      <c r="AB2299" s="15">
        <f t="shared" si="210"/>
        <v>0</v>
      </c>
    </row>
    <row r="2300" spans="1:28" ht="12.75">
      <c r="A2300" s="8">
        <f>IFERROR(VLOOKUP(B2300,'[1]DADOS (OCULTAR)'!$Q$3:$S$136,3,0),"")</f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>
        <f>IF('[1]TCE - ANEXO III - Preencher'!H2309="","",'[1]TCE - ANEXO III - Preencher'!H2309)</f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>
        <f>IF('[1]TCE - ANEXO III - Preencher'!X2309="","",'[1]TCE - ANEXO III - Preencher'!X2309)</f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>
        <f>IF('[1]TCE - ANEXO III - Preencher'!AB2309="","",'[1]TCE - ANEXO III - Preencher'!AB2309)</f>
      </c>
      <c r="AB2300" s="15">
        <f t="shared" si="210"/>
        <v>0</v>
      </c>
    </row>
    <row r="2301" spans="1:28" ht="12.75">
      <c r="A2301" s="8">
        <f>IFERROR(VLOOKUP(B2301,'[1]DADOS (OCULTAR)'!$Q$3:$S$136,3,0),"")</f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>
        <f>IF('[1]TCE - ANEXO III - Preencher'!H2310="","",'[1]TCE - ANEXO III - Preencher'!H2310)</f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>
        <f>IF('[1]TCE - ANEXO III - Preencher'!X2310="","",'[1]TCE - ANEXO III - Preencher'!X2310)</f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>
        <f>IF('[1]TCE - ANEXO III - Preencher'!AB2310="","",'[1]TCE - ANEXO III - Preencher'!AB2310)</f>
      </c>
      <c r="AB2301" s="15">
        <f t="shared" si="210"/>
        <v>0</v>
      </c>
    </row>
    <row r="2302" spans="1:28" ht="12.75">
      <c r="A2302" s="8">
        <f>IFERROR(VLOOKUP(B2302,'[1]DADOS (OCULTAR)'!$Q$3:$S$136,3,0),"")</f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>
        <f>IF('[1]TCE - ANEXO III - Preencher'!H2311="","",'[1]TCE - ANEXO III - Preencher'!H2311)</f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>
        <f>IF('[1]TCE - ANEXO III - Preencher'!X2311="","",'[1]TCE - ANEXO III - Preencher'!X2311)</f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>
        <f>IF('[1]TCE - ANEXO III - Preencher'!AB2311="","",'[1]TCE - ANEXO III - Preencher'!AB2311)</f>
      </c>
      <c r="AB2302" s="15">
        <f t="shared" si="210"/>
        <v>0</v>
      </c>
    </row>
    <row r="2303" spans="1:28" ht="12.75">
      <c r="A2303" s="8">
        <f>IFERROR(VLOOKUP(B2303,'[1]DADOS (OCULTAR)'!$Q$3:$S$136,3,0),"")</f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>
        <f>IF('[1]TCE - ANEXO III - Preencher'!H2312="","",'[1]TCE - ANEXO III - Preencher'!H2312)</f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>
        <f>IF('[1]TCE - ANEXO III - Preencher'!X2312="","",'[1]TCE - ANEXO III - Preencher'!X2312)</f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>
        <f>IF('[1]TCE - ANEXO III - Preencher'!AB2312="","",'[1]TCE - ANEXO III - Preencher'!AB2312)</f>
      </c>
      <c r="AB2303" s="15">
        <f t="shared" si="210"/>
        <v>0</v>
      </c>
    </row>
    <row r="2304" spans="1:28" ht="12.75">
      <c r="A2304" s="8">
        <f>IFERROR(VLOOKUP(B2304,'[1]DADOS (OCULTAR)'!$Q$3:$S$136,3,0),"")</f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>
        <f>IF('[1]TCE - ANEXO III - Preencher'!H2313="","",'[1]TCE - ANEXO III - Preencher'!H2313)</f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>
        <f>IF('[1]TCE - ANEXO III - Preencher'!X2313="","",'[1]TCE - ANEXO III - Preencher'!X2313)</f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>
        <f>IF('[1]TCE - ANEXO III - Preencher'!AB2313="","",'[1]TCE - ANEXO III - Preencher'!AB2313)</f>
      </c>
      <c r="AB2304" s="15">
        <f t="shared" si="210"/>
        <v>0</v>
      </c>
    </row>
    <row r="2305" spans="1:28" ht="12.75">
      <c r="A2305" s="8">
        <f>IFERROR(VLOOKUP(B2305,'[1]DADOS (OCULTAR)'!$Q$3:$S$136,3,0),"")</f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>
        <f>IF('[1]TCE - ANEXO III - Preencher'!H2314="","",'[1]TCE - ANEXO III - Preencher'!H2314)</f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>
        <f>IF('[1]TCE - ANEXO III - Preencher'!X2314="","",'[1]TCE - ANEXO III - Preencher'!X2314)</f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>
        <f>IF('[1]TCE - ANEXO III - Preencher'!AB2314="","",'[1]TCE - ANEXO III - Preencher'!AB2314)</f>
      </c>
      <c r="AB2305" s="15">
        <f t="shared" si="210"/>
        <v>0</v>
      </c>
    </row>
    <row r="2306" spans="1:28" ht="12.75">
      <c r="A2306" s="8">
        <f>IFERROR(VLOOKUP(B2306,'[1]DADOS (OCULTAR)'!$Q$3:$S$136,3,0),"")</f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>
        <f>IF('[1]TCE - ANEXO III - Preencher'!H2315="","",'[1]TCE - ANEXO III - Preencher'!H2315)</f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>
        <f>IF('[1]TCE - ANEXO III - Preencher'!X2315="","",'[1]TCE - ANEXO III - Preencher'!X2315)</f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>
        <f>IF('[1]TCE - ANEXO III - Preencher'!AB2315="","",'[1]TCE - ANEXO III - Preencher'!AB2315)</f>
      </c>
      <c r="AB2306" s="15">
        <f t="shared" si="210"/>
        <v>0</v>
      </c>
    </row>
    <row r="2307" spans="1:28" ht="12.75">
      <c r="A2307" s="8">
        <f>IFERROR(VLOOKUP(B2307,'[1]DADOS (OCULTAR)'!$Q$3:$S$136,3,0),"")</f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>
        <f>IF('[1]TCE - ANEXO III - Preencher'!H2316="","",'[1]TCE - ANEXO III - Preencher'!H2316)</f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>
        <f>IF('[1]TCE - ANEXO III - Preencher'!X2316="","",'[1]TCE - ANEXO III - Preencher'!X2316)</f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>
        <f>IF('[1]TCE - ANEXO III - Preencher'!AB2316="","",'[1]TCE - ANEXO III - Preencher'!AB2316)</f>
      </c>
      <c r="AB2307" s="15">
        <f t="shared" si="216" ref="AB2307:AB2370">H2307+I2307+J2307+M2307+P2307+S2307+V2307+Z2307</f>
        <v>0</v>
      </c>
    </row>
    <row r="2308" spans="1:28" ht="12.75">
      <c r="A2308" s="8">
        <f>IFERROR(VLOOKUP(B2308,'[1]DADOS (OCULTAR)'!$Q$3:$S$136,3,0),"")</f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>
        <f>IF('[1]TCE - ANEXO III - Preencher'!H2317="","",'[1]TCE - ANEXO III - Preencher'!H2317)</f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si="217" ref="M2308:M2371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si="218" ref="P2308:P2371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si="219" ref="S2308:S2371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si="220" ref="V2308:V2371">T2308-U2308</f>
        <v>0</v>
      </c>
      <c r="W2308" s="17">
        <f>IF('[1]TCE - ANEXO III - Preencher'!X2317="","",'[1]TCE - ANEXO III - Preencher'!X2317)</f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si="221" ref="Z2308:Z2371">X2308-Y2308</f>
        <v>0</v>
      </c>
      <c r="AA2308" s="17">
        <f>IF('[1]TCE - ANEXO III - Preencher'!AB2317="","",'[1]TCE - ANEXO III - Preencher'!AB2317)</f>
      </c>
      <c r="AB2308" s="15">
        <f t="shared" si="216"/>
        <v>0</v>
      </c>
    </row>
    <row r="2309" spans="1:28" ht="12.75">
      <c r="A2309" s="8">
        <f>IFERROR(VLOOKUP(B2309,'[1]DADOS (OCULTAR)'!$Q$3:$S$136,3,0),"")</f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>
        <f>IF('[1]TCE - ANEXO III - Preencher'!H2318="","",'[1]TCE - ANEXO III - Preencher'!H2318)</f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>
        <f>IF('[1]TCE - ANEXO III - Preencher'!X2318="","",'[1]TCE - ANEXO III - Preencher'!X2318)</f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>
        <f>IF('[1]TCE - ANEXO III - Preencher'!AB2318="","",'[1]TCE - ANEXO III - Preencher'!AB2318)</f>
      </c>
      <c r="AB2309" s="15">
        <f t="shared" si="216"/>
        <v>0</v>
      </c>
    </row>
    <row r="2310" spans="1:28" ht="12.75">
      <c r="A2310" s="8">
        <f>IFERROR(VLOOKUP(B2310,'[1]DADOS (OCULTAR)'!$Q$3:$S$136,3,0),"")</f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>
        <f>IF('[1]TCE - ANEXO III - Preencher'!H2319="","",'[1]TCE - ANEXO III - Preencher'!H2319)</f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>
        <f>IF('[1]TCE - ANEXO III - Preencher'!X2319="","",'[1]TCE - ANEXO III - Preencher'!X2319)</f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>
        <f>IF('[1]TCE - ANEXO III - Preencher'!AB2319="","",'[1]TCE - ANEXO III - Preencher'!AB2319)</f>
      </c>
      <c r="AB2310" s="15">
        <f t="shared" si="216"/>
        <v>0</v>
      </c>
    </row>
    <row r="2311" spans="1:28" ht="12.75">
      <c r="A2311" s="8">
        <f>IFERROR(VLOOKUP(B2311,'[1]DADOS (OCULTAR)'!$Q$3:$S$136,3,0),"")</f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>
        <f>IF('[1]TCE - ANEXO III - Preencher'!H2320="","",'[1]TCE - ANEXO III - Preencher'!H2320)</f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>
        <f>IF('[1]TCE - ANEXO III - Preencher'!X2320="","",'[1]TCE - ANEXO III - Preencher'!X2320)</f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>
        <f>IF('[1]TCE - ANEXO III - Preencher'!AB2320="","",'[1]TCE - ANEXO III - Preencher'!AB2320)</f>
      </c>
      <c r="AB2311" s="15">
        <f t="shared" si="216"/>
        <v>0</v>
      </c>
    </row>
    <row r="2312" spans="1:28" ht="12.75">
      <c r="A2312" s="8">
        <f>IFERROR(VLOOKUP(B2312,'[1]DADOS (OCULTAR)'!$Q$3:$S$136,3,0),"")</f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>
        <f>IF('[1]TCE - ANEXO III - Preencher'!H2321="","",'[1]TCE - ANEXO III - Preencher'!H2321)</f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>
        <f>IF('[1]TCE - ANEXO III - Preencher'!X2321="","",'[1]TCE - ANEXO III - Preencher'!X2321)</f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>
        <f>IF('[1]TCE - ANEXO III - Preencher'!AB2321="","",'[1]TCE - ANEXO III - Preencher'!AB2321)</f>
      </c>
      <c r="AB2312" s="15">
        <f t="shared" si="216"/>
        <v>0</v>
      </c>
    </row>
    <row r="2313" spans="1:28" ht="12.75">
      <c r="A2313" s="8">
        <f>IFERROR(VLOOKUP(B2313,'[1]DADOS (OCULTAR)'!$Q$3:$S$136,3,0),"")</f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>
        <f>IF('[1]TCE - ANEXO III - Preencher'!H2322="","",'[1]TCE - ANEXO III - Preencher'!H2322)</f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>
        <f>IF('[1]TCE - ANEXO III - Preencher'!X2322="","",'[1]TCE - ANEXO III - Preencher'!X2322)</f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>
        <f>IF('[1]TCE - ANEXO III - Preencher'!AB2322="","",'[1]TCE - ANEXO III - Preencher'!AB2322)</f>
      </c>
      <c r="AB2313" s="15">
        <f t="shared" si="216"/>
        <v>0</v>
      </c>
    </row>
    <row r="2314" spans="1:28" ht="12.75">
      <c r="A2314" s="8">
        <f>IFERROR(VLOOKUP(B2314,'[1]DADOS (OCULTAR)'!$Q$3:$S$136,3,0),"")</f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>
        <f>IF('[1]TCE - ANEXO III - Preencher'!H2323="","",'[1]TCE - ANEXO III - Preencher'!H2323)</f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>
        <f>IF('[1]TCE - ANEXO III - Preencher'!X2323="","",'[1]TCE - ANEXO III - Preencher'!X2323)</f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>
        <f>IF('[1]TCE - ANEXO III - Preencher'!AB2323="","",'[1]TCE - ANEXO III - Preencher'!AB2323)</f>
      </c>
      <c r="AB2314" s="15">
        <f t="shared" si="216"/>
        <v>0</v>
      </c>
    </row>
    <row r="2315" spans="1:28" ht="12.75">
      <c r="A2315" s="8">
        <f>IFERROR(VLOOKUP(B2315,'[1]DADOS (OCULTAR)'!$Q$3:$S$136,3,0),"")</f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>
        <f>IF('[1]TCE - ANEXO III - Preencher'!H2324="","",'[1]TCE - ANEXO III - Preencher'!H2324)</f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>
        <f>IF('[1]TCE - ANEXO III - Preencher'!X2324="","",'[1]TCE - ANEXO III - Preencher'!X2324)</f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>
        <f>IF('[1]TCE - ANEXO III - Preencher'!AB2324="","",'[1]TCE - ANEXO III - Preencher'!AB2324)</f>
      </c>
      <c r="AB2315" s="15">
        <f t="shared" si="216"/>
        <v>0</v>
      </c>
    </row>
    <row r="2316" spans="1:28" ht="12.75">
      <c r="A2316" s="8">
        <f>IFERROR(VLOOKUP(B2316,'[1]DADOS (OCULTAR)'!$Q$3:$S$136,3,0),"")</f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>
        <f>IF('[1]TCE - ANEXO III - Preencher'!H2325="","",'[1]TCE - ANEXO III - Preencher'!H2325)</f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>
        <f>IF('[1]TCE - ANEXO III - Preencher'!X2325="","",'[1]TCE - ANEXO III - Preencher'!X2325)</f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>
        <f>IF('[1]TCE - ANEXO III - Preencher'!AB2325="","",'[1]TCE - ANEXO III - Preencher'!AB2325)</f>
      </c>
      <c r="AB2316" s="15">
        <f t="shared" si="216"/>
        <v>0</v>
      </c>
    </row>
    <row r="2317" spans="1:28" ht="12.75">
      <c r="A2317" s="8">
        <f>IFERROR(VLOOKUP(B2317,'[1]DADOS (OCULTAR)'!$Q$3:$S$136,3,0),"")</f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>
        <f>IF('[1]TCE - ANEXO III - Preencher'!H2326="","",'[1]TCE - ANEXO III - Preencher'!H2326)</f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>
        <f>IF('[1]TCE - ANEXO III - Preencher'!X2326="","",'[1]TCE - ANEXO III - Preencher'!X2326)</f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>
        <f>IF('[1]TCE - ANEXO III - Preencher'!AB2326="","",'[1]TCE - ANEXO III - Preencher'!AB2326)</f>
      </c>
      <c r="AB2317" s="15">
        <f t="shared" si="216"/>
        <v>0</v>
      </c>
    </row>
    <row r="2318" spans="1:28" ht="12.75">
      <c r="A2318" s="8">
        <f>IFERROR(VLOOKUP(B2318,'[1]DADOS (OCULTAR)'!$Q$3:$S$136,3,0),"")</f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>
        <f>IF('[1]TCE - ANEXO III - Preencher'!H2327="","",'[1]TCE - ANEXO III - Preencher'!H2327)</f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>
        <f>IF('[1]TCE - ANEXO III - Preencher'!X2327="","",'[1]TCE - ANEXO III - Preencher'!X2327)</f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>
        <f>IF('[1]TCE - ANEXO III - Preencher'!AB2327="","",'[1]TCE - ANEXO III - Preencher'!AB2327)</f>
      </c>
      <c r="AB2318" s="15">
        <f t="shared" si="216"/>
        <v>0</v>
      </c>
    </row>
    <row r="2319" spans="1:28" ht="12.75">
      <c r="A2319" s="8">
        <f>IFERROR(VLOOKUP(B2319,'[1]DADOS (OCULTAR)'!$Q$3:$S$136,3,0),"")</f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>
        <f>IF('[1]TCE - ANEXO III - Preencher'!H2328="","",'[1]TCE - ANEXO III - Preencher'!H2328)</f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>
        <f>IF('[1]TCE - ANEXO III - Preencher'!X2328="","",'[1]TCE - ANEXO III - Preencher'!X2328)</f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>
        <f>IF('[1]TCE - ANEXO III - Preencher'!AB2328="","",'[1]TCE - ANEXO III - Preencher'!AB2328)</f>
      </c>
      <c r="AB2319" s="15">
        <f t="shared" si="216"/>
        <v>0</v>
      </c>
    </row>
    <row r="2320" spans="1:28" ht="12.75">
      <c r="A2320" s="8">
        <f>IFERROR(VLOOKUP(B2320,'[1]DADOS (OCULTAR)'!$Q$3:$S$136,3,0),"")</f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>
        <f>IF('[1]TCE - ANEXO III - Preencher'!H2329="","",'[1]TCE - ANEXO III - Preencher'!H2329)</f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>
        <f>IF('[1]TCE - ANEXO III - Preencher'!X2329="","",'[1]TCE - ANEXO III - Preencher'!X2329)</f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>
        <f>IF('[1]TCE - ANEXO III - Preencher'!AB2329="","",'[1]TCE - ANEXO III - Preencher'!AB2329)</f>
      </c>
      <c r="AB2320" s="15">
        <f t="shared" si="216"/>
        <v>0</v>
      </c>
    </row>
    <row r="2321" spans="1:28" ht="12.75">
      <c r="A2321" s="8">
        <f>IFERROR(VLOOKUP(B2321,'[1]DADOS (OCULTAR)'!$Q$3:$S$136,3,0),"")</f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>
        <f>IF('[1]TCE - ANEXO III - Preencher'!H2330="","",'[1]TCE - ANEXO III - Preencher'!H2330)</f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>
        <f>IF('[1]TCE - ANEXO III - Preencher'!X2330="","",'[1]TCE - ANEXO III - Preencher'!X2330)</f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>
        <f>IF('[1]TCE - ANEXO III - Preencher'!AB2330="","",'[1]TCE - ANEXO III - Preencher'!AB2330)</f>
      </c>
      <c r="AB2321" s="15">
        <f t="shared" si="216"/>
        <v>0</v>
      </c>
    </row>
    <row r="2322" spans="1:28" ht="12.75">
      <c r="A2322" s="8">
        <f>IFERROR(VLOOKUP(B2322,'[1]DADOS (OCULTAR)'!$Q$3:$S$136,3,0),"")</f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>
        <f>IF('[1]TCE - ANEXO III - Preencher'!H2331="","",'[1]TCE - ANEXO III - Preencher'!H2331)</f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>
        <f>IF('[1]TCE - ANEXO III - Preencher'!X2331="","",'[1]TCE - ANEXO III - Preencher'!X2331)</f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>
        <f>IF('[1]TCE - ANEXO III - Preencher'!AB2331="","",'[1]TCE - ANEXO III - Preencher'!AB2331)</f>
      </c>
      <c r="AB2322" s="15">
        <f t="shared" si="216"/>
        <v>0</v>
      </c>
    </row>
    <row r="2323" spans="1:28" ht="12.75">
      <c r="A2323" s="8">
        <f>IFERROR(VLOOKUP(B2323,'[1]DADOS (OCULTAR)'!$Q$3:$S$136,3,0),"")</f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>
        <f>IF('[1]TCE - ANEXO III - Preencher'!H2332="","",'[1]TCE - ANEXO III - Preencher'!H2332)</f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>
        <f>IF('[1]TCE - ANEXO III - Preencher'!X2332="","",'[1]TCE - ANEXO III - Preencher'!X2332)</f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>
        <f>IF('[1]TCE - ANEXO III - Preencher'!AB2332="","",'[1]TCE - ANEXO III - Preencher'!AB2332)</f>
      </c>
      <c r="AB2323" s="15">
        <f t="shared" si="216"/>
        <v>0</v>
      </c>
    </row>
    <row r="2324" spans="1:28" ht="12.75">
      <c r="A2324" s="8">
        <f>IFERROR(VLOOKUP(B2324,'[1]DADOS (OCULTAR)'!$Q$3:$S$136,3,0),"")</f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>
        <f>IF('[1]TCE - ANEXO III - Preencher'!H2333="","",'[1]TCE - ANEXO III - Preencher'!H2333)</f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>
        <f>IF('[1]TCE - ANEXO III - Preencher'!X2333="","",'[1]TCE - ANEXO III - Preencher'!X2333)</f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>
        <f>IF('[1]TCE - ANEXO III - Preencher'!AB2333="","",'[1]TCE - ANEXO III - Preencher'!AB2333)</f>
      </c>
      <c r="AB2324" s="15">
        <f t="shared" si="216"/>
        <v>0</v>
      </c>
    </row>
    <row r="2325" spans="1:28" ht="12.75">
      <c r="A2325" s="8">
        <f>IFERROR(VLOOKUP(B2325,'[1]DADOS (OCULTAR)'!$Q$3:$S$136,3,0),"")</f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>
        <f>IF('[1]TCE - ANEXO III - Preencher'!H2334="","",'[1]TCE - ANEXO III - Preencher'!H2334)</f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>
        <f>IF('[1]TCE - ANEXO III - Preencher'!X2334="","",'[1]TCE - ANEXO III - Preencher'!X2334)</f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>
        <f>IF('[1]TCE - ANEXO III - Preencher'!AB2334="","",'[1]TCE - ANEXO III - Preencher'!AB2334)</f>
      </c>
      <c r="AB2325" s="15">
        <f t="shared" si="216"/>
        <v>0</v>
      </c>
    </row>
    <row r="2326" spans="1:28" ht="12.75">
      <c r="A2326" s="8">
        <f>IFERROR(VLOOKUP(B2326,'[1]DADOS (OCULTAR)'!$Q$3:$S$136,3,0),"")</f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>
        <f>IF('[1]TCE - ANEXO III - Preencher'!H2335="","",'[1]TCE - ANEXO III - Preencher'!H2335)</f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>
        <f>IF('[1]TCE - ANEXO III - Preencher'!X2335="","",'[1]TCE - ANEXO III - Preencher'!X2335)</f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>
        <f>IF('[1]TCE - ANEXO III - Preencher'!AB2335="","",'[1]TCE - ANEXO III - Preencher'!AB2335)</f>
      </c>
      <c r="AB2326" s="15">
        <f t="shared" si="216"/>
        <v>0</v>
      </c>
    </row>
    <row r="2327" spans="1:28" ht="12.75">
      <c r="A2327" s="8">
        <f>IFERROR(VLOOKUP(B2327,'[1]DADOS (OCULTAR)'!$Q$3:$S$136,3,0),"")</f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>
        <f>IF('[1]TCE - ANEXO III - Preencher'!H2336="","",'[1]TCE - ANEXO III - Preencher'!H2336)</f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>
        <f>IF('[1]TCE - ANEXO III - Preencher'!X2336="","",'[1]TCE - ANEXO III - Preencher'!X2336)</f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>
        <f>IF('[1]TCE - ANEXO III - Preencher'!AB2336="","",'[1]TCE - ANEXO III - Preencher'!AB2336)</f>
      </c>
      <c r="AB2327" s="15">
        <f t="shared" si="216"/>
        <v>0</v>
      </c>
    </row>
    <row r="2328" spans="1:28" ht="12.75">
      <c r="A2328" s="8">
        <f>IFERROR(VLOOKUP(B2328,'[1]DADOS (OCULTAR)'!$Q$3:$S$136,3,0),"")</f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>
        <f>IF('[1]TCE - ANEXO III - Preencher'!H2337="","",'[1]TCE - ANEXO III - Preencher'!H2337)</f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>
        <f>IF('[1]TCE - ANEXO III - Preencher'!X2337="","",'[1]TCE - ANEXO III - Preencher'!X2337)</f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>
        <f>IF('[1]TCE - ANEXO III - Preencher'!AB2337="","",'[1]TCE - ANEXO III - Preencher'!AB2337)</f>
      </c>
      <c r="AB2328" s="15">
        <f t="shared" si="216"/>
        <v>0</v>
      </c>
    </row>
    <row r="2329" spans="1:28" ht="12.75">
      <c r="A2329" s="8">
        <f>IFERROR(VLOOKUP(B2329,'[1]DADOS (OCULTAR)'!$Q$3:$S$136,3,0),"")</f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>
        <f>IF('[1]TCE - ANEXO III - Preencher'!H2338="","",'[1]TCE - ANEXO III - Preencher'!H2338)</f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>
        <f>IF('[1]TCE - ANEXO III - Preencher'!X2338="","",'[1]TCE - ANEXO III - Preencher'!X2338)</f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>
        <f>IF('[1]TCE - ANEXO III - Preencher'!AB2338="","",'[1]TCE - ANEXO III - Preencher'!AB2338)</f>
      </c>
      <c r="AB2329" s="15">
        <f t="shared" si="216"/>
        <v>0</v>
      </c>
    </row>
    <row r="2330" spans="1:28" ht="12.75">
      <c r="A2330" s="8">
        <f>IFERROR(VLOOKUP(B2330,'[1]DADOS (OCULTAR)'!$Q$3:$S$136,3,0),"")</f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>
        <f>IF('[1]TCE - ANEXO III - Preencher'!H2339="","",'[1]TCE - ANEXO III - Preencher'!H2339)</f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>
        <f>IF('[1]TCE - ANEXO III - Preencher'!X2339="","",'[1]TCE - ANEXO III - Preencher'!X2339)</f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>
        <f>IF('[1]TCE - ANEXO III - Preencher'!AB2339="","",'[1]TCE - ANEXO III - Preencher'!AB2339)</f>
      </c>
      <c r="AB2330" s="15">
        <f t="shared" si="216"/>
        <v>0</v>
      </c>
    </row>
    <row r="2331" spans="1:28" ht="12.75">
      <c r="A2331" s="8">
        <f>IFERROR(VLOOKUP(B2331,'[1]DADOS (OCULTAR)'!$Q$3:$S$136,3,0),"")</f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>
        <f>IF('[1]TCE - ANEXO III - Preencher'!H2340="","",'[1]TCE - ANEXO III - Preencher'!H2340)</f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>
        <f>IF('[1]TCE - ANEXO III - Preencher'!X2340="","",'[1]TCE - ANEXO III - Preencher'!X2340)</f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>
        <f>IF('[1]TCE - ANEXO III - Preencher'!AB2340="","",'[1]TCE - ANEXO III - Preencher'!AB2340)</f>
      </c>
      <c r="AB2331" s="15">
        <f t="shared" si="216"/>
        <v>0</v>
      </c>
    </row>
    <row r="2332" spans="1:28" ht="12.75">
      <c r="A2332" s="8">
        <f>IFERROR(VLOOKUP(B2332,'[1]DADOS (OCULTAR)'!$Q$3:$S$136,3,0),"")</f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>
        <f>IF('[1]TCE - ANEXO III - Preencher'!H2341="","",'[1]TCE - ANEXO III - Preencher'!H2341)</f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>
        <f>IF('[1]TCE - ANEXO III - Preencher'!X2341="","",'[1]TCE - ANEXO III - Preencher'!X2341)</f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>
        <f>IF('[1]TCE - ANEXO III - Preencher'!AB2341="","",'[1]TCE - ANEXO III - Preencher'!AB2341)</f>
      </c>
      <c r="AB2332" s="15">
        <f t="shared" si="216"/>
        <v>0</v>
      </c>
    </row>
    <row r="2333" spans="1:28" ht="12.75">
      <c r="A2333" s="8">
        <f>IFERROR(VLOOKUP(B2333,'[1]DADOS (OCULTAR)'!$Q$3:$S$136,3,0),"")</f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>
        <f>IF('[1]TCE - ANEXO III - Preencher'!H2342="","",'[1]TCE - ANEXO III - Preencher'!H2342)</f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>
        <f>IF('[1]TCE - ANEXO III - Preencher'!X2342="","",'[1]TCE - ANEXO III - Preencher'!X2342)</f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>
        <f>IF('[1]TCE - ANEXO III - Preencher'!AB2342="","",'[1]TCE - ANEXO III - Preencher'!AB2342)</f>
      </c>
      <c r="AB2333" s="15">
        <f t="shared" si="216"/>
        <v>0</v>
      </c>
    </row>
    <row r="2334" spans="1:28" ht="12.75">
      <c r="A2334" s="8">
        <f>IFERROR(VLOOKUP(B2334,'[1]DADOS (OCULTAR)'!$Q$3:$S$136,3,0),"")</f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>
        <f>IF('[1]TCE - ANEXO III - Preencher'!H2343="","",'[1]TCE - ANEXO III - Preencher'!H2343)</f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>
        <f>IF('[1]TCE - ANEXO III - Preencher'!X2343="","",'[1]TCE - ANEXO III - Preencher'!X2343)</f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>
        <f>IF('[1]TCE - ANEXO III - Preencher'!AB2343="","",'[1]TCE - ANEXO III - Preencher'!AB2343)</f>
      </c>
      <c r="AB2334" s="15">
        <f t="shared" si="216"/>
        <v>0</v>
      </c>
    </row>
    <row r="2335" spans="1:28" ht="12.75">
      <c r="A2335" s="8">
        <f>IFERROR(VLOOKUP(B2335,'[1]DADOS (OCULTAR)'!$Q$3:$S$136,3,0),"")</f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>
        <f>IF('[1]TCE - ANEXO III - Preencher'!H2344="","",'[1]TCE - ANEXO III - Preencher'!H2344)</f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>
        <f>IF('[1]TCE - ANEXO III - Preencher'!X2344="","",'[1]TCE - ANEXO III - Preencher'!X2344)</f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>
        <f>IF('[1]TCE - ANEXO III - Preencher'!AB2344="","",'[1]TCE - ANEXO III - Preencher'!AB2344)</f>
      </c>
      <c r="AB2335" s="15">
        <f t="shared" si="216"/>
        <v>0</v>
      </c>
    </row>
    <row r="2336" spans="1:28" ht="12.75">
      <c r="A2336" s="8">
        <f>IFERROR(VLOOKUP(B2336,'[1]DADOS (OCULTAR)'!$Q$3:$S$136,3,0),"")</f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>
        <f>IF('[1]TCE - ANEXO III - Preencher'!H2345="","",'[1]TCE - ANEXO III - Preencher'!H2345)</f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>
        <f>IF('[1]TCE - ANEXO III - Preencher'!X2345="","",'[1]TCE - ANEXO III - Preencher'!X2345)</f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>
        <f>IF('[1]TCE - ANEXO III - Preencher'!AB2345="","",'[1]TCE - ANEXO III - Preencher'!AB2345)</f>
      </c>
      <c r="AB2336" s="15">
        <f t="shared" si="216"/>
        <v>0</v>
      </c>
    </row>
    <row r="2337" spans="1:28" ht="12.75">
      <c r="A2337" s="8">
        <f>IFERROR(VLOOKUP(B2337,'[1]DADOS (OCULTAR)'!$Q$3:$S$136,3,0),"")</f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>
        <f>IF('[1]TCE - ANEXO III - Preencher'!H2346="","",'[1]TCE - ANEXO III - Preencher'!H2346)</f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>
        <f>IF('[1]TCE - ANEXO III - Preencher'!X2346="","",'[1]TCE - ANEXO III - Preencher'!X2346)</f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>
        <f>IF('[1]TCE - ANEXO III - Preencher'!AB2346="","",'[1]TCE - ANEXO III - Preencher'!AB2346)</f>
      </c>
      <c r="AB2337" s="15">
        <f t="shared" si="216"/>
        <v>0</v>
      </c>
    </row>
    <row r="2338" spans="1:28" ht="12.75">
      <c r="A2338" s="8">
        <f>IFERROR(VLOOKUP(B2338,'[1]DADOS (OCULTAR)'!$Q$3:$S$136,3,0),"")</f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>
        <f>IF('[1]TCE - ANEXO III - Preencher'!H2347="","",'[1]TCE - ANEXO III - Preencher'!H2347)</f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>
        <f>IF('[1]TCE - ANEXO III - Preencher'!X2347="","",'[1]TCE - ANEXO III - Preencher'!X2347)</f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>
        <f>IF('[1]TCE - ANEXO III - Preencher'!AB2347="","",'[1]TCE - ANEXO III - Preencher'!AB2347)</f>
      </c>
      <c r="AB2338" s="15">
        <f t="shared" si="216"/>
        <v>0</v>
      </c>
    </row>
    <row r="2339" spans="1:28" ht="12.75">
      <c r="A2339" s="8">
        <f>IFERROR(VLOOKUP(B2339,'[1]DADOS (OCULTAR)'!$Q$3:$S$136,3,0),"")</f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>
        <f>IF('[1]TCE - ANEXO III - Preencher'!H2348="","",'[1]TCE - ANEXO III - Preencher'!H2348)</f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>
        <f>IF('[1]TCE - ANEXO III - Preencher'!X2348="","",'[1]TCE - ANEXO III - Preencher'!X2348)</f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>
        <f>IF('[1]TCE - ANEXO III - Preencher'!AB2348="","",'[1]TCE - ANEXO III - Preencher'!AB2348)</f>
      </c>
      <c r="AB2339" s="15">
        <f t="shared" si="216"/>
        <v>0</v>
      </c>
    </row>
    <row r="2340" spans="1:28" ht="12.75">
      <c r="A2340" s="8">
        <f>IFERROR(VLOOKUP(B2340,'[1]DADOS (OCULTAR)'!$Q$3:$S$136,3,0),"")</f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>
        <f>IF('[1]TCE - ANEXO III - Preencher'!H2349="","",'[1]TCE - ANEXO III - Preencher'!H2349)</f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>
        <f>IF('[1]TCE - ANEXO III - Preencher'!X2349="","",'[1]TCE - ANEXO III - Preencher'!X2349)</f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>
        <f>IF('[1]TCE - ANEXO III - Preencher'!AB2349="","",'[1]TCE - ANEXO III - Preencher'!AB2349)</f>
      </c>
      <c r="AB2340" s="15">
        <f t="shared" si="216"/>
        <v>0</v>
      </c>
    </row>
    <row r="2341" spans="1:28" ht="12.75">
      <c r="A2341" s="8">
        <f>IFERROR(VLOOKUP(B2341,'[1]DADOS (OCULTAR)'!$Q$3:$S$136,3,0),"")</f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>
        <f>IF('[1]TCE - ANEXO III - Preencher'!H2350="","",'[1]TCE - ANEXO III - Preencher'!H2350)</f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>
        <f>IF('[1]TCE - ANEXO III - Preencher'!X2350="","",'[1]TCE - ANEXO III - Preencher'!X2350)</f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>
        <f>IF('[1]TCE - ANEXO III - Preencher'!AB2350="","",'[1]TCE - ANEXO III - Preencher'!AB2350)</f>
      </c>
      <c r="AB2341" s="15">
        <f t="shared" si="216"/>
        <v>0</v>
      </c>
    </row>
    <row r="2342" spans="1:28" ht="12.75">
      <c r="A2342" s="8">
        <f>IFERROR(VLOOKUP(B2342,'[1]DADOS (OCULTAR)'!$Q$3:$S$136,3,0),"")</f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>
        <f>IF('[1]TCE - ANEXO III - Preencher'!H2351="","",'[1]TCE - ANEXO III - Preencher'!H2351)</f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>
        <f>IF('[1]TCE - ANEXO III - Preencher'!X2351="","",'[1]TCE - ANEXO III - Preencher'!X2351)</f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>
        <f>IF('[1]TCE - ANEXO III - Preencher'!AB2351="","",'[1]TCE - ANEXO III - Preencher'!AB2351)</f>
      </c>
      <c r="AB2342" s="15">
        <f t="shared" si="216"/>
        <v>0</v>
      </c>
    </row>
    <row r="2343" spans="1:28" ht="12.75">
      <c r="A2343" s="8">
        <f>IFERROR(VLOOKUP(B2343,'[1]DADOS (OCULTAR)'!$Q$3:$S$136,3,0),"")</f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>
        <f>IF('[1]TCE - ANEXO III - Preencher'!H2352="","",'[1]TCE - ANEXO III - Preencher'!H2352)</f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>
        <f>IF('[1]TCE - ANEXO III - Preencher'!X2352="","",'[1]TCE - ANEXO III - Preencher'!X2352)</f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>
        <f>IF('[1]TCE - ANEXO III - Preencher'!AB2352="","",'[1]TCE - ANEXO III - Preencher'!AB2352)</f>
      </c>
      <c r="AB2343" s="15">
        <f t="shared" si="216"/>
        <v>0</v>
      </c>
    </row>
    <row r="2344" spans="1:28" ht="12.75">
      <c r="A2344" s="8">
        <f>IFERROR(VLOOKUP(B2344,'[1]DADOS (OCULTAR)'!$Q$3:$S$136,3,0),"")</f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>
        <f>IF('[1]TCE - ANEXO III - Preencher'!H2353="","",'[1]TCE - ANEXO III - Preencher'!H2353)</f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>
        <f>IF('[1]TCE - ANEXO III - Preencher'!X2353="","",'[1]TCE - ANEXO III - Preencher'!X2353)</f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>
        <f>IF('[1]TCE - ANEXO III - Preencher'!AB2353="","",'[1]TCE - ANEXO III - Preencher'!AB2353)</f>
      </c>
      <c r="AB2344" s="15">
        <f t="shared" si="216"/>
        <v>0</v>
      </c>
    </row>
    <row r="2345" spans="1:28" ht="12.75">
      <c r="A2345" s="8">
        <f>IFERROR(VLOOKUP(B2345,'[1]DADOS (OCULTAR)'!$Q$3:$S$136,3,0),"")</f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>
        <f>IF('[1]TCE - ANEXO III - Preencher'!H2354="","",'[1]TCE - ANEXO III - Preencher'!H2354)</f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>
        <f>IF('[1]TCE - ANEXO III - Preencher'!X2354="","",'[1]TCE - ANEXO III - Preencher'!X2354)</f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>
        <f>IF('[1]TCE - ANEXO III - Preencher'!AB2354="","",'[1]TCE - ANEXO III - Preencher'!AB2354)</f>
      </c>
      <c r="AB2345" s="15">
        <f t="shared" si="216"/>
        <v>0</v>
      </c>
    </row>
    <row r="2346" spans="1:28" ht="12.75">
      <c r="A2346" s="8">
        <f>IFERROR(VLOOKUP(B2346,'[1]DADOS (OCULTAR)'!$Q$3:$S$136,3,0),"")</f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>
        <f>IF('[1]TCE - ANEXO III - Preencher'!H2355="","",'[1]TCE - ANEXO III - Preencher'!H2355)</f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>
        <f>IF('[1]TCE - ANEXO III - Preencher'!X2355="","",'[1]TCE - ANEXO III - Preencher'!X2355)</f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>
        <f>IF('[1]TCE - ANEXO III - Preencher'!AB2355="","",'[1]TCE - ANEXO III - Preencher'!AB2355)</f>
      </c>
      <c r="AB2346" s="15">
        <f t="shared" si="216"/>
        <v>0</v>
      </c>
    </row>
    <row r="2347" spans="1:28" ht="12.75">
      <c r="A2347" s="8">
        <f>IFERROR(VLOOKUP(B2347,'[1]DADOS (OCULTAR)'!$Q$3:$S$136,3,0),"")</f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>
        <f>IF('[1]TCE - ANEXO III - Preencher'!H2356="","",'[1]TCE - ANEXO III - Preencher'!H2356)</f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>
        <f>IF('[1]TCE - ANEXO III - Preencher'!X2356="","",'[1]TCE - ANEXO III - Preencher'!X2356)</f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>
        <f>IF('[1]TCE - ANEXO III - Preencher'!AB2356="","",'[1]TCE - ANEXO III - Preencher'!AB2356)</f>
      </c>
      <c r="AB2347" s="15">
        <f t="shared" si="216"/>
        <v>0</v>
      </c>
    </row>
    <row r="2348" spans="1:28" ht="12.75">
      <c r="A2348" s="8">
        <f>IFERROR(VLOOKUP(B2348,'[1]DADOS (OCULTAR)'!$Q$3:$S$136,3,0),"")</f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>
        <f>IF('[1]TCE - ANEXO III - Preencher'!H2357="","",'[1]TCE - ANEXO III - Preencher'!H2357)</f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>
        <f>IF('[1]TCE - ANEXO III - Preencher'!X2357="","",'[1]TCE - ANEXO III - Preencher'!X2357)</f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>
        <f>IF('[1]TCE - ANEXO III - Preencher'!AB2357="","",'[1]TCE - ANEXO III - Preencher'!AB2357)</f>
      </c>
      <c r="AB2348" s="15">
        <f t="shared" si="216"/>
        <v>0</v>
      </c>
    </row>
    <row r="2349" spans="1:28" ht="12.75">
      <c r="A2349" s="8">
        <f>IFERROR(VLOOKUP(B2349,'[1]DADOS (OCULTAR)'!$Q$3:$S$136,3,0),"")</f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>
        <f>IF('[1]TCE - ANEXO III - Preencher'!H2358="","",'[1]TCE - ANEXO III - Preencher'!H2358)</f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>
        <f>IF('[1]TCE - ANEXO III - Preencher'!X2358="","",'[1]TCE - ANEXO III - Preencher'!X2358)</f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>
        <f>IF('[1]TCE - ANEXO III - Preencher'!AB2358="","",'[1]TCE - ANEXO III - Preencher'!AB2358)</f>
      </c>
      <c r="AB2349" s="15">
        <f t="shared" si="216"/>
        <v>0</v>
      </c>
    </row>
    <row r="2350" spans="1:28" ht="12.75">
      <c r="A2350" s="8">
        <f>IFERROR(VLOOKUP(B2350,'[1]DADOS (OCULTAR)'!$Q$3:$S$136,3,0),"")</f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>
        <f>IF('[1]TCE - ANEXO III - Preencher'!H2359="","",'[1]TCE - ANEXO III - Preencher'!H2359)</f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>
        <f>IF('[1]TCE - ANEXO III - Preencher'!X2359="","",'[1]TCE - ANEXO III - Preencher'!X2359)</f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>
        <f>IF('[1]TCE - ANEXO III - Preencher'!AB2359="","",'[1]TCE - ANEXO III - Preencher'!AB2359)</f>
      </c>
      <c r="AB2350" s="15">
        <f t="shared" si="216"/>
        <v>0</v>
      </c>
    </row>
    <row r="2351" spans="1:28" ht="12.75">
      <c r="A2351" s="8">
        <f>IFERROR(VLOOKUP(B2351,'[1]DADOS (OCULTAR)'!$Q$3:$S$136,3,0),"")</f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>
        <f>IF('[1]TCE - ANEXO III - Preencher'!H2360="","",'[1]TCE - ANEXO III - Preencher'!H2360)</f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>
        <f>IF('[1]TCE - ANEXO III - Preencher'!X2360="","",'[1]TCE - ANEXO III - Preencher'!X2360)</f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>
        <f>IF('[1]TCE - ANEXO III - Preencher'!AB2360="","",'[1]TCE - ANEXO III - Preencher'!AB2360)</f>
      </c>
      <c r="AB2351" s="15">
        <f t="shared" si="216"/>
        <v>0</v>
      </c>
    </row>
    <row r="2352" spans="1:28" ht="12.75">
      <c r="A2352" s="8">
        <f>IFERROR(VLOOKUP(B2352,'[1]DADOS (OCULTAR)'!$Q$3:$S$136,3,0),"")</f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>
        <f>IF('[1]TCE - ANEXO III - Preencher'!H2361="","",'[1]TCE - ANEXO III - Preencher'!H2361)</f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>
        <f>IF('[1]TCE - ANEXO III - Preencher'!X2361="","",'[1]TCE - ANEXO III - Preencher'!X2361)</f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>
        <f>IF('[1]TCE - ANEXO III - Preencher'!AB2361="","",'[1]TCE - ANEXO III - Preencher'!AB2361)</f>
      </c>
      <c r="AB2352" s="15">
        <f t="shared" si="216"/>
        <v>0</v>
      </c>
    </row>
    <row r="2353" spans="1:28" ht="12.75">
      <c r="A2353" s="8">
        <f>IFERROR(VLOOKUP(B2353,'[1]DADOS (OCULTAR)'!$Q$3:$S$136,3,0),"")</f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>
        <f>IF('[1]TCE - ANEXO III - Preencher'!H2362="","",'[1]TCE - ANEXO III - Preencher'!H2362)</f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>
        <f>IF('[1]TCE - ANEXO III - Preencher'!X2362="","",'[1]TCE - ANEXO III - Preencher'!X2362)</f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>
        <f>IF('[1]TCE - ANEXO III - Preencher'!AB2362="","",'[1]TCE - ANEXO III - Preencher'!AB2362)</f>
      </c>
      <c r="AB2353" s="15">
        <f t="shared" si="216"/>
        <v>0</v>
      </c>
    </row>
    <row r="2354" spans="1:28" ht="12.75">
      <c r="A2354" s="8">
        <f>IFERROR(VLOOKUP(B2354,'[1]DADOS (OCULTAR)'!$Q$3:$S$136,3,0),"")</f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>
        <f>IF('[1]TCE - ANEXO III - Preencher'!H2363="","",'[1]TCE - ANEXO III - Preencher'!H2363)</f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>
        <f>IF('[1]TCE - ANEXO III - Preencher'!X2363="","",'[1]TCE - ANEXO III - Preencher'!X2363)</f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>
        <f>IF('[1]TCE - ANEXO III - Preencher'!AB2363="","",'[1]TCE - ANEXO III - Preencher'!AB2363)</f>
      </c>
      <c r="AB2354" s="15">
        <f t="shared" si="216"/>
        <v>0</v>
      </c>
    </row>
    <row r="2355" spans="1:28" ht="12.75">
      <c r="A2355" s="8">
        <f>IFERROR(VLOOKUP(B2355,'[1]DADOS (OCULTAR)'!$Q$3:$S$136,3,0),"")</f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>
        <f>IF('[1]TCE - ANEXO III - Preencher'!H2364="","",'[1]TCE - ANEXO III - Preencher'!H2364)</f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>
        <f>IF('[1]TCE - ANEXO III - Preencher'!X2364="","",'[1]TCE - ANEXO III - Preencher'!X2364)</f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>
        <f>IF('[1]TCE - ANEXO III - Preencher'!AB2364="","",'[1]TCE - ANEXO III - Preencher'!AB2364)</f>
      </c>
      <c r="AB2355" s="15">
        <f t="shared" si="216"/>
        <v>0</v>
      </c>
    </row>
    <row r="2356" spans="1:28" ht="12.75">
      <c r="A2356" s="8">
        <f>IFERROR(VLOOKUP(B2356,'[1]DADOS (OCULTAR)'!$Q$3:$S$136,3,0),"")</f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>
        <f>IF('[1]TCE - ANEXO III - Preencher'!H2365="","",'[1]TCE - ANEXO III - Preencher'!H2365)</f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>
        <f>IF('[1]TCE - ANEXO III - Preencher'!X2365="","",'[1]TCE - ANEXO III - Preencher'!X2365)</f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>
        <f>IF('[1]TCE - ANEXO III - Preencher'!AB2365="","",'[1]TCE - ANEXO III - Preencher'!AB2365)</f>
      </c>
      <c r="AB2356" s="15">
        <f t="shared" si="216"/>
        <v>0</v>
      </c>
    </row>
    <row r="2357" spans="1:28" ht="12.75">
      <c r="A2357" s="8">
        <f>IFERROR(VLOOKUP(B2357,'[1]DADOS (OCULTAR)'!$Q$3:$S$136,3,0),"")</f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>
        <f>IF('[1]TCE - ANEXO III - Preencher'!H2366="","",'[1]TCE - ANEXO III - Preencher'!H2366)</f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>
        <f>IF('[1]TCE - ANEXO III - Preencher'!X2366="","",'[1]TCE - ANEXO III - Preencher'!X2366)</f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>
        <f>IF('[1]TCE - ANEXO III - Preencher'!AB2366="","",'[1]TCE - ANEXO III - Preencher'!AB2366)</f>
      </c>
      <c r="AB2357" s="15">
        <f t="shared" si="216"/>
        <v>0</v>
      </c>
    </row>
    <row r="2358" spans="1:28" ht="12.75">
      <c r="A2358" s="8">
        <f>IFERROR(VLOOKUP(B2358,'[1]DADOS (OCULTAR)'!$Q$3:$S$136,3,0),"")</f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>
        <f>IF('[1]TCE - ANEXO III - Preencher'!H2367="","",'[1]TCE - ANEXO III - Preencher'!H2367)</f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>
        <f>IF('[1]TCE - ANEXO III - Preencher'!X2367="","",'[1]TCE - ANEXO III - Preencher'!X2367)</f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>
        <f>IF('[1]TCE - ANEXO III - Preencher'!AB2367="","",'[1]TCE - ANEXO III - Preencher'!AB2367)</f>
      </c>
      <c r="AB2358" s="15">
        <f t="shared" si="216"/>
        <v>0</v>
      </c>
    </row>
    <row r="2359" spans="1:28" ht="12.75">
      <c r="A2359" s="8">
        <f>IFERROR(VLOOKUP(B2359,'[1]DADOS (OCULTAR)'!$Q$3:$S$136,3,0),"")</f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>
        <f>IF('[1]TCE - ANEXO III - Preencher'!H2368="","",'[1]TCE - ANEXO III - Preencher'!H2368)</f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>
        <f>IF('[1]TCE - ANEXO III - Preencher'!X2368="","",'[1]TCE - ANEXO III - Preencher'!X2368)</f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>
        <f>IF('[1]TCE - ANEXO III - Preencher'!AB2368="","",'[1]TCE - ANEXO III - Preencher'!AB2368)</f>
      </c>
      <c r="AB2359" s="15">
        <f t="shared" si="216"/>
        <v>0</v>
      </c>
    </row>
    <row r="2360" spans="1:28" ht="12.75">
      <c r="A2360" s="8">
        <f>IFERROR(VLOOKUP(B2360,'[1]DADOS (OCULTAR)'!$Q$3:$S$136,3,0),"")</f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>
        <f>IF('[1]TCE - ANEXO III - Preencher'!H2369="","",'[1]TCE - ANEXO III - Preencher'!H2369)</f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>
        <f>IF('[1]TCE - ANEXO III - Preencher'!X2369="","",'[1]TCE - ANEXO III - Preencher'!X2369)</f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>
        <f>IF('[1]TCE - ANEXO III - Preencher'!AB2369="","",'[1]TCE - ANEXO III - Preencher'!AB2369)</f>
      </c>
      <c r="AB2360" s="15">
        <f t="shared" si="216"/>
        <v>0</v>
      </c>
    </row>
    <row r="2361" spans="1:28" ht="12.75">
      <c r="A2361" s="8">
        <f>IFERROR(VLOOKUP(B2361,'[1]DADOS (OCULTAR)'!$Q$3:$S$136,3,0),"")</f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>
        <f>IF('[1]TCE - ANEXO III - Preencher'!H2370="","",'[1]TCE - ANEXO III - Preencher'!H2370)</f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>
        <f>IF('[1]TCE - ANEXO III - Preencher'!X2370="","",'[1]TCE - ANEXO III - Preencher'!X2370)</f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>
        <f>IF('[1]TCE - ANEXO III - Preencher'!AB2370="","",'[1]TCE - ANEXO III - Preencher'!AB2370)</f>
      </c>
      <c r="AB2361" s="15">
        <f t="shared" si="216"/>
        <v>0</v>
      </c>
    </row>
    <row r="2362" spans="1:28" ht="12.75">
      <c r="A2362" s="8">
        <f>IFERROR(VLOOKUP(B2362,'[1]DADOS (OCULTAR)'!$Q$3:$S$136,3,0),"")</f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>
        <f>IF('[1]TCE - ANEXO III - Preencher'!H2371="","",'[1]TCE - ANEXO III - Preencher'!H2371)</f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>
        <f>IF('[1]TCE - ANEXO III - Preencher'!X2371="","",'[1]TCE - ANEXO III - Preencher'!X2371)</f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>
        <f>IF('[1]TCE - ANEXO III - Preencher'!AB2371="","",'[1]TCE - ANEXO III - Preencher'!AB2371)</f>
      </c>
      <c r="AB2362" s="15">
        <f t="shared" si="216"/>
        <v>0</v>
      </c>
    </row>
    <row r="2363" spans="1:28" ht="12.75">
      <c r="A2363" s="8">
        <f>IFERROR(VLOOKUP(B2363,'[1]DADOS (OCULTAR)'!$Q$3:$S$136,3,0),"")</f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>
        <f>IF('[1]TCE - ANEXO III - Preencher'!H2372="","",'[1]TCE - ANEXO III - Preencher'!H2372)</f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>
        <f>IF('[1]TCE - ANEXO III - Preencher'!X2372="","",'[1]TCE - ANEXO III - Preencher'!X2372)</f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>
        <f>IF('[1]TCE - ANEXO III - Preencher'!AB2372="","",'[1]TCE - ANEXO III - Preencher'!AB2372)</f>
      </c>
      <c r="AB2363" s="15">
        <f t="shared" si="216"/>
        <v>0</v>
      </c>
    </row>
    <row r="2364" spans="1:28" ht="12.75">
      <c r="A2364" s="8">
        <f>IFERROR(VLOOKUP(B2364,'[1]DADOS (OCULTAR)'!$Q$3:$S$136,3,0),"")</f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>
        <f>IF('[1]TCE - ANEXO III - Preencher'!H2373="","",'[1]TCE - ANEXO III - Preencher'!H2373)</f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>
        <f>IF('[1]TCE - ANEXO III - Preencher'!X2373="","",'[1]TCE - ANEXO III - Preencher'!X2373)</f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>
        <f>IF('[1]TCE - ANEXO III - Preencher'!AB2373="","",'[1]TCE - ANEXO III - Preencher'!AB2373)</f>
      </c>
      <c r="AB2364" s="15">
        <f t="shared" si="216"/>
        <v>0</v>
      </c>
    </row>
    <row r="2365" spans="1:28" ht="12.75">
      <c r="A2365" s="8">
        <f>IFERROR(VLOOKUP(B2365,'[1]DADOS (OCULTAR)'!$Q$3:$S$136,3,0),"")</f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>
        <f>IF('[1]TCE - ANEXO III - Preencher'!H2374="","",'[1]TCE - ANEXO III - Preencher'!H2374)</f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>
        <f>IF('[1]TCE - ANEXO III - Preencher'!X2374="","",'[1]TCE - ANEXO III - Preencher'!X2374)</f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>
        <f>IF('[1]TCE - ANEXO III - Preencher'!AB2374="","",'[1]TCE - ANEXO III - Preencher'!AB2374)</f>
      </c>
      <c r="AB2365" s="15">
        <f t="shared" si="216"/>
        <v>0</v>
      </c>
    </row>
    <row r="2366" spans="1:28" ht="12.75">
      <c r="A2366" s="8">
        <f>IFERROR(VLOOKUP(B2366,'[1]DADOS (OCULTAR)'!$Q$3:$S$136,3,0),"")</f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>
        <f>IF('[1]TCE - ANEXO III - Preencher'!H2375="","",'[1]TCE - ANEXO III - Preencher'!H2375)</f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>
        <f>IF('[1]TCE - ANEXO III - Preencher'!X2375="","",'[1]TCE - ANEXO III - Preencher'!X2375)</f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>
        <f>IF('[1]TCE - ANEXO III - Preencher'!AB2375="","",'[1]TCE - ANEXO III - Preencher'!AB2375)</f>
      </c>
      <c r="AB2366" s="15">
        <f t="shared" si="216"/>
        <v>0</v>
      </c>
    </row>
    <row r="2367" spans="1:28" ht="12.75">
      <c r="A2367" s="8">
        <f>IFERROR(VLOOKUP(B2367,'[1]DADOS (OCULTAR)'!$Q$3:$S$136,3,0),"")</f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>
        <f>IF('[1]TCE - ANEXO III - Preencher'!H2376="","",'[1]TCE - ANEXO III - Preencher'!H2376)</f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>
        <f>IF('[1]TCE - ANEXO III - Preencher'!X2376="","",'[1]TCE - ANEXO III - Preencher'!X2376)</f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>
        <f>IF('[1]TCE - ANEXO III - Preencher'!AB2376="","",'[1]TCE - ANEXO III - Preencher'!AB2376)</f>
      </c>
      <c r="AB2367" s="15">
        <f t="shared" si="216"/>
        <v>0</v>
      </c>
    </row>
    <row r="2368" spans="1:28" ht="12.75">
      <c r="A2368" s="8">
        <f>IFERROR(VLOOKUP(B2368,'[1]DADOS (OCULTAR)'!$Q$3:$S$136,3,0),"")</f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>
        <f>IF('[1]TCE - ANEXO III - Preencher'!H2377="","",'[1]TCE - ANEXO III - Preencher'!H2377)</f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>
        <f>IF('[1]TCE - ANEXO III - Preencher'!X2377="","",'[1]TCE - ANEXO III - Preencher'!X2377)</f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>
        <f>IF('[1]TCE - ANEXO III - Preencher'!AB2377="","",'[1]TCE - ANEXO III - Preencher'!AB2377)</f>
      </c>
      <c r="AB2368" s="15">
        <f t="shared" si="216"/>
        <v>0</v>
      </c>
    </row>
    <row r="2369" spans="1:28" ht="12.75">
      <c r="A2369" s="8">
        <f>IFERROR(VLOOKUP(B2369,'[1]DADOS (OCULTAR)'!$Q$3:$S$136,3,0),"")</f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>
        <f>IF('[1]TCE - ANEXO III - Preencher'!H2378="","",'[1]TCE - ANEXO III - Preencher'!H2378)</f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>
        <f>IF('[1]TCE - ANEXO III - Preencher'!X2378="","",'[1]TCE - ANEXO III - Preencher'!X2378)</f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>
        <f>IF('[1]TCE - ANEXO III - Preencher'!AB2378="","",'[1]TCE - ANEXO III - Preencher'!AB2378)</f>
      </c>
      <c r="AB2369" s="15">
        <f t="shared" si="216"/>
        <v>0</v>
      </c>
    </row>
    <row r="2370" spans="1:28" ht="12.75">
      <c r="A2370" s="8">
        <f>IFERROR(VLOOKUP(B2370,'[1]DADOS (OCULTAR)'!$Q$3:$S$136,3,0),"")</f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>
        <f>IF('[1]TCE - ANEXO III - Preencher'!H2379="","",'[1]TCE - ANEXO III - Preencher'!H2379)</f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>
        <f>IF('[1]TCE - ANEXO III - Preencher'!X2379="","",'[1]TCE - ANEXO III - Preencher'!X2379)</f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>
        <f>IF('[1]TCE - ANEXO III - Preencher'!AB2379="","",'[1]TCE - ANEXO III - Preencher'!AB2379)</f>
      </c>
      <c r="AB2370" s="15">
        <f t="shared" si="216"/>
        <v>0</v>
      </c>
    </row>
    <row r="2371" spans="1:28" ht="12.75">
      <c r="A2371" s="8">
        <f>IFERROR(VLOOKUP(B2371,'[1]DADOS (OCULTAR)'!$Q$3:$S$136,3,0),"")</f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>
        <f>IF('[1]TCE - ANEXO III - Preencher'!H2380="","",'[1]TCE - ANEXO III - Preencher'!H2380)</f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>
        <f>IF('[1]TCE - ANEXO III - Preencher'!X2380="","",'[1]TCE - ANEXO III - Preencher'!X2380)</f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>
        <f>IF('[1]TCE - ANEXO III - Preencher'!AB2380="","",'[1]TCE - ANEXO III - Preencher'!AB2380)</f>
      </c>
      <c r="AB2371" s="15">
        <f t="shared" si="222" ref="AB2371:AB2434">H2371+I2371+J2371+M2371+P2371+S2371+V2371+Z2371</f>
        <v>0</v>
      </c>
    </row>
    <row r="2372" spans="1:28" ht="12.75">
      <c r="A2372" s="8">
        <f>IFERROR(VLOOKUP(B2372,'[1]DADOS (OCULTAR)'!$Q$3:$S$136,3,0),"")</f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>
        <f>IF('[1]TCE - ANEXO III - Preencher'!H2381="","",'[1]TCE - ANEXO III - Preencher'!H2381)</f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si="223" ref="M2372:M2435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si="224" ref="P2372:P2435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si="225" ref="S2372:S243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si="226" ref="V2372:V2435">T2372-U2372</f>
        <v>0</v>
      </c>
      <c r="W2372" s="17">
        <f>IF('[1]TCE - ANEXO III - Preencher'!X2381="","",'[1]TCE - ANEXO III - Preencher'!X2381)</f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si="227" ref="Z2372:Z2435">X2372-Y2372</f>
        <v>0</v>
      </c>
      <c r="AA2372" s="17">
        <f>IF('[1]TCE - ANEXO III - Preencher'!AB2381="","",'[1]TCE - ANEXO III - Preencher'!AB2381)</f>
      </c>
      <c r="AB2372" s="15">
        <f t="shared" si="222"/>
        <v>0</v>
      </c>
    </row>
    <row r="2373" spans="1:28" ht="12.75">
      <c r="A2373" s="8">
        <f>IFERROR(VLOOKUP(B2373,'[1]DADOS (OCULTAR)'!$Q$3:$S$136,3,0),"")</f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>
        <f>IF('[1]TCE - ANEXO III - Preencher'!H2382="","",'[1]TCE - ANEXO III - Preencher'!H2382)</f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>
        <f>IF('[1]TCE - ANEXO III - Preencher'!X2382="","",'[1]TCE - ANEXO III - Preencher'!X2382)</f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>
        <f>IF('[1]TCE - ANEXO III - Preencher'!AB2382="","",'[1]TCE - ANEXO III - Preencher'!AB2382)</f>
      </c>
      <c r="AB2373" s="15">
        <f t="shared" si="222"/>
        <v>0</v>
      </c>
    </row>
    <row r="2374" spans="1:28" ht="12.75">
      <c r="A2374" s="8">
        <f>IFERROR(VLOOKUP(B2374,'[1]DADOS (OCULTAR)'!$Q$3:$S$136,3,0),"")</f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>
        <f>IF('[1]TCE - ANEXO III - Preencher'!H2383="","",'[1]TCE - ANEXO III - Preencher'!H2383)</f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>
        <f>IF('[1]TCE - ANEXO III - Preencher'!X2383="","",'[1]TCE - ANEXO III - Preencher'!X2383)</f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>
        <f>IF('[1]TCE - ANEXO III - Preencher'!AB2383="","",'[1]TCE - ANEXO III - Preencher'!AB2383)</f>
      </c>
      <c r="AB2374" s="15">
        <f t="shared" si="222"/>
        <v>0</v>
      </c>
    </row>
    <row r="2375" spans="1:28" ht="12.75">
      <c r="A2375" s="8">
        <f>IFERROR(VLOOKUP(B2375,'[1]DADOS (OCULTAR)'!$Q$3:$S$136,3,0),"")</f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>
        <f>IF('[1]TCE - ANEXO III - Preencher'!H2384="","",'[1]TCE - ANEXO III - Preencher'!H2384)</f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>
        <f>IF('[1]TCE - ANEXO III - Preencher'!X2384="","",'[1]TCE - ANEXO III - Preencher'!X2384)</f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>
        <f>IF('[1]TCE - ANEXO III - Preencher'!AB2384="","",'[1]TCE - ANEXO III - Preencher'!AB2384)</f>
      </c>
      <c r="AB2375" s="15">
        <f t="shared" si="222"/>
        <v>0</v>
      </c>
    </row>
    <row r="2376" spans="1:28" ht="12.75">
      <c r="A2376" s="8">
        <f>IFERROR(VLOOKUP(B2376,'[1]DADOS (OCULTAR)'!$Q$3:$S$136,3,0),"")</f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>
        <f>IF('[1]TCE - ANEXO III - Preencher'!H2385="","",'[1]TCE - ANEXO III - Preencher'!H2385)</f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>
        <f>IF('[1]TCE - ANEXO III - Preencher'!X2385="","",'[1]TCE - ANEXO III - Preencher'!X2385)</f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>
        <f>IF('[1]TCE - ANEXO III - Preencher'!AB2385="","",'[1]TCE - ANEXO III - Preencher'!AB2385)</f>
      </c>
      <c r="AB2376" s="15">
        <f t="shared" si="222"/>
        <v>0</v>
      </c>
    </row>
    <row r="2377" spans="1:28" ht="12.75">
      <c r="A2377" s="8">
        <f>IFERROR(VLOOKUP(B2377,'[1]DADOS (OCULTAR)'!$Q$3:$S$136,3,0),"")</f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>
        <f>IF('[1]TCE - ANEXO III - Preencher'!H2386="","",'[1]TCE - ANEXO III - Preencher'!H2386)</f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>
        <f>IF('[1]TCE - ANEXO III - Preencher'!X2386="","",'[1]TCE - ANEXO III - Preencher'!X2386)</f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>
        <f>IF('[1]TCE - ANEXO III - Preencher'!AB2386="","",'[1]TCE - ANEXO III - Preencher'!AB2386)</f>
      </c>
      <c r="AB2377" s="15">
        <f t="shared" si="222"/>
        <v>0</v>
      </c>
    </row>
    <row r="2378" spans="1:28" ht="12.75">
      <c r="A2378" s="8">
        <f>IFERROR(VLOOKUP(B2378,'[1]DADOS (OCULTAR)'!$Q$3:$S$136,3,0),"")</f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>
        <f>IF('[1]TCE - ANEXO III - Preencher'!H2387="","",'[1]TCE - ANEXO III - Preencher'!H2387)</f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>
        <f>IF('[1]TCE - ANEXO III - Preencher'!X2387="","",'[1]TCE - ANEXO III - Preencher'!X2387)</f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>
        <f>IF('[1]TCE - ANEXO III - Preencher'!AB2387="","",'[1]TCE - ANEXO III - Preencher'!AB2387)</f>
      </c>
      <c r="AB2378" s="15">
        <f t="shared" si="222"/>
        <v>0</v>
      </c>
    </row>
    <row r="2379" spans="1:28" ht="12.75">
      <c r="A2379" s="8">
        <f>IFERROR(VLOOKUP(B2379,'[1]DADOS (OCULTAR)'!$Q$3:$S$136,3,0),"")</f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>
        <f>IF('[1]TCE - ANEXO III - Preencher'!H2388="","",'[1]TCE - ANEXO III - Preencher'!H2388)</f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>
        <f>IF('[1]TCE - ANEXO III - Preencher'!X2388="","",'[1]TCE - ANEXO III - Preencher'!X2388)</f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>
        <f>IF('[1]TCE - ANEXO III - Preencher'!AB2388="","",'[1]TCE - ANEXO III - Preencher'!AB2388)</f>
      </c>
      <c r="AB2379" s="15">
        <f t="shared" si="222"/>
        <v>0</v>
      </c>
    </row>
    <row r="2380" spans="1:28" ht="12.75">
      <c r="A2380" s="8">
        <f>IFERROR(VLOOKUP(B2380,'[1]DADOS (OCULTAR)'!$Q$3:$S$136,3,0),"")</f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>
        <f>IF('[1]TCE - ANEXO III - Preencher'!H2389="","",'[1]TCE - ANEXO III - Preencher'!H2389)</f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>
        <f>IF('[1]TCE - ANEXO III - Preencher'!X2389="","",'[1]TCE - ANEXO III - Preencher'!X2389)</f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>
        <f>IF('[1]TCE - ANEXO III - Preencher'!AB2389="","",'[1]TCE - ANEXO III - Preencher'!AB2389)</f>
      </c>
      <c r="AB2380" s="15">
        <f t="shared" si="222"/>
        <v>0</v>
      </c>
    </row>
    <row r="2381" spans="1:28" ht="12.75">
      <c r="A2381" s="8">
        <f>IFERROR(VLOOKUP(B2381,'[1]DADOS (OCULTAR)'!$Q$3:$S$136,3,0),"")</f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>
        <f>IF('[1]TCE - ANEXO III - Preencher'!H2390="","",'[1]TCE - ANEXO III - Preencher'!H2390)</f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>
        <f>IF('[1]TCE - ANEXO III - Preencher'!X2390="","",'[1]TCE - ANEXO III - Preencher'!X2390)</f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>
        <f>IF('[1]TCE - ANEXO III - Preencher'!AB2390="","",'[1]TCE - ANEXO III - Preencher'!AB2390)</f>
      </c>
      <c r="AB2381" s="15">
        <f t="shared" si="222"/>
        <v>0</v>
      </c>
    </row>
    <row r="2382" spans="1:28" ht="12.75">
      <c r="A2382" s="8">
        <f>IFERROR(VLOOKUP(B2382,'[1]DADOS (OCULTAR)'!$Q$3:$S$136,3,0),"")</f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>
        <f>IF('[1]TCE - ANEXO III - Preencher'!H2391="","",'[1]TCE - ANEXO III - Preencher'!H2391)</f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>
        <f>IF('[1]TCE - ANEXO III - Preencher'!X2391="","",'[1]TCE - ANEXO III - Preencher'!X2391)</f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>
        <f>IF('[1]TCE - ANEXO III - Preencher'!AB2391="","",'[1]TCE - ANEXO III - Preencher'!AB2391)</f>
      </c>
      <c r="AB2382" s="15">
        <f t="shared" si="222"/>
        <v>0</v>
      </c>
    </row>
    <row r="2383" spans="1:28" ht="12.75">
      <c r="A2383" s="8">
        <f>IFERROR(VLOOKUP(B2383,'[1]DADOS (OCULTAR)'!$Q$3:$S$136,3,0),"")</f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>
        <f>IF('[1]TCE - ANEXO III - Preencher'!H2392="","",'[1]TCE - ANEXO III - Preencher'!H2392)</f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>
        <f>IF('[1]TCE - ANEXO III - Preencher'!X2392="","",'[1]TCE - ANEXO III - Preencher'!X2392)</f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>
        <f>IF('[1]TCE - ANEXO III - Preencher'!AB2392="","",'[1]TCE - ANEXO III - Preencher'!AB2392)</f>
      </c>
      <c r="AB2383" s="15">
        <f t="shared" si="222"/>
        <v>0</v>
      </c>
    </row>
    <row r="2384" spans="1:28" ht="12.75">
      <c r="A2384" s="8">
        <f>IFERROR(VLOOKUP(B2384,'[1]DADOS (OCULTAR)'!$Q$3:$S$136,3,0),"")</f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>
        <f>IF('[1]TCE - ANEXO III - Preencher'!H2393="","",'[1]TCE - ANEXO III - Preencher'!H2393)</f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>
        <f>IF('[1]TCE - ANEXO III - Preencher'!X2393="","",'[1]TCE - ANEXO III - Preencher'!X2393)</f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>
        <f>IF('[1]TCE - ANEXO III - Preencher'!AB2393="","",'[1]TCE - ANEXO III - Preencher'!AB2393)</f>
      </c>
      <c r="AB2384" s="15">
        <f t="shared" si="222"/>
        <v>0</v>
      </c>
    </row>
    <row r="2385" spans="1:28" ht="12.75">
      <c r="A2385" s="8">
        <f>IFERROR(VLOOKUP(B2385,'[1]DADOS (OCULTAR)'!$Q$3:$S$136,3,0),"")</f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>
        <f>IF('[1]TCE - ANEXO III - Preencher'!H2394="","",'[1]TCE - ANEXO III - Preencher'!H2394)</f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>
        <f>IF('[1]TCE - ANEXO III - Preencher'!X2394="","",'[1]TCE - ANEXO III - Preencher'!X2394)</f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>
        <f>IF('[1]TCE - ANEXO III - Preencher'!AB2394="","",'[1]TCE - ANEXO III - Preencher'!AB2394)</f>
      </c>
      <c r="AB2385" s="15">
        <f t="shared" si="222"/>
        <v>0</v>
      </c>
    </row>
    <row r="2386" spans="1:28" ht="12.75">
      <c r="A2386" s="8">
        <f>IFERROR(VLOOKUP(B2386,'[1]DADOS (OCULTAR)'!$Q$3:$S$136,3,0),"")</f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>
        <f>IF('[1]TCE - ANEXO III - Preencher'!H2395="","",'[1]TCE - ANEXO III - Preencher'!H2395)</f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>
        <f>IF('[1]TCE - ANEXO III - Preencher'!X2395="","",'[1]TCE - ANEXO III - Preencher'!X2395)</f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>
        <f>IF('[1]TCE - ANEXO III - Preencher'!AB2395="","",'[1]TCE - ANEXO III - Preencher'!AB2395)</f>
      </c>
      <c r="AB2386" s="15">
        <f t="shared" si="222"/>
        <v>0</v>
      </c>
    </row>
    <row r="2387" spans="1:28" ht="12.75">
      <c r="A2387" s="8">
        <f>IFERROR(VLOOKUP(B2387,'[1]DADOS (OCULTAR)'!$Q$3:$S$136,3,0),"")</f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>
        <f>IF('[1]TCE - ANEXO III - Preencher'!H2396="","",'[1]TCE - ANEXO III - Preencher'!H2396)</f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>
        <f>IF('[1]TCE - ANEXO III - Preencher'!X2396="","",'[1]TCE - ANEXO III - Preencher'!X2396)</f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>
        <f>IF('[1]TCE - ANEXO III - Preencher'!AB2396="","",'[1]TCE - ANEXO III - Preencher'!AB2396)</f>
      </c>
      <c r="AB2387" s="15">
        <f t="shared" si="222"/>
        <v>0</v>
      </c>
    </row>
    <row r="2388" spans="1:28" ht="12.75">
      <c r="A2388" s="8">
        <f>IFERROR(VLOOKUP(B2388,'[1]DADOS (OCULTAR)'!$Q$3:$S$136,3,0),"")</f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>
        <f>IF('[1]TCE - ANEXO III - Preencher'!H2397="","",'[1]TCE - ANEXO III - Preencher'!H2397)</f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>
        <f>IF('[1]TCE - ANEXO III - Preencher'!X2397="","",'[1]TCE - ANEXO III - Preencher'!X2397)</f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>
        <f>IF('[1]TCE - ANEXO III - Preencher'!AB2397="","",'[1]TCE - ANEXO III - Preencher'!AB2397)</f>
      </c>
      <c r="AB2388" s="15">
        <f t="shared" si="222"/>
        <v>0</v>
      </c>
    </row>
    <row r="2389" spans="1:28" ht="12.75">
      <c r="A2389" s="8">
        <f>IFERROR(VLOOKUP(B2389,'[1]DADOS (OCULTAR)'!$Q$3:$S$136,3,0),"")</f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>
        <f>IF('[1]TCE - ANEXO III - Preencher'!H2398="","",'[1]TCE - ANEXO III - Preencher'!H2398)</f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>
        <f>IF('[1]TCE - ANEXO III - Preencher'!X2398="","",'[1]TCE - ANEXO III - Preencher'!X2398)</f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>
        <f>IF('[1]TCE - ANEXO III - Preencher'!AB2398="","",'[1]TCE - ANEXO III - Preencher'!AB2398)</f>
      </c>
      <c r="AB2389" s="15">
        <f t="shared" si="222"/>
        <v>0</v>
      </c>
    </row>
    <row r="2390" spans="1:28" ht="12.75">
      <c r="A2390" s="8">
        <f>IFERROR(VLOOKUP(B2390,'[1]DADOS (OCULTAR)'!$Q$3:$S$136,3,0),"")</f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>
        <f>IF('[1]TCE - ANEXO III - Preencher'!H2399="","",'[1]TCE - ANEXO III - Preencher'!H2399)</f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>
        <f>IF('[1]TCE - ANEXO III - Preencher'!X2399="","",'[1]TCE - ANEXO III - Preencher'!X2399)</f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>
        <f>IF('[1]TCE - ANEXO III - Preencher'!AB2399="","",'[1]TCE - ANEXO III - Preencher'!AB2399)</f>
      </c>
      <c r="AB2390" s="15">
        <f t="shared" si="222"/>
        <v>0</v>
      </c>
    </row>
    <row r="2391" spans="1:28" ht="12.75">
      <c r="A2391" s="8">
        <f>IFERROR(VLOOKUP(B2391,'[1]DADOS (OCULTAR)'!$Q$3:$S$136,3,0),"")</f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>
        <f>IF('[1]TCE - ANEXO III - Preencher'!H2400="","",'[1]TCE - ANEXO III - Preencher'!H2400)</f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>
        <f>IF('[1]TCE - ANEXO III - Preencher'!X2400="","",'[1]TCE - ANEXO III - Preencher'!X2400)</f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>
        <f>IF('[1]TCE - ANEXO III - Preencher'!AB2400="","",'[1]TCE - ANEXO III - Preencher'!AB2400)</f>
      </c>
      <c r="AB2391" s="15">
        <f t="shared" si="222"/>
        <v>0</v>
      </c>
    </row>
    <row r="2392" spans="1:28" ht="12.75">
      <c r="A2392" s="8">
        <f>IFERROR(VLOOKUP(B2392,'[1]DADOS (OCULTAR)'!$Q$3:$S$136,3,0),"")</f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>
        <f>IF('[1]TCE - ANEXO III - Preencher'!H2401="","",'[1]TCE - ANEXO III - Preencher'!H2401)</f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>
        <f>IF('[1]TCE - ANEXO III - Preencher'!X2401="","",'[1]TCE - ANEXO III - Preencher'!X2401)</f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>
        <f>IF('[1]TCE - ANEXO III - Preencher'!AB2401="","",'[1]TCE - ANEXO III - Preencher'!AB2401)</f>
      </c>
      <c r="AB2392" s="15">
        <f t="shared" si="222"/>
        <v>0</v>
      </c>
    </row>
    <row r="2393" spans="1:28" ht="12.75">
      <c r="A2393" s="8">
        <f>IFERROR(VLOOKUP(B2393,'[1]DADOS (OCULTAR)'!$Q$3:$S$136,3,0),"")</f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>
        <f>IF('[1]TCE - ANEXO III - Preencher'!H2402="","",'[1]TCE - ANEXO III - Preencher'!H2402)</f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>
        <f>IF('[1]TCE - ANEXO III - Preencher'!X2402="","",'[1]TCE - ANEXO III - Preencher'!X2402)</f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>
        <f>IF('[1]TCE - ANEXO III - Preencher'!AB2402="","",'[1]TCE - ANEXO III - Preencher'!AB2402)</f>
      </c>
      <c r="AB2393" s="15">
        <f t="shared" si="222"/>
        <v>0</v>
      </c>
    </row>
    <row r="2394" spans="1:28" ht="12.75">
      <c r="A2394" s="8">
        <f>IFERROR(VLOOKUP(B2394,'[1]DADOS (OCULTAR)'!$Q$3:$S$136,3,0),"")</f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>
        <f>IF('[1]TCE - ANEXO III - Preencher'!H2403="","",'[1]TCE - ANEXO III - Preencher'!H2403)</f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>
        <f>IF('[1]TCE - ANEXO III - Preencher'!X2403="","",'[1]TCE - ANEXO III - Preencher'!X2403)</f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>
        <f>IF('[1]TCE - ANEXO III - Preencher'!AB2403="","",'[1]TCE - ANEXO III - Preencher'!AB2403)</f>
      </c>
      <c r="AB2394" s="15">
        <f t="shared" si="222"/>
        <v>0</v>
      </c>
    </row>
    <row r="2395" spans="1:28" ht="12.75">
      <c r="A2395" s="8">
        <f>IFERROR(VLOOKUP(B2395,'[1]DADOS (OCULTAR)'!$Q$3:$S$136,3,0),"")</f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>
        <f>IF('[1]TCE - ANEXO III - Preencher'!H2404="","",'[1]TCE - ANEXO III - Preencher'!H2404)</f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>
        <f>IF('[1]TCE - ANEXO III - Preencher'!X2404="","",'[1]TCE - ANEXO III - Preencher'!X2404)</f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>
        <f>IF('[1]TCE - ANEXO III - Preencher'!AB2404="","",'[1]TCE - ANEXO III - Preencher'!AB2404)</f>
      </c>
      <c r="AB2395" s="15">
        <f t="shared" si="222"/>
        <v>0</v>
      </c>
    </row>
    <row r="2396" spans="1:28" ht="12.75">
      <c r="A2396" s="8">
        <f>IFERROR(VLOOKUP(B2396,'[1]DADOS (OCULTAR)'!$Q$3:$S$136,3,0),"")</f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>
        <f>IF('[1]TCE - ANEXO III - Preencher'!H2405="","",'[1]TCE - ANEXO III - Preencher'!H2405)</f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>
        <f>IF('[1]TCE - ANEXO III - Preencher'!X2405="","",'[1]TCE - ANEXO III - Preencher'!X2405)</f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>
        <f>IF('[1]TCE - ANEXO III - Preencher'!AB2405="","",'[1]TCE - ANEXO III - Preencher'!AB2405)</f>
      </c>
      <c r="AB2396" s="15">
        <f t="shared" si="222"/>
        <v>0</v>
      </c>
    </row>
    <row r="2397" spans="1:28" ht="12.75">
      <c r="A2397" s="8">
        <f>IFERROR(VLOOKUP(B2397,'[1]DADOS (OCULTAR)'!$Q$3:$S$136,3,0),"")</f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>
        <f>IF('[1]TCE - ANEXO III - Preencher'!H2406="","",'[1]TCE - ANEXO III - Preencher'!H2406)</f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>
        <f>IF('[1]TCE - ANEXO III - Preencher'!X2406="","",'[1]TCE - ANEXO III - Preencher'!X2406)</f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>
        <f>IF('[1]TCE - ANEXO III - Preencher'!AB2406="","",'[1]TCE - ANEXO III - Preencher'!AB2406)</f>
      </c>
      <c r="AB2397" s="15">
        <f t="shared" si="222"/>
        <v>0</v>
      </c>
    </row>
    <row r="2398" spans="1:28" ht="12.75">
      <c r="A2398" s="8">
        <f>IFERROR(VLOOKUP(B2398,'[1]DADOS (OCULTAR)'!$Q$3:$S$136,3,0),"")</f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>
        <f>IF('[1]TCE - ANEXO III - Preencher'!H2407="","",'[1]TCE - ANEXO III - Preencher'!H2407)</f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>
        <f>IF('[1]TCE - ANEXO III - Preencher'!X2407="","",'[1]TCE - ANEXO III - Preencher'!X2407)</f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>
        <f>IF('[1]TCE - ANEXO III - Preencher'!AB2407="","",'[1]TCE - ANEXO III - Preencher'!AB2407)</f>
      </c>
      <c r="AB2398" s="15">
        <f t="shared" si="222"/>
        <v>0</v>
      </c>
    </row>
    <row r="2399" spans="1:28" ht="12.75">
      <c r="A2399" s="8">
        <f>IFERROR(VLOOKUP(B2399,'[1]DADOS (OCULTAR)'!$Q$3:$S$136,3,0),"")</f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>
        <f>IF('[1]TCE - ANEXO III - Preencher'!H2408="","",'[1]TCE - ANEXO III - Preencher'!H2408)</f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>
        <f>IF('[1]TCE - ANEXO III - Preencher'!X2408="","",'[1]TCE - ANEXO III - Preencher'!X2408)</f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>
        <f>IF('[1]TCE - ANEXO III - Preencher'!AB2408="","",'[1]TCE - ANEXO III - Preencher'!AB2408)</f>
      </c>
      <c r="AB2399" s="15">
        <f t="shared" si="222"/>
        <v>0</v>
      </c>
    </row>
    <row r="2400" spans="1:28" ht="12.75">
      <c r="A2400" s="8">
        <f>IFERROR(VLOOKUP(B2400,'[1]DADOS (OCULTAR)'!$Q$3:$S$136,3,0),"")</f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>
        <f>IF('[1]TCE - ANEXO III - Preencher'!H2409="","",'[1]TCE - ANEXO III - Preencher'!H2409)</f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>
        <f>IF('[1]TCE - ANEXO III - Preencher'!X2409="","",'[1]TCE - ANEXO III - Preencher'!X2409)</f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>
        <f>IF('[1]TCE - ANEXO III - Preencher'!AB2409="","",'[1]TCE - ANEXO III - Preencher'!AB2409)</f>
      </c>
      <c r="AB2400" s="15">
        <f t="shared" si="222"/>
        <v>0</v>
      </c>
    </row>
    <row r="2401" spans="1:28" ht="12.75">
      <c r="A2401" s="8">
        <f>IFERROR(VLOOKUP(B2401,'[1]DADOS (OCULTAR)'!$Q$3:$S$136,3,0),"")</f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>
        <f>IF('[1]TCE - ANEXO III - Preencher'!H2410="","",'[1]TCE - ANEXO III - Preencher'!H2410)</f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>
        <f>IF('[1]TCE - ANEXO III - Preencher'!X2410="","",'[1]TCE - ANEXO III - Preencher'!X2410)</f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>
        <f>IF('[1]TCE - ANEXO III - Preencher'!AB2410="","",'[1]TCE - ANEXO III - Preencher'!AB2410)</f>
      </c>
      <c r="AB2401" s="15">
        <f t="shared" si="222"/>
        <v>0</v>
      </c>
    </row>
    <row r="2402" spans="1:28" ht="12.75">
      <c r="A2402" s="8">
        <f>IFERROR(VLOOKUP(B2402,'[1]DADOS (OCULTAR)'!$Q$3:$S$136,3,0),"")</f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>
        <f>IF('[1]TCE - ANEXO III - Preencher'!H2411="","",'[1]TCE - ANEXO III - Preencher'!H2411)</f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>
        <f>IF('[1]TCE - ANEXO III - Preencher'!X2411="","",'[1]TCE - ANEXO III - Preencher'!X2411)</f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>
        <f>IF('[1]TCE - ANEXO III - Preencher'!AB2411="","",'[1]TCE - ANEXO III - Preencher'!AB2411)</f>
      </c>
      <c r="AB2402" s="15">
        <f t="shared" si="222"/>
        <v>0</v>
      </c>
    </row>
    <row r="2403" spans="1:28" ht="12.75">
      <c r="A2403" s="8">
        <f>IFERROR(VLOOKUP(B2403,'[1]DADOS (OCULTAR)'!$Q$3:$S$136,3,0),"")</f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>
        <f>IF('[1]TCE - ANEXO III - Preencher'!H2412="","",'[1]TCE - ANEXO III - Preencher'!H2412)</f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>
        <f>IF('[1]TCE - ANEXO III - Preencher'!X2412="","",'[1]TCE - ANEXO III - Preencher'!X2412)</f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>
        <f>IF('[1]TCE - ANEXO III - Preencher'!AB2412="","",'[1]TCE - ANEXO III - Preencher'!AB2412)</f>
      </c>
      <c r="AB2403" s="15">
        <f t="shared" si="222"/>
        <v>0</v>
      </c>
    </row>
    <row r="2404" spans="1:28" ht="12.75">
      <c r="A2404" s="8">
        <f>IFERROR(VLOOKUP(B2404,'[1]DADOS (OCULTAR)'!$Q$3:$S$136,3,0),"")</f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>
        <f>IF('[1]TCE - ANEXO III - Preencher'!H2413="","",'[1]TCE - ANEXO III - Preencher'!H2413)</f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>
        <f>IF('[1]TCE - ANEXO III - Preencher'!X2413="","",'[1]TCE - ANEXO III - Preencher'!X2413)</f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>
        <f>IF('[1]TCE - ANEXO III - Preencher'!AB2413="","",'[1]TCE - ANEXO III - Preencher'!AB2413)</f>
      </c>
      <c r="AB2404" s="15">
        <f t="shared" si="222"/>
        <v>0</v>
      </c>
    </row>
    <row r="2405" spans="1:28" ht="12.75">
      <c r="A2405" s="8">
        <f>IFERROR(VLOOKUP(B2405,'[1]DADOS (OCULTAR)'!$Q$3:$S$136,3,0),"")</f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>
        <f>IF('[1]TCE - ANEXO III - Preencher'!H2414="","",'[1]TCE - ANEXO III - Preencher'!H2414)</f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>
        <f>IF('[1]TCE - ANEXO III - Preencher'!X2414="","",'[1]TCE - ANEXO III - Preencher'!X2414)</f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>
        <f>IF('[1]TCE - ANEXO III - Preencher'!AB2414="","",'[1]TCE - ANEXO III - Preencher'!AB2414)</f>
      </c>
      <c r="AB2405" s="15">
        <f t="shared" si="222"/>
        <v>0</v>
      </c>
    </row>
    <row r="2406" spans="1:28" ht="12.75">
      <c r="A2406" s="8">
        <f>IFERROR(VLOOKUP(B2406,'[1]DADOS (OCULTAR)'!$Q$3:$S$136,3,0),"")</f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>
        <f>IF('[1]TCE - ANEXO III - Preencher'!H2415="","",'[1]TCE - ANEXO III - Preencher'!H2415)</f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>
        <f>IF('[1]TCE - ANEXO III - Preencher'!X2415="","",'[1]TCE - ANEXO III - Preencher'!X2415)</f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>
        <f>IF('[1]TCE - ANEXO III - Preencher'!AB2415="","",'[1]TCE - ANEXO III - Preencher'!AB2415)</f>
      </c>
      <c r="AB2406" s="15">
        <f t="shared" si="222"/>
        <v>0</v>
      </c>
    </row>
    <row r="2407" spans="1:28" ht="12.75">
      <c r="A2407" s="8">
        <f>IFERROR(VLOOKUP(B2407,'[1]DADOS (OCULTAR)'!$Q$3:$S$136,3,0),"")</f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>
        <f>IF('[1]TCE - ANEXO III - Preencher'!H2416="","",'[1]TCE - ANEXO III - Preencher'!H2416)</f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>
        <f>IF('[1]TCE - ANEXO III - Preencher'!X2416="","",'[1]TCE - ANEXO III - Preencher'!X2416)</f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>
        <f>IF('[1]TCE - ANEXO III - Preencher'!AB2416="","",'[1]TCE - ANEXO III - Preencher'!AB2416)</f>
      </c>
      <c r="AB2407" s="15">
        <f t="shared" si="222"/>
        <v>0</v>
      </c>
    </row>
    <row r="2408" spans="1:28" ht="12.75">
      <c r="A2408" s="8">
        <f>IFERROR(VLOOKUP(B2408,'[1]DADOS (OCULTAR)'!$Q$3:$S$136,3,0),"")</f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>
        <f>IF('[1]TCE - ANEXO III - Preencher'!H2417="","",'[1]TCE - ANEXO III - Preencher'!H2417)</f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>
        <f>IF('[1]TCE - ANEXO III - Preencher'!X2417="","",'[1]TCE - ANEXO III - Preencher'!X2417)</f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>
        <f>IF('[1]TCE - ANEXO III - Preencher'!AB2417="","",'[1]TCE - ANEXO III - Preencher'!AB2417)</f>
      </c>
      <c r="AB2408" s="15">
        <f t="shared" si="222"/>
        <v>0</v>
      </c>
    </row>
    <row r="2409" spans="1:28" ht="12.75">
      <c r="A2409" s="8">
        <f>IFERROR(VLOOKUP(B2409,'[1]DADOS (OCULTAR)'!$Q$3:$S$136,3,0),"")</f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>
        <f>IF('[1]TCE - ANEXO III - Preencher'!H2418="","",'[1]TCE - ANEXO III - Preencher'!H2418)</f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>
        <f>IF('[1]TCE - ANEXO III - Preencher'!X2418="","",'[1]TCE - ANEXO III - Preencher'!X2418)</f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>
        <f>IF('[1]TCE - ANEXO III - Preencher'!AB2418="","",'[1]TCE - ANEXO III - Preencher'!AB2418)</f>
      </c>
      <c r="AB2409" s="15">
        <f t="shared" si="222"/>
        <v>0</v>
      </c>
    </row>
    <row r="2410" spans="1:28" ht="12.75">
      <c r="A2410" s="8">
        <f>IFERROR(VLOOKUP(B2410,'[1]DADOS (OCULTAR)'!$Q$3:$S$136,3,0),"")</f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>
        <f>IF('[1]TCE - ANEXO III - Preencher'!H2419="","",'[1]TCE - ANEXO III - Preencher'!H2419)</f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>
        <f>IF('[1]TCE - ANEXO III - Preencher'!X2419="","",'[1]TCE - ANEXO III - Preencher'!X2419)</f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>
        <f>IF('[1]TCE - ANEXO III - Preencher'!AB2419="","",'[1]TCE - ANEXO III - Preencher'!AB2419)</f>
      </c>
      <c r="AB2410" s="15">
        <f t="shared" si="222"/>
        <v>0</v>
      </c>
    </row>
    <row r="2411" spans="1:28" ht="12.75">
      <c r="A2411" s="8">
        <f>IFERROR(VLOOKUP(B2411,'[1]DADOS (OCULTAR)'!$Q$3:$S$136,3,0),"")</f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>
        <f>IF('[1]TCE - ANEXO III - Preencher'!H2420="","",'[1]TCE - ANEXO III - Preencher'!H2420)</f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>
        <f>IF('[1]TCE - ANEXO III - Preencher'!X2420="","",'[1]TCE - ANEXO III - Preencher'!X2420)</f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>
        <f>IF('[1]TCE - ANEXO III - Preencher'!AB2420="","",'[1]TCE - ANEXO III - Preencher'!AB2420)</f>
      </c>
      <c r="AB2411" s="15">
        <f t="shared" si="222"/>
        <v>0</v>
      </c>
    </row>
    <row r="2412" spans="1:28" ht="12.75">
      <c r="A2412" s="8">
        <f>IFERROR(VLOOKUP(B2412,'[1]DADOS (OCULTAR)'!$Q$3:$S$136,3,0),"")</f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>
        <f>IF('[1]TCE - ANEXO III - Preencher'!H2421="","",'[1]TCE - ANEXO III - Preencher'!H2421)</f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>
        <f>IF('[1]TCE - ANEXO III - Preencher'!X2421="","",'[1]TCE - ANEXO III - Preencher'!X2421)</f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>
        <f>IF('[1]TCE - ANEXO III - Preencher'!AB2421="","",'[1]TCE - ANEXO III - Preencher'!AB2421)</f>
      </c>
      <c r="AB2412" s="15">
        <f t="shared" si="222"/>
        <v>0</v>
      </c>
    </row>
    <row r="2413" spans="1:28" ht="12.75">
      <c r="A2413" s="8">
        <f>IFERROR(VLOOKUP(B2413,'[1]DADOS (OCULTAR)'!$Q$3:$S$136,3,0),"")</f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>
        <f>IF('[1]TCE - ANEXO III - Preencher'!H2422="","",'[1]TCE - ANEXO III - Preencher'!H2422)</f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>
        <f>IF('[1]TCE - ANEXO III - Preencher'!X2422="","",'[1]TCE - ANEXO III - Preencher'!X2422)</f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>
        <f>IF('[1]TCE - ANEXO III - Preencher'!AB2422="","",'[1]TCE - ANEXO III - Preencher'!AB2422)</f>
      </c>
      <c r="AB2413" s="15">
        <f t="shared" si="222"/>
        <v>0</v>
      </c>
    </row>
    <row r="2414" spans="1:28" ht="12.75">
      <c r="A2414" s="8">
        <f>IFERROR(VLOOKUP(B2414,'[1]DADOS (OCULTAR)'!$Q$3:$S$136,3,0),"")</f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>
        <f>IF('[1]TCE - ANEXO III - Preencher'!H2423="","",'[1]TCE - ANEXO III - Preencher'!H2423)</f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>
        <f>IF('[1]TCE - ANEXO III - Preencher'!X2423="","",'[1]TCE - ANEXO III - Preencher'!X2423)</f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>
        <f>IF('[1]TCE - ANEXO III - Preencher'!AB2423="","",'[1]TCE - ANEXO III - Preencher'!AB2423)</f>
      </c>
      <c r="AB2414" s="15">
        <f t="shared" si="222"/>
        <v>0</v>
      </c>
    </row>
    <row r="2415" spans="1:28" ht="12.75">
      <c r="A2415" s="8">
        <f>IFERROR(VLOOKUP(B2415,'[1]DADOS (OCULTAR)'!$Q$3:$S$136,3,0),"")</f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>
        <f>IF('[1]TCE - ANEXO III - Preencher'!H2424="","",'[1]TCE - ANEXO III - Preencher'!H2424)</f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>
        <f>IF('[1]TCE - ANEXO III - Preencher'!X2424="","",'[1]TCE - ANEXO III - Preencher'!X2424)</f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>
        <f>IF('[1]TCE - ANEXO III - Preencher'!AB2424="","",'[1]TCE - ANEXO III - Preencher'!AB2424)</f>
      </c>
      <c r="AB2415" s="15">
        <f t="shared" si="222"/>
        <v>0</v>
      </c>
    </row>
    <row r="2416" spans="1:28" ht="12.75">
      <c r="A2416" s="8">
        <f>IFERROR(VLOOKUP(B2416,'[1]DADOS (OCULTAR)'!$Q$3:$S$136,3,0),"")</f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>
        <f>IF('[1]TCE - ANEXO III - Preencher'!H2425="","",'[1]TCE - ANEXO III - Preencher'!H2425)</f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>
        <f>IF('[1]TCE - ANEXO III - Preencher'!X2425="","",'[1]TCE - ANEXO III - Preencher'!X2425)</f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>
        <f>IF('[1]TCE - ANEXO III - Preencher'!AB2425="","",'[1]TCE - ANEXO III - Preencher'!AB2425)</f>
      </c>
      <c r="AB2416" s="15">
        <f t="shared" si="222"/>
        <v>0</v>
      </c>
    </row>
    <row r="2417" spans="1:28" ht="12.75">
      <c r="A2417" s="8">
        <f>IFERROR(VLOOKUP(B2417,'[1]DADOS (OCULTAR)'!$Q$3:$S$136,3,0),"")</f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>
        <f>IF('[1]TCE - ANEXO III - Preencher'!H2426="","",'[1]TCE - ANEXO III - Preencher'!H2426)</f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>
        <f>IF('[1]TCE - ANEXO III - Preencher'!X2426="","",'[1]TCE - ANEXO III - Preencher'!X2426)</f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>
        <f>IF('[1]TCE - ANEXO III - Preencher'!AB2426="","",'[1]TCE - ANEXO III - Preencher'!AB2426)</f>
      </c>
      <c r="AB2417" s="15">
        <f t="shared" si="222"/>
        <v>0</v>
      </c>
    </row>
    <row r="2418" spans="1:28" ht="12.75">
      <c r="A2418" s="8">
        <f>IFERROR(VLOOKUP(B2418,'[1]DADOS (OCULTAR)'!$Q$3:$S$136,3,0),"")</f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>
        <f>IF('[1]TCE - ANEXO III - Preencher'!H2427="","",'[1]TCE - ANEXO III - Preencher'!H2427)</f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>
        <f>IF('[1]TCE - ANEXO III - Preencher'!X2427="","",'[1]TCE - ANEXO III - Preencher'!X2427)</f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>
        <f>IF('[1]TCE - ANEXO III - Preencher'!AB2427="","",'[1]TCE - ANEXO III - Preencher'!AB2427)</f>
      </c>
      <c r="AB2418" s="15">
        <f t="shared" si="222"/>
        <v>0</v>
      </c>
    </row>
    <row r="2419" spans="1:28" ht="12.75">
      <c r="A2419" s="8">
        <f>IFERROR(VLOOKUP(B2419,'[1]DADOS (OCULTAR)'!$Q$3:$S$136,3,0),"")</f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>
        <f>IF('[1]TCE - ANEXO III - Preencher'!H2428="","",'[1]TCE - ANEXO III - Preencher'!H2428)</f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>
        <f>IF('[1]TCE - ANEXO III - Preencher'!X2428="","",'[1]TCE - ANEXO III - Preencher'!X2428)</f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>
        <f>IF('[1]TCE - ANEXO III - Preencher'!AB2428="","",'[1]TCE - ANEXO III - Preencher'!AB2428)</f>
      </c>
      <c r="AB2419" s="15">
        <f t="shared" si="222"/>
        <v>0</v>
      </c>
    </row>
    <row r="2420" spans="1:28" ht="12.75">
      <c r="A2420" s="8">
        <f>IFERROR(VLOOKUP(B2420,'[1]DADOS (OCULTAR)'!$Q$3:$S$136,3,0),"")</f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>
        <f>IF('[1]TCE - ANEXO III - Preencher'!H2429="","",'[1]TCE - ANEXO III - Preencher'!H2429)</f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>
        <f>IF('[1]TCE - ANEXO III - Preencher'!X2429="","",'[1]TCE - ANEXO III - Preencher'!X2429)</f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>
        <f>IF('[1]TCE - ANEXO III - Preencher'!AB2429="","",'[1]TCE - ANEXO III - Preencher'!AB2429)</f>
      </c>
      <c r="AB2420" s="15">
        <f t="shared" si="222"/>
        <v>0</v>
      </c>
    </row>
    <row r="2421" spans="1:28" ht="12.75">
      <c r="A2421" s="8">
        <f>IFERROR(VLOOKUP(B2421,'[1]DADOS (OCULTAR)'!$Q$3:$S$136,3,0),"")</f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>
        <f>IF('[1]TCE - ANEXO III - Preencher'!H2430="","",'[1]TCE - ANEXO III - Preencher'!H2430)</f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>
        <f>IF('[1]TCE - ANEXO III - Preencher'!X2430="","",'[1]TCE - ANEXO III - Preencher'!X2430)</f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>
        <f>IF('[1]TCE - ANEXO III - Preencher'!AB2430="","",'[1]TCE - ANEXO III - Preencher'!AB2430)</f>
      </c>
      <c r="AB2421" s="15">
        <f t="shared" si="222"/>
        <v>0</v>
      </c>
    </row>
    <row r="2422" spans="1:28" ht="12.75">
      <c r="A2422" s="8">
        <f>IFERROR(VLOOKUP(B2422,'[1]DADOS (OCULTAR)'!$Q$3:$S$136,3,0),"")</f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>
        <f>IF('[1]TCE - ANEXO III - Preencher'!H2431="","",'[1]TCE - ANEXO III - Preencher'!H2431)</f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>
        <f>IF('[1]TCE - ANEXO III - Preencher'!X2431="","",'[1]TCE - ANEXO III - Preencher'!X2431)</f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>
        <f>IF('[1]TCE - ANEXO III - Preencher'!AB2431="","",'[1]TCE - ANEXO III - Preencher'!AB2431)</f>
      </c>
      <c r="AB2422" s="15">
        <f t="shared" si="222"/>
        <v>0</v>
      </c>
    </row>
    <row r="2423" spans="1:28" ht="12.75">
      <c r="A2423" s="8">
        <f>IFERROR(VLOOKUP(B2423,'[1]DADOS (OCULTAR)'!$Q$3:$S$136,3,0),"")</f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>
        <f>IF('[1]TCE - ANEXO III - Preencher'!H2432="","",'[1]TCE - ANEXO III - Preencher'!H2432)</f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>
        <f>IF('[1]TCE - ANEXO III - Preencher'!X2432="","",'[1]TCE - ANEXO III - Preencher'!X2432)</f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>
        <f>IF('[1]TCE - ANEXO III - Preencher'!AB2432="","",'[1]TCE - ANEXO III - Preencher'!AB2432)</f>
      </c>
      <c r="AB2423" s="15">
        <f t="shared" si="222"/>
        <v>0</v>
      </c>
    </row>
    <row r="2424" spans="1:28" ht="12.75">
      <c r="A2424" s="8">
        <f>IFERROR(VLOOKUP(B2424,'[1]DADOS (OCULTAR)'!$Q$3:$S$136,3,0),"")</f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>
        <f>IF('[1]TCE - ANEXO III - Preencher'!H2433="","",'[1]TCE - ANEXO III - Preencher'!H2433)</f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>
        <f>IF('[1]TCE - ANEXO III - Preencher'!X2433="","",'[1]TCE - ANEXO III - Preencher'!X2433)</f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>
        <f>IF('[1]TCE - ANEXO III - Preencher'!AB2433="","",'[1]TCE - ANEXO III - Preencher'!AB2433)</f>
      </c>
      <c r="AB2424" s="15">
        <f t="shared" si="222"/>
        <v>0</v>
      </c>
    </row>
    <row r="2425" spans="1:28" ht="12.75">
      <c r="A2425" s="8">
        <f>IFERROR(VLOOKUP(B2425,'[1]DADOS (OCULTAR)'!$Q$3:$S$136,3,0),"")</f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>
        <f>IF('[1]TCE - ANEXO III - Preencher'!H2434="","",'[1]TCE - ANEXO III - Preencher'!H2434)</f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>
        <f>IF('[1]TCE - ANEXO III - Preencher'!X2434="","",'[1]TCE - ANEXO III - Preencher'!X2434)</f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>
        <f>IF('[1]TCE - ANEXO III - Preencher'!AB2434="","",'[1]TCE - ANEXO III - Preencher'!AB2434)</f>
      </c>
      <c r="AB2425" s="15">
        <f t="shared" si="222"/>
        <v>0</v>
      </c>
    </row>
    <row r="2426" spans="1:28" ht="12.75">
      <c r="A2426" s="8">
        <f>IFERROR(VLOOKUP(B2426,'[1]DADOS (OCULTAR)'!$Q$3:$S$136,3,0),"")</f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>
        <f>IF('[1]TCE - ANEXO III - Preencher'!H2435="","",'[1]TCE - ANEXO III - Preencher'!H2435)</f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>
        <f>IF('[1]TCE - ANEXO III - Preencher'!X2435="","",'[1]TCE - ANEXO III - Preencher'!X2435)</f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>
        <f>IF('[1]TCE - ANEXO III - Preencher'!AB2435="","",'[1]TCE - ANEXO III - Preencher'!AB2435)</f>
      </c>
      <c r="AB2426" s="15">
        <f t="shared" si="222"/>
        <v>0</v>
      </c>
    </row>
    <row r="2427" spans="1:28" ht="12.75">
      <c r="A2427" s="8">
        <f>IFERROR(VLOOKUP(B2427,'[1]DADOS (OCULTAR)'!$Q$3:$S$136,3,0),"")</f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>
        <f>IF('[1]TCE - ANEXO III - Preencher'!H2436="","",'[1]TCE - ANEXO III - Preencher'!H2436)</f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>
        <f>IF('[1]TCE - ANEXO III - Preencher'!X2436="","",'[1]TCE - ANEXO III - Preencher'!X2436)</f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>
        <f>IF('[1]TCE - ANEXO III - Preencher'!AB2436="","",'[1]TCE - ANEXO III - Preencher'!AB2436)</f>
      </c>
      <c r="AB2427" s="15">
        <f t="shared" si="222"/>
        <v>0</v>
      </c>
    </row>
    <row r="2428" spans="1:28" ht="12.75">
      <c r="A2428" s="8">
        <f>IFERROR(VLOOKUP(B2428,'[1]DADOS (OCULTAR)'!$Q$3:$S$136,3,0),"")</f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>
        <f>IF('[1]TCE - ANEXO III - Preencher'!H2437="","",'[1]TCE - ANEXO III - Preencher'!H2437)</f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>
        <f>IF('[1]TCE - ANEXO III - Preencher'!X2437="","",'[1]TCE - ANEXO III - Preencher'!X2437)</f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>
        <f>IF('[1]TCE - ANEXO III - Preencher'!AB2437="","",'[1]TCE - ANEXO III - Preencher'!AB2437)</f>
      </c>
      <c r="AB2428" s="15">
        <f t="shared" si="222"/>
        <v>0</v>
      </c>
    </row>
    <row r="2429" spans="1:28" ht="12.75">
      <c r="A2429" s="8">
        <f>IFERROR(VLOOKUP(B2429,'[1]DADOS (OCULTAR)'!$Q$3:$S$136,3,0),"")</f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>
        <f>IF('[1]TCE - ANEXO III - Preencher'!H2438="","",'[1]TCE - ANEXO III - Preencher'!H2438)</f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>
        <f>IF('[1]TCE - ANEXO III - Preencher'!X2438="","",'[1]TCE - ANEXO III - Preencher'!X2438)</f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>
        <f>IF('[1]TCE - ANEXO III - Preencher'!AB2438="","",'[1]TCE - ANEXO III - Preencher'!AB2438)</f>
      </c>
      <c r="AB2429" s="15">
        <f t="shared" si="222"/>
        <v>0</v>
      </c>
    </row>
    <row r="2430" spans="1:28" ht="12.75">
      <c r="A2430" s="8">
        <f>IFERROR(VLOOKUP(B2430,'[1]DADOS (OCULTAR)'!$Q$3:$S$136,3,0),"")</f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>
        <f>IF('[1]TCE - ANEXO III - Preencher'!H2439="","",'[1]TCE - ANEXO III - Preencher'!H2439)</f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>
        <f>IF('[1]TCE - ANEXO III - Preencher'!X2439="","",'[1]TCE - ANEXO III - Preencher'!X2439)</f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>
        <f>IF('[1]TCE - ANEXO III - Preencher'!AB2439="","",'[1]TCE - ANEXO III - Preencher'!AB2439)</f>
      </c>
      <c r="AB2430" s="15">
        <f t="shared" si="222"/>
        <v>0</v>
      </c>
    </row>
    <row r="2431" spans="1:28" ht="12.75">
      <c r="A2431" s="8">
        <f>IFERROR(VLOOKUP(B2431,'[1]DADOS (OCULTAR)'!$Q$3:$S$136,3,0),"")</f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>
        <f>IF('[1]TCE - ANEXO III - Preencher'!H2440="","",'[1]TCE - ANEXO III - Preencher'!H2440)</f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>
        <f>IF('[1]TCE - ANEXO III - Preencher'!X2440="","",'[1]TCE - ANEXO III - Preencher'!X2440)</f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>
        <f>IF('[1]TCE - ANEXO III - Preencher'!AB2440="","",'[1]TCE - ANEXO III - Preencher'!AB2440)</f>
      </c>
      <c r="AB2431" s="15">
        <f t="shared" si="222"/>
        <v>0</v>
      </c>
    </row>
    <row r="2432" spans="1:28" ht="12.75">
      <c r="A2432" s="8">
        <f>IFERROR(VLOOKUP(B2432,'[1]DADOS (OCULTAR)'!$Q$3:$S$136,3,0),"")</f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>
        <f>IF('[1]TCE - ANEXO III - Preencher'!H2441="","",'[1]TCE - ANEXO III - Preencher'!H2441)</f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>
        <f>IF('[1]TCE - ANEXO III - Preencher'!X2441="","",'[1]TCE - ANEXO III - Preencher'!X2441)</f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>
        <f>IF('[1]TCE - ANEXO III - Preencher'!AB2441="","",'[1]TCE - ANEXO III - Preencher'!AB2441)</f>
      </c>
      <c r="AB2432" s="15">
        <f t="shared" si="222"/>
        <v>0</v>
      </c>
    </row>
    <row r="2433" spans="1:28" ht="12.75">
      <c r="A2433" s="8">
        <f>IFERROR(VLOOKUP(B2433,'[1]DADOS (OCULTAR)'!$Q$3:$S$136,3,0),"")</f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>
        <f>IF('[1]TCE - ANEXO III - Preencher'!H2442="","",'[1]TCE - ANEXO III - Preencher'!H2442)</f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>
        <f>IF('[1]TCE - ANEXO III - Preencher'!X2442="","",'[1]TCE - ANEXO III - Preencher'!X2442)</f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>
        <f>IF('[1]TCE - ANEXO III - Preencher'!AB2442="","",'[1]TCE - ANEXO III - Preencher'!AB2442)</f>
      </c>
      <c r="AB2433" s="15">
        <f t="shared" si="222"/>
        <v>0</v>
      </c>
    </row>
    <row r="2434" spans="1:28" ht="12.75">
      <c r="A2434" s="8">
        <f>IFERROR(VLOOKUP(B2434,'[1]DADOS (OCULTAR)'!$Q$3:$S$136,3,0),"")</f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>
        <f>IF('[1]TCE - ANEXO III - Preencher'!H2443="","",'[1]TCE - ANEXO III - Preencher'!H2443)</f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>
        <f>IF('[1]TCE - ANEXO III - Preencher'!X2443="","",'[1]TCE - ANEXO III - Preencher'!X2443)</f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>
        <f>IF('[1]TCE - ANEXO III - Preencher'!AB2443="","",'[1]TCE - ANEXO III - Preencher'!AB2443)</f>
      </c>
      <c r="AB2434" s="15">
        <f t="shared" si="222"/>
        <v>0</v>
      </c>
    </row>
    <row r="2435" spans="1:28" ht="12.75">
      <c r="A2435" s="8">
        <f>IFERROR(VLOOKUP(B2435,'[1]DADOS (OCULTAR)'!$Q$3:$S$136,3,0),"")</f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>
        <f>IF('[1]TCE - ANEXO III - Preencher'!H2444="","",'[1]TCE - ANEXO III - Preencher'!H2444)</f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>
        <f>IF('[1]TCE - ANEXO III - Preencher'!X2444="","",'[1]TCE - ANEXO III - Preencher'!X2444)</f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>
        <f>IF('[1]TCE - ANEXO III - Preencher'!AB2444="","",'[1]TCE - ANEXO III - Preencher'!AB2444)</f>
      </c>
      <c r="AB2435" s="15">
        <f t="shared" si="228" ref="AB2435:AB2498">H2435+I2435+J2435+M2435+P2435+S2435+V2435+Z2435</f>
        <v>0</v>
      </c>
    </row>
    <row r="2436" spans="1:28" ht="12.75">
      <c r="A2436" s="8">
        <f>IFERROR(VLOOKUP(B2436,'[1]DADOS (OCULTAR)'!$Q$3:$S$136,3,0),"")</f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>
        <f>IF('[1]TCE - ANEXO III - Preencher'!H2445="","",'[1]TCE - ANEXO III - Preencher'!H2445)</f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si="229" ref="M2436:M249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si="230" ref="P2436:P2499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si="231" ref="S2436:S2499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si="232" ref="V2436:V2499">T2436-U2436</f>
        <v>0</v>
      </c>
      <c r="W2436" s="17">
        <f>IF('[1]TCE - ANEXO III - Preencher'!X2445="","",'[1]TCE - ANEXO III - Preencher'!X2445)</f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si="233" ref="Z2436:Z2499">X2436-Y2436</f>
        <v>0</v>
      </c>
      <c r="AA2436" s="17">
        <f>IF('[1]TCE - ANEXO III - Preencher'!AB2445="","",'[1]TCE - ANEXO III - Preencher'!AB2445)</f>
      </c>
      <c r="AB2436" s="15">
        <f t="shared" si="228"/>
        <v>0</v>
      </c>
    </row>
    <row r="2437" spans="1:28" ht="12.75">
      <c r="A2437" s="8">
        <f>IFERROR(VLOOKUP(B2437,'[1]DADOS (OCULTAR)'!$Q$3:$S$136,3,0),"")</f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>
        <f>IF('[1]TCE - ANEXO III - Preencher'!H2446="","",'[1]TCE - ANEXO III - Preencher'!H2446)</f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>
        <f>IF('[1]TCE - ANEXO III - Preencher'!X2446="","",'[1]TCE - ANEXO III - Preencher'!X2446)</f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>
        <f>IF('[1]TCE - ANEXO III - Preencher'!AB2446="","",'[1]TCE - ANEXO III - Preencher'!AB2446)</f>
      </c>
      <c r="AB2437" s="15">
        <f t="shared" si="228"/>
        <v>0</v>
      </c>
    </row>
    <row r="2438" spans="1:28" ht="12.75">
      <c r="A2438" s="8">
        <f>IFERROR(VLOOKUP(B2438,'[1]DADOS (OCULTAR)'!$Q$3:$S$136,3,0),"")</f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>
        <f>IF('[1]TCE - ANEXO III - Preencher'!H2447="","",'[1]TCE - ANEXO III - Preencher'!H2447)</f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>
        <f>IF('[1]TCE - ANEXO III - Preencher'!X2447="","",'[1]TCE - ANEXO III - Preencher'!X2447)</f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>
        <f>IF('[1]TCE - ANEXO III - Preencher'!AB2447="","",'[1]TCE - ANEXO III - Preencher'!AB2447)</f>
      </c>
      <c r="AB2438" s="15">
        <f t="shared" si="228"/>
        <v>0</v>
      </c>
    </row>
    <row r="2439" spans="1:28" ht="12.75">
      <c r="A2439" s="8">
        <f>IFERROR(VLOOKUP(B2439,'[1]DADOS (OCULTAR)'!$Q$3:$S$136,3,0),"")</f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>
        <f>IF('[1]TCE - ANEXO III - Preencher'!H2448="","",'[1]TCE - ANEXO III - Preencher'!H2448)</f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>
        <f>IF('[1]TCE - ANEXO III - Preencher'!X2448="","",'[1]TCE - ANEXO III - Preencher'!X2448)</f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>
        <f>IF('[1]TCE - ANEXO III - Preencher'!AB2448="","",'[1]TCE - ANEXO III - Preencher'!AB2448)</f>
      </c>
      <c r="AB2439" s="15">
        <f t="shared" si="228"/>
        <v>0</v>
      </c>
    </row>
    <row r="2440" spans="1:28" ht="12.75">
      <c r="A2440" s="8">
        <f>IFERROR(VLOOKUP(B2440,'[1]DADOS (OCULTAR)'!$Q$3:$S$136,3,0),"")</f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>
        <f>IF('[1]TCE - ANEXO III - Preencher'!H2449="","",'[1]TCE - ANEXO III - Preencher'!H2449)</f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>
        <f>IF('[1]TCE - ANEXO III - Preencher'!X2449="","",'[1]TCE - ANEXO III - Preencher'!X2449)</f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>
        <f>IF('[1]TCE - ANEXO III - Preencher'!AB2449="","",'[1]TCE - ANEXO III - Preencher'!AB2449)</f>
      </c>
      <c r="AB2440" s="15">
        <f t="shared" si="228"/>
        <v>0</v>
      </c>
    </row>
    <row r="2441" spans="1:28" ht="12.75">
      <c r="A2441" s="8">
        <f>IFERROR(VLOOKUP(B2441,'[1]DADOS (OCULTAR)'!$Q$3:$S$136,3,0),"")</f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>
        <f>IF('[1]TCE - ANEXO III - Preencher'!H2450="","",'[1]TCE - ANEXO III - Preencher'!H2450)</f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>
        <f>IF('[1]TCE - ANEXO III - Preencher'!X2450="","",'[1]TCE - ANEXO III - Preencher'!X2450)</f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>
        <f>IF('[1]TCE - ANEXO III - Preencher'!AB2450="","",'[1]TCE - ANEXO III - Preencher'!AB2450)</f>
      </c>
      <c r="AB2441" s="15">
        <f t="shared" si="228"/>
        <v>0</v>
      </c>
    </row>
    <row r="2442" spans="1:28" ht="12.75">
      <c r="A2442" s="8">
        <f>IFERROR(VLOOKUP(B2442,'[1]DADOS (OCULTAR)'!$Q$3:$S$136,3,0),"")</f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>
        <f>IF('[1]TCE - ANEXO III - Preencher'!H2451="","",'[1]TCE - ANEXO III - Preencher'!H2451)</f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>
        <f>IF('[1]TCE - ANEXO III - Preencher'!X2451="","",'[1]TCE - ANEXO III - Preencher'!X2451)</f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>
        <f>IF('[1]TCE - ANEXO III - Preencher'!AB2451="","",'[1]TCE - ANEXO III - Preencher'!AB2451)</f>
      </c>
      <c r="AB2442" s="15">
        <f t="shared" si="228"/>
        <v>0</v>
      </c>
    </row>
    <row r="2443" spans="1:28" ht="12.75">
      <c r="A2443" s="8">
        <f>IFERROR(VLOOKUP(B2443,'[1]DADOS (OCULTAR)'!$Q$3:$S$136,3,0),"")</f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>
        <f>IF('[1]TCE - ANEXO III - Preencher'!H2452="","",'[1]TCE - ANEXO III - Preencher'!H2452)</f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>
        <f>IF('[1]TCE - ANEXO III - Preencher'!X2452="","",'[1]TCE - ANEXO III - Preencher'!X2452)</f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>
        <f>IF('[1]TCE - ANEXO III - Preencher'!AB2452="","",'[1]TCE - ANEXO III - Preencher'!AB2452)</f>
      </c>
      <c r="AB2443" s="15">
        <f t="shared" si="228"/>
        <v>0</v>
      </c>
    </row>
    <row r="2444" spans="1:28" ht="12.75">
      <c r="A2444" s="8">
        <f>IFERROR(VLOOKUP(B2444,'[1]DADOS (OCULTAR)'!$Q$3:$S$136,3,0),"")</f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>
        <f>IF('[1]TCE - ANEXO III - Preencher'!H2453="","",'[1]TCE - ANEXO III - Preencher'!H2453)</f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>
        <f>IF('[1]TCE - ANEXO III - Preencher'!X2453="","",'[1]TCE - ANEXO III - Preencher'!X2453)</f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>
        <f>IF('[1]TCE - ANEXO III - Preencher'!AB2453="","",'[1]TCE - ANEXO III - Preencher'!AB2453)</f>
      </c>
      <c r="AB2444" s="15">
        <f t="shared" si="228"/>
        <v>0</v>
      </c>
    </row>
    <row r="2445" spans="1:28" ht="12.75">
      <c r="A2445" s="8">
        <f>IFERROR(VLOOKUP(B2445,'[1]DADOS (OCULTAR)'!$Q$3:$S$136,3,0),"")</f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>
        <f>IF('[1]TCE - ANEXO III - Preencher'!H2454="","",'[1]TCE - ANEXO III - Preencher'!H2454)</f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>
        <f>IF('[1]TCE - ANEXO III - Preencher'!X2454="","",'[1]TCE - ANEXO III - Preencher'!X2454)</f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>
        <f>IF('[1]TCE - ANEXO III - Preencher'!AB2454="","",'[1]TCE - ANEXO III - Preencher'!AB2454)</f>
      </c>
      <c r="AB2445" s="15">
        <f t="shared" si="228"/>
        <v>0</v>
      </c>
    </row>
    <row r="2446" spans="1:28" ht="12.75">
      <c r="A2446" s="8">
        <f>IFERROR(VLOOKUP(B2446,'[1]DADOS (OCULTAR)'!$Q$3:$S$136,3,0),"")</f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>
        <f>IF('[1]TCE - ANEXO III - Preencher'!H2455="","",'[1]TCE - ANEXO III - Preencher'!H2455)</f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>
        <f>IF('[1]TCE - ANEXO III - Preencher'!X2455="","",'[1]TCE - ANEXO III - Preencher'!X2455)</f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>
        <f>IF('[1]TCE - ANEXO III - Preencher'!AB2455="","",'[1]TCE - ANEXO III - Preencher'!AB2455)</f>
      </c>
      <c r="AB2446" s="15">
        <f t="shared" si="228"/>
        <v>0</v>
      </c>
    </row>
    <row r="2447" spans="1:28" ht="12.75">
      <c r="A2447" s="8">
        <f>IFERROR(VLOOKUP(B2447,'[1]DADOS (OCULTAR)'!$Q$3:$S$136,3,0),"")</f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>
        <f>IF('[1]TCE - ANEXO III - Preencher'!H2456="","",'[1]TCE - ANEXO III - Preencher'!H2456)</f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>
        <f>IF('[1]TCE - ANEXO III - Preencher'!X2456="","",'[1]TCE - ANEXO III - Preencher'!X2456)</f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>
        <f>IF('[1]TCE - ANEXO III - Preencher'!AB2456="","",'[1]TCE - ANEXO III - Preencher'!AB2456)</f>
      </c>
      <c r="AB2447" s="15">
        <f t="shared" si="228"/>
        <v>0</v>
      </c>
    </row>
    <row r="2448" spans="1:28" ht="12.75">
      <c r="A2448" s="8">
        <f>IFERROR(VLOOKUP(B2448,'[1]DADOS (OCULTAR)'!$Q$3:$S$136,3,0),"")</f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>
        <f>IF('[1]TCE - ANEXO III - Preencher'!H2457="","",'[1]TCE - ANEXO III - Preencher'!H2457)</f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>
        <f>IF('[1]TCE - ANEXO III - Preencher'!X2457="","",'[1]TCE - ANEXO III - Preencher'!X2457)</f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>
        <f>IF('[1]TCE - ANEXO III - Preencher'!AB2457="","",'[1]TCE - ANEXO III - Preencher'!AB2457)</f>
      </c>
      <c r="AB2448" s="15">
        <f t="shared" si="228"/>
        <v>0</v>
      </c>
    </row>
    <row r="2449" spans="1:28" ht="12.75">
      <c r="A2449" s="8">
        <f>IFERROR(VLOOKUP(B2449,'[1]DADOS (OCULTAR)'!$Q$3:$S$136,3,0),"")</f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>
        <f>IF('[1]TCE - ANEXO III - Preencher'!H2458="","",'[1]TCE - ANEXO III - Preencher'!H2458)</f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>
        <f>IF('[1]TCE - ANEXO III - Preencher'!X2458="","",'[1]TCE - ANEXO III - Preencher'!X2458)</f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>
        <f>IF('[1]TCE - ANEXO III - Preencher'!AB2458="","",'[1]TCE - ANEXO III - Preencher'!AB2458)</f>
      </c>
      <c r="AB2449" s="15">
        <f t="shared" si="228"/>
        <v>0</v>
      </c>
    </row>
    <row r="2450" spans="1:28" ht="12.75">
      <c r="A2450" s="8">
        <f>IFERROR(VLOOKUP(B2450,'[1]DADOS (OCULTAR)'!$Q$3:$S$136,3,0),"")</f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>
        <f>IF('[1]TCE - ANEXO III - Preencher'!H2459="","",'[1]TCE - ANEXO III - Preencher'!H2459)</f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>
        <f>IF('[1]TCE - ANEXO III - Preencher'!X2459="","",'[1]TCE - ANEXO III - Preencher'!X2459)</f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>
        <f>IF('[1]TCE - ANEXO III - Preencher'!AB2459="","",'[1]TCE - ANEXO III - Preencher'!AB2459)</f>
      </c>
      <c r="AB2450" s="15">
        <f t="shared" si="228"/>
        <v>0</v>
      </c>
    </row>
    <row r="2451" spans="1:28" ht="12.75">
      <c r="A2451" s="8">
        <f>IFERROR(VLOOKUP(B2451,'[1]DADOS (OCULTAR)'!$Q$3:$S$136,3,0),"")</f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>
        <f>IF('[1]TCE - ANEXO III - Preencher'!H2460="","",'[1]TCE - ANEXO III - Preencher'!H2460)</f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>
        <f>IF('[1]TCE - ANEXO III - Preencher'!X2460="","",'[1]TCE - ANEXO III - Preencher'!X2460)</f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>
        <f>IF('[1]TCE - ANEXO III - Preencher'!AB2460="","",'[1]TCE - ANEXO III - Preencher'!AB2460)</f>
      </c>
      <c r="AB2451" s="15">
        <f t="shared" si="228"/>
        <v>0</v>
      </c>
    </row>
    <row r="2452" spans="1:28" ht="12.75">
      <c r="A2452" s="8">
        <f>IFERROR(VLOOKUP(B2452,'[1]DADOS (OCULTAR)'!$Q$3:$S$136,3,0),"")</f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>
        <f>IF('[1]TCE - ANEXO III - Preencher'!H2461="","",'[1]TCE - ANEXO III - Preencher'!H2461)</f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>
        <f>IF('[1]TCE - ANEXO III - Preencher'!X2461="","",'[1]TCE - ANEXO III - Preencher'!X2461)</f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>
        <f>IF('[1]TCE - ANEXO III - Preencher'!AB2461="","",'[1]TCE - ANEXO III - Preencher'!AB2461)</f>
      </c>
      <c r="AB2452" s="15">
        <f t="shared" si="228"/>
        <v>0</v>
      </c>
    </row>
    <row r="2453" spans="1:28" ht="12.75">
      <c r="A2453" s="8">
        <f>IFERROR(VLOOKUP(B2453,'[1]DADOS (OCULTAR)'!$Q$3:$S$136,3,0),"")</f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>
        <f>IF('[1]TCE - ANEXO III - Preencher'!H2462="","",'[1]TCE - ANEXO III - Preencher'!H2462)</f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>
        <f>IF('[1]TCE - ANEXO III - Preencher'!X2462="","",'[1]TCE - ANEXO III - Preencher'!X2462)</f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>
        <f>IF('[1]TCE - ANEXO III - Preencher'!AB2462="","",'[1]TCE - ANEXO III - Preencher'!AB2462)</f>
      </c>
      <c r="AB2453" s="15">
        <f t="shared" si="228"/>
        <v>0</v>
      </c>
    </row>
    <row r="2454" spans="1:28" ht="12.75">
      <c r="A2454" s="8">
        <f>IFERROR(VLOOKUP(B2454,'[1]DADOS (OCULTAR)'!$Q$3:$S$136,3,0),"")</f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>
        <f>IF('[1]TCE - ANEXO III - Preencher'!H2463="","",'[1]TCE - ANEXO III - Preencher'!H2463)</f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>
        <f>IF('[1]TCE - ANEXO III - Preencher'!X2463="","",'[1]TCE - ANEXO III - Preencher'!X2463)</f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>
        <f>IF('[1]TCE - ANEXO III - Preencher'!AB2463="","",'[1]TCE - ANEXO III - Preencher'!AB2463)</f>
      </c>
      <c r="AB2454" s="15">
        <f t="shared" si="228"/>
        <v>0</v>
      </c>
    </row>
    <row r="2455" spans="1:28" ht="12.75">
      <c r="A2455" s="8">
        <f>IFERROR(VLOOKUP(B2455,'[1]DADOS (OCULTAR)'!$Q$3:$S$136,3,0),"")</f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>
        <f>IF('[1]TCE - ANEXO III - Preencher'!H2464="","",'[1]TCE - ANEXO III - Preencher'!H2464)</f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>
        <f>IF('[1]TCE - ANEXO III - Preencher'!X2464="","",'[1]TCE - ANEXO III - Preencher'!X2464)</f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>
        <f>IF('[1]TCE - ANEXO III - Preencher'!AB2464="","",'[1]TCE - ANEXO III - Preencher'!AB2464)</f>
      </c>
      <c r="AB2455" s="15">
        <f t="shared" si="228"/>
        <v>0</v>
      </c>
    </row>
    <row r="2456" spans="1:28" ht="12.75">
      <c r="A2456" s="8">
        <f>IFERROR(VLOOKUP(B2456,'[1]DADOS (OCULTAR)'!$Q$3:$S$136,3,0),"")</f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>
        <f>IF('[1]TCE - ANEXO III - Preencher'!H2465="","",'[1]TCE - ANEXO III - Preencher'!H2465)</f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>
        <f>IF('[1]TCE - ANEXO III - Preencher'!X2465="","",'[1]TCE - ANEXO III - Preencher'!X2465)</f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>
        <f>IF('[1]TCE - ANEXO III - Preencher'!AB2465="","",'[1]TCE - ANEXO III - Preencher'!AB2465)</f>
      </c>
      <c r="AB2456" s="15">
        <f t="shared" si="228"/>
        <v>0</v>
      </c>
    </row>
    <row r="2457" spans="1:28" ht="12.75">
      <c r="A2457" s="8">
        <f>IFERROR(VLOOKUP(B2457,'[1]DADOS (OCULTAR)'!$Q$3:$S$136,3,0),"")</f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>
        <f>IF('[1]TCE - ANEXO III - Preencher'!H2466="","",'[1]TCE - ANEXO III - Preencher'!H2466)</f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>
        <f>IF('[1]TCE - ANEXO III - Preencher'!X2466="","",'[1]TCE - ANEXO III - Preencher'!X2466)</f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>
        <f>IF('[1]TCE - ANEXO III - Preencher'!AB2466="","",'[1]TCE - ANEXO III - Preencher'!AB2466)</f>
      </c>
      <c r="AB2457" s="15">
        <f t="shared" si="228"/>
        <v>0</v>
      </c>
    </row>
    <row r="2458" spans="1:28" ht="12.75">
      <c r="A2458" s="8">
        <f>IFERROR(VLOOKUP(B2458,'[1]DADOS (OCULTAR)'!$Q$3:$S$136,3,0),"")</f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>
        <f>IF('[1]TCE - ANEXO III - Preencher'!H2467="","",'[1]TCE - ANEXO III - Preencher'!H2467)</f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>
        <f>IF('[1]TCE - ANEXO III - Preencher'!X2467="","",'[1]TCE - ANEXO III - Preencher'!X2467)</f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>
        <f>IF('[1]TCE - ANEXO III - Preencher'!AB2467="","",'[1]TCE - ANEXO III - Preencher'!AB2467)</f>
      </c>
      <c r="AB2458" s="15">
        <f t="shared" si="228"/>
        <v>0</v>
      </c>
    </row>
    <row r="2459" spans="1:28" ht="12.75">
      <c r="A2459" s="8">
        <f>IFERROR(VLOOKUP(B2459,'[1]DADOS (OCULTAR)'!$Q$3:$S$136,3,0),"")</f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>
        <f>IF('[1]TCE - ANEXO III - Preencher'!H2468="","",'[1]TCE - ANEXO III - Preencher'!H2468)</f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>
        <f>IF('[1]TCE - ANEXO III - Preencher'!X2468="","",'[1]TCE - ANEXO III - Preencher'!X2468)</f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>
        <f>IF('[1]TCE - ANEXO III - Preencher'!AB2468="","",'[1]TCE - ANEXO III - Preencher'!AB2468)</f>
      </c>
      <c r="AB2459" s="15">
        <f t="shared" si="228"/>
        <v>0</v>
      </c>
    </row>
    <row r="2460" spans="1:28" ht="12.75">
      <c r="A2460" s="8">
        <f>IFERROR(VLOOKUP(B2460,'[1]DADOS (OCULTAR)'!$Q$3:$S$136,3,0),"")</f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>
        <f>IF('[1]TCE - ANEXO III - Preencher'!H2469="","",'[1]TCE - ANEXO III - Preencher'!H2469)</f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>
        <f>IF('[1]TCE - ANEXO III - Preencher'!X2469="","",'[1]TCE - ANEXO III - Preencher'!X2469)</f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>
        <f>IF('[1]TCE - ANEXO III - Preencher'!AB2469="","",'[1]TCE - ANEXO III - Preencher'!AB2469)</f>
      </c>
      <c r="AB2460" s="15">
        <f t="shared" si="228"/>
        <v>0</v>
      </c>
    </row>
    <row r="2461" spans="1:28" ht="12.75">
      <c r="A2461" s="8">
        <f>IFERROR(VLOOKUP(B2461,'[1]DADOS (OCULTAR)'!$Q$3:$S$136,3,0),"")</f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>
        <f>IF('[1]TCE - ANEXO III - Preencher'!H2470="","",'[1]TCE - ANEXO III - Preencher'!H2470)</f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>
        <f>IF('[1]TCE - ANEXO III - Preencher'!X2470="","",'[1]TCE - ANEXO III - Preencher'!X2470)</f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>
        <f>IF('[1]TCE - ANEXO III - Preencher'!AB2470="","",'[1]TCE - ANEXO III - Preencher'!AB2470)</f>
      </c>
      <c r="AB2461" s="15">
        <f t="shared" si="228"/>
        <v>0</v>
      </c>
    </row>
    <row r="2462" spans="1:28" ht="12.75">
      <c r="A2462" s="8">
        <f>IFERROR(VLOOKUP(B2462,'[1]DADOS (OCULTAR)'!$Q$3:$S$136,3,0),"")</f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>
        <f>IF('[1]TCE - ANEXO III - Preencher'!H2471="","",'[1]TCE - ANEXO III - Preencher'!H2471)</f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>
        <f>IF('[1]TCE - ANEXO III - Preencher'!X2471="","",'[1]TCE - ANEXO III - Preencher'!X2471)</f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>
        <f>IF('[1]TCE - ANEXO III - Preencher'!AB2471="","",'[1]TCE - ANEXO III - Preencher'!AB2471)</f>
      </c>
      <c r="AB2462" s="15">
        <f t="shared" si="228"/>
        <v>0</v>
      </c>
    </row>
    <row r="2463" spans="1:28" ht="12.75">
      <c r="A2463" s="8">
        <f>IFERROR(VLOOKUP(B2463,'[1]DADOS (OCULTAR)'!$Q$3:$S$136,3,0),"")</f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>
        <f>IF('[1]TCE - ANEXO III - Preencher'!H2472="","",'[1]TCE - ANEXO III - Preencher'!H2472)</f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>
        <f>IF('[1]TCE - ANEXO III - Preencher'!X2472="","",'[1]TCE - ANEXO III - Preencher'!X2472)</f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>
        <f>IF('[1]TCE - ANEXO III - Preencher'!AB2472="","",'[1]TCE - ANEXO III - Preencher'!AB2472)</f>
      </c>
      <c r="AB2463" s="15">
        <f t="shared" si="228"/>
        <v>0</v>
      </c>
    </row>
    <row r="2464" spans="1:28" ht="12.75">
      <c r="A2464" s="8">
        <f>IFERROR(VLOOKUP(B2464,'[1]DADOS (OCULTAR)'!$Q$3:$S$136,3,0),"")</f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>
        <f>IF('[1]TCE - ANEXO III - Preencher'!H2473="","",'[1]TCE - ANEXO III - Preencher'!H2473)</f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>
        <f>IF('[1]TCE - ANEXO III - Preencher'!X2473="","",'[1]TCE - ANEXO III - Preencher'!X2473)</f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>
        <f>IF('[1]TCE - ANEXO III - Preencher'!AB2473="","",'[1]TCE - ANEXO III - Preencher'!AB2473)</f>
      </c>
      <c r="AB2464" s="15">
        <f t="shared" si="228"/>
        <v>0</v>
      </c>
    </row>
    <row r="2465" spans="1:28" ht="12.75">
      <c r="A2465" s="8">
        <f>IFERROR(VLOOKUP(B2465,'[1]DADOS (OCULTAR)'!$Q$3:$S$136,3,0),"")</f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>
        <f>IF('[1]TCE - ANEXO III - Preencher'!H2474="","",'[1]TCE - ANEXO III - Preencher'!H2474)</f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>
        <f>IF('[1]TCE - ANEXO III - Preencher'!X2474="","",'[1]TCE - ANEXO III - Preencher'!X2474)</f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>
        <f>IF('[1]TCE - ANEXO III - Preencher'!AB2474="","",'[1]TCE - ANEXO III - Preencher'!AB2474)</f>
      </c>
      <c r="AB2465" s="15">
        <f t="shared" si="228"/>
        <v>0</v>
      </c>
    </row>
    <row r="2466" spans="1:28" ht="12.75">
      <c r="A2466" s="8">
        <f>IFERROR(VLOOKUP(B2466,'[1]DADOS (OCULTAR)'!$Q$3:$S$136,3,0),"")</f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>
        <f>IF('[1]TCE - ANEXO III - Preencher'!H2475="","",'[1]TCE - ANEXO III - Preencher'!H2475)</f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>
        <f>IF('[1]TCE - ANEXO III - Preencher'!X2475="","",'[1]TCE - ANEXO III - Preencher'!X2475)</f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>
        <f>IF('[1]TCE - ANEXO III - Preencher'!AB2475="","",'[1]TCE - ANEXO III - Preencher'!AB2475)</f>
      </c>
      <c r="AB2466" s="15">
        <f t="shared" si="228"/>
        <v>0</v>
      </c>
    </row>
    <row r="2467" spans="1:28" ht="12.75">
      <c r="A2467" s="8">
        <f>IFERROR(VLOOKUP(B2467,'[1]DADOS (OCULTAR)'!$Q$3:$S$136,3,0),"")</f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>
        <f>IF('[1]TCE - ANEXO III - Preencher'!H2476="","",'[1]TCE - ANEXO III - Preencher'!H2476)</f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>
        <f>IF('[1]TCE - ANEXO III - Preencher'!X2476="","",'[1]TCE - ANEXO III - Preencher'!X2476)</f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>
        <f>IF('[1]TCE - ANEXO III - Preencher'!AB2476="","",'[1]TCE - ANEXO III - Preencher'!AB2476)</f>
      </c>
      <c r="AB2467" s="15">
        <f t="shared" si="228"/>
        <v>0</v>
      </c>
    </row>
    <row r="2468" spans="1:28" ht="12.75">
      <c r="A2468" s="8">
        <f>IFERROR(VLOOKUP(B2468,'[1]DADOS (OCULTAR)'!$Q$3:$S$136,3,0),"")</f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>
        <f>IF('[1]TCE - ANEXO III - Preencher'!H2477="","",'[1]TCE - ANEXO III - Preencher'!H2477)</f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>
        <f>IF('[1]TCE - ANEXO III - Preencher'!X2477="","",'[1]TCE - ANEXO III - Preencher'!X2477)</f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>
        <f>IF('[1]TCE - ANEXO III - Preencher'!AB2477="","",'[1]TCE - ANEXO III - Preencher'!AB2477)</f>
      </c>
      <c r="AB2468" s="15">
        <f t="shared" si="228"/>
        <v>0</v>
      </c>
    </row>
    <row r="2469" spans="1:28" ht="12.75">
      <c r="A2469" s="8">
        <f>IFERROR(VLOOKUP(B2469,'[1]DADOS (OCULTAR)'!$Q$3:$S$136,3,0),"")</f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>
        <f>IF('[1]TCE - ANEXO III - Preencher'!H2478="","",'[1]TCE - ANEXO III - Preencher'!H2478)</f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>
        <f>IF('[1]TCE - ANEXO III - Preencher'!X2478="","",'[1]TCE - ANEXO III - Preencher'!X2478)</f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>
        <f>IF('[1]TCE - ANEXO III - Preencher'!AB2478="","",'[1]TCE - ANEXO III - Preencher'!AB2478)</f>
      </c>
      <c r="AB2469" s="15">
        <f t="shared" si="228"/>
        <v>0</v>
      </c>
    </row>
    <row r="2470" spans="1:28" ht="12.75">
      <c r="A2470" s="8">
        <f>IFERROR(VLOOKUP(B2470,'[1]DADOS (OCULTAR)'!$Q$3:$S$136,3,0),"")</f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>
        <f>IF('[1]TCE - ANEXO III - Preencher'!H2479="","",'[1]TCE - ANEXO III - Preencher'!H2479)</f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>
        <f>IF('[1]TCE - ANEXO III - Preencher'!X2479="","",'[1]TCE - ANEXO III - Preencher'!X2479)</f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>
        <f>IF('[1]TCE - ANEXO III - Preencher'!AB2479="","",'[1]TCE - ANEXO III - Preencher'!AB2479)</f>
      </c>
      <c r="AB2470" s="15">
        <f t="shared" si="228"/>
        <v>0</v>
      </c>
    </row>
    <row r="2471" spans="1:28" ht="12.75">
      <c r="A2471" s="8">
        <f>IFERROR(VLOOKUP(B2471,'[1]DADOS (OCULTAR)'!$Q$3:$S$136,3,0),"")</f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>
        <f>IF('[1]TCE - ANEXO III - Preencher'!H2480="","",'[1]TCE - ANEXO III - Preencher'!H2480)</f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>
        <f>IF('[1]TCE - ANEXO III - Preencher'!X2480="","",'[1]TCE - ANEXO III - Preencher'!X2480)</f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>
        <f>IF('[1]TCE - ANEXO III - Preencher'!AB2480="","",'[1]TCE - ANEXO III - Preencher'!AB2480)</f>
      </c>
      <c r="AB2471" s="15">
        <f t="shared" si="228"/>
        <v>0</v>
      </c>
    </row>
    <row r="2472" spans="1:28" ht="12.75">
      <c r="A2472" s="8">
        <f>IFERROR(VLOOKUP(B2472,'[1]DADOS (OCULTAR)'!$Q$3:$S$136,3,0),"")</f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>
        <f>IF('[1]TCE - ANEXO III - Preencher'!H2481="","",'[1]TCE - ANEXO III - Preencher'!H2481)</f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>
        <f>IF('[1]TCE - ANEXO III - Preencher'!X2481="","",'[1]TCE - ANEXO III - Preencher'!X2481)</f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>
        <f>IF('[1]TCE - ANEXO III - Preencher'!AB2481="","",'[1]TCE - ANEXO III - Preencher'!AB2481)</f>
      </c>
      <c r="AB2472" s="15">
        <f t="shared" si="228"/>
        <v>0</v>
      </c>
    </row>
    <row r="2473" spans="1:28" ht="12.75">
      <c r="A2473" s="8">
        <f>IFERROR(VLOOKUP(B2473,'[1]DADOS (OCULTAR)'!$Q$3:$S$136,3,0),"")</f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>
        <f>IF('[1]TCE - ANEXO III - Preencher'!H2482="","",'[1]TCE - ANEXO III - Preencher'!H2482)</f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>
        <f>IF('[1]TCE - ANEXO III - Preencher'!X2482="","",'[1]TCE - ANEXO III - Preencher'!X2482)</f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>
        <f>IF('[1]TCE - ANEXO III - Preencher'!AB2482="","",'[1]TCE - ANEXO III - Preencher'!AB2482)</f>
      </c>
      <c r="AB2473" s="15">
        <f t="shared" si="228"/>
        <v>0</v>
      </c>
    </row>
    <row r="2474" spans="1:28" ht="12.75">
      <c r="A2474" s="8">
        <f>IFERROR(VLOOKUP(B2474,'[1]DADOS (OCULTAR)'!$Q$3:$S$136,3,0),"")</f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>
        <f>IF('[1]TCE - ANEXO III - Preencher'!H2483="","",'[1]TCE - ANEXO III - Preencher'!H2483)</f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>
        <f>IF('[1]TCE - ANEXO III - Preencher'!X2483="","",'[1]TCE - ANEXO III - Preencher'!X2483)</f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>
        <f>IF('[1]TCE - ANEXO III - Preencher'!AB2483="","",'[1]TCE - ANEXO III - Preencher'!AB2483)</f>
      </c>
      <c r="AB2474" s="15">
        <f t="shared" si="228"/>
        <v>0</v>
      </c>
    </row>
    <row r="2475" spans="1:28" ht="12.75">
      <c r="A2475" s="8">
        <f>IFERROR(VLOOKUP(B2475,'[1]DADOS (OCULTAR)'!$Q$3:$S$136,3,0),"")</f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>
        <f>IF('[1]TCE - ANEXO III - Preencher'!H2484="","",'[1]TCE - ANEXO III - Preencher'!H2484)</f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>
        <f>IF('[1]TCE - ANEXO III - Preencher'!X2484="","",'[1]TCE - ANEXO III - Preencher'!X2484)</f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>
        <f>IF('[1]TCE - ANEXO III - Preencher'!AB2484="","",'[1]TCE - ANEXO III - Preencher'!AB2484)</f>
      </c>
      <c r="AB2475" s="15">
        <f t="shared" si="228"/>
        <v>0</v>
      </c>
    </row>
    <row r="2476" spans="1:28" ht="12.75">
      <c r="A2476" s="8">
        <f>IFERROR(VLOOKUP(B2476,'[1]DADOS (OCULTAR)'!$Q$3:$S$136,3,0),"")</f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>
        <f>IF('[1]TCE - ANEXO III - Preencher'!H2485="","",'[1]TCE - ANEXO III - Preencher'!H2485)</f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>
        <f>IF('[1]TCE - ANEXO III - Preencher'!X2485="","",'[1]TCE - ANEXO III - Preencher'!X2485)</f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>
        <f>IF('[1]TCE - ANEXO III - Preencher'!AB2485="","",'[1]TCE - ANEXO III - Preencher'!AB2485)</f>
      </c>
      <c r="AB2476" s="15">
        <f t="shared" si="228"/>
        <v>0</v>
      </c>
    </row>
    <row r="2477" spans="1:28" ht="12.75">
      <c r="A2477" s="8">
        <f>IFERROR(VLOOKUP(B2477,'[1]DADOS (OCULTAR)'!$Q$3:$S$136,3,0),"")</f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>
        <f>IF('[1]TCE - ANEXO III - Preencher'!H2486="","",'[1]TCE - ANEXO III - Preencher'!H2486)</f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>
        <f>IF('[1]TCE - ANEXO III - Preencher'!X2486="","",'[1]TCE - ANEXO III - Preencher'!X2486)</f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>
        <f>IF('[1]TCE - ANEXO III - Preencher'!AB2486="","",'[1]TCE - ANEXO III - Preencher'!AB2486)</f>
      </c>
      <c r="AB2477" s="15">
        <f t="shared" si="228"/>
        <v>0</v>
      </c>
    </row>
    <row r="2478" spans="1:28" ht="12.75">
      <c r="A2478" s="8">
        <f>IFERROR(VLOOKUP(B2478,'[1]DADOS (OCULTAR)'!$Q$3:$S$136,3,0),"")</f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>
        <f>IF('[1]TCE - ANEXO III - Preencher'!H2487="","",'[1]TCE - ANEXO III - Preencher'!H2487)</f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>
        <f>IF('[1]TCE - ANEXO III - Preencher'!X2487="","",'[1]TCE - ANEXO III - Preencher'!X2487)</f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>
        <f>IF('[1]TCE - ANEXO III - Preencher'!AB2487="","",'[1]TCE - ANEXO III - Preencher'!AB2487)</f>
      </c>
      <c r="AB2478" s="15">
        <f t="shared" si="228"/>
        <v>0</v>
      </c>
    </row>
    <row r="2479" spans="1:28" ht="12.75">
      <c r="A2479" s="8">
        <f>IFERROR(VLOOKUP(B2479,'[1]DADOS (OCULTAR)'!$Q$3:$S$136,3,0),"")</f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>
        <f>IF('[1]TCE - ANEXO III - Preencher'!H2488="","",'[1]TCE - ANEXO III - Preencher'!H2488)</f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>
        <f>IF('[1]TCE - ANEXO III - Preencher'!X2488="","",'[1]TCE - ANEXO III - Preencher'!X2488)</f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>
        <f>IF('[1]TCE - ANEXO III - Preencher'!AB2488="","",'[1]TCE - ANEXO III - Preencher'!AB2488)</f>
      </c>
      <c r="AB2479" s="15">
        <f t="shared" si="228"/>
        <v>0</v>
      </c>
    </row>
    <row r="2480" spans="1:28" ht="12.75">
      <c r="A2480" s="8">
        <f>IFERROR(VLOOKUP(B2480,'[1]DADOS (OCULTAR)'!$Q$3:$S$136,3,0),"")</f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>
        <f>IF('[1]TCE - ANEXO III - Preencher'!H2489="","",'[1]TCE - ANEXO III - Preencher'!H2489)</f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>
        <f>IF('[1]TCE - ANEXO III - Preencher'!X2489="","",'[1]TCE - ANEXO III - Preencher'!X2489)</f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>
        <f>IF('[1]TCE - ANEXO III - Preencher'!AB2489="","",'[1]TCE - ANEXO III - Preencher'!AB2489)</f>
      </c>
      <c r="AB2480" s="15">
        <f t="shared" si="228"/>
        <v>0</v>
      </c>
    </row>
    <row r="2481" spans="1:28" ht="12.75">
      <c r="A2481" s="8">
        <f>IFERROR(VLOOKUP(B2481,'[1]DADOS (OCULTAR)'!$Q$3:$S$136,3,0),"")</f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>
        <f>IF('[1]TCE - ANEXO III - Preencher'!H2490="","",'[1]TCE - ANEXO III - Preencher'!H2490)</f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>
        <f>IF('[1]TCE - ANEXO III - Preencher'!X2490="","",'[1]TCE - ANEXO III - Preencher'!X2490)</f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>
        <f>IF('[1]TCE - ANEXO III - Preencher'!AB2490="","",'[1]TCE - ANEXO III - Preencher'!AB2490)</f>
      </c>
      <c r="AB2481" s="15">
        <f t="shared" si="228"/>
        <v>0</v>
      </c>
    </row>
    <row r="2482" spans="1:28" ht="12.75">
      <c r="A2482" s="8">
        <f>IFERROR(VLOOKUP(B2482,'[1]DADOS (OCULTAR)'!$Q$3:$S$136,3,0),"")</f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>
        <f>IF('[1]TCE - ANEXO III - Preencher'!H2491="","",'[1]TCE - ANEXO III - Preencher'!H2491)</f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>
        <f>IF('[1]TCE - ANEXO III - Preencher'!X2491="","",'[1]TCE - ANEXO III - Preencher'!X2491)</f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>
        <f>IF('[1]TCE - ANEXO III - Preencher'!AB2491="","",'[1]TCE - ANEXO III - Preencher'!AB2491)</f>
      </c>
      <c r="AB2482" s="15">
        <f t="shared" si="228"/>
        <v>0</v>
      </c>
    </row>
    <row r="2483" spans="1:28" ht="12.75">
      <c r="A2483" s="8">
        <f>IFERROR(VLOOKUP(B2483,'[1]DADOS (OCULTAR)'!$Q$3:$S$136,3,0),"")</f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>
        <f>IF('[1]TCE - ANEXO III - Preencher'!H2492="","",'[1]TCE - ANEXO III - Preencher'!H2492)</f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>
        <f>IF('[1]TCE - ANEXO III - Preencher'!X2492="","",'[1]TCE - ANEXO III - Preencher'!X2492)</f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>
        <f>IF('[1]TCE - ANEXO III - Preencher'!AB2492="","",'[1]TCE - ANEXO III - Preencher'!AB2492)</f>
      </c>
      <c r="AB2483" s="15">
        <f t="shared" si="228"/>
        <v>0</v>
      </c>
    </row>
    <row r="2484" spans="1:28" ht="12.75">
      <c r="A2484" s="8">
        <f>IFERROR(VLOOKUP(B2484,'[1]DADOS (OCULTAR)'!$Q$3:$S$136,3,0),"")</f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>
        <f>IF('[1]TCE - ANEXO III - Preencher'!H2493="","",'[1]TCE - ANEXO III - Preencher'!H2493)</f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>
        <f>IF('[1]TCE - ANEXO III - Preencher'!X2493="","",'[1]TCE - ANEXO III - Preencher'!X2493)</f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>
        <f>IF('[1]TCE - ANEXO III - Preencher'!AB2493="","",'[1]TCE - ANEXO III - Preencher'!AB2493)</f>
      </c>
      <c r="AB2484" s="15">
        <f t="shared" si="228"/>
        <v>0</v>
      </c>
    </row>
    <row r="2485" spans="1:28" ht="12.75">
      <c r="A2485" s="8">
        <f>IFERROR(VLOOKUP(B2485,'[1]DADOS (OCULTAR)'!$Q$3:$S$136,3,0),"")</f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>
        <f>IF('[1]TCE - ANEXO III - Preencher'!H2494="","",'[1]TCE - ANEXO III - Preencher'!H2494)</f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>
        <f>IF('[1]TCE - ANEXO III - Preencher'!X2494="","",'[1]TCE - ANEXO III - Preencher'!X2494)</f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>
        <f>IF('[1]TCE - ANEXO III - Preencher'!AB2494="","",'[1]TCE - ANEXO III - Preencher'!AB2494)</f>
      </c>
      <c r="AB2485" s="15">
        <f t="shared" si="228"/>
        <v>0</v>
      </c>
    </row>
    <row r="2486" spans="1:28" ht="12.75">
      <c r="A2486" s="8">
        <f>IFERROR(VLOOKUP(B2486,'[1]DADOS (OCULTAR)'!$Q$3:$S$136,3,0),"")</f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>
        <f>IF('[1]TCE - ANEXO III - Preencher'!H2495="","",'[1]TCE - ANEXO III - Preencher'!H2495)</f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>
        <f>IF('[1]TCE - ANEXO III - Preencher'!X2495="","",'[1]TCE - ANEXO III - Preencher'!X2495)</f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>
        <f>IF('[1]TCE - ANEXO III - Preencher'!AB2495="","",'[1]TCE - ANEXO III - Preencher'!AB2495)</f>
      </c>
      <c r="AB2486" s="15">
        <f t="shared" si="228"/>
        <v>0</v>
      </c>
    </row>
    <row r="2487" spans="1:28" ht="12.75">
      <c r="A2487" s="8">
        <f>IFERROR(VLOOKUP(B2487,'[1]DADOS (OCULTAR)'!$Q$3:$S$136,3,0),"")</f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>
        <f>IF('[1]TCE - ANEXO III - Preencher'!H2496="","",'[1]TCE - ANEXO III - Preencher'!H2496)</f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>
        <f>IF('[1]TCE - ANEXO III - Preencher'!X2496="","",'[1]TCE - ANEXO III - Preencher'!X2496)</f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>
        <f>IF('[1]TCE - ANEXO III - Preencher'!AB2496="","",'[1]TCE - ANEXO III - Preencher'!AB2496)</f>
      </c>
      <c r="AB2487" s="15">
        <f t="shared" si="228"/>
        <v>0</v>
      </c>
    </row>
    <row r="2488" spans="1:28" ht="12.75">
      <c r="A2488" s="8">
        <f>IFERROR(VLOOKUP(B2488,'[1]DADOS (OCULTAR)'!$Q$3:$S$136,3,0),"")</f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>
        <f>IF('[1]TCE - ANEXO III - Preencher'!H2497="","",'[1]TCE - ANEXO III - Preencher'!H2497)</f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>
        <f>IF('[1]TCE - ANEXO III - Preencher'!X2497="","",'[1]TCE - ANEXO III - Preencher'!X2497)</f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>
        <f>IF('[1]TCE - ANEXO III - Preencher'!AB2497="","",'[1]TCE - ANEXO III - Preencher'!AB2497)</f>
      </c>
      <c r="AB2488" s="15">
        <f t="shared" si="228"/>
        <v>0</v>
      </c>
    </row>
    <row r="2489" spans="1:28" ht="12.75">
      <c r="A2489" s="8">
        <f>IFERROR(VLOOKUP(B2489,'[1]DADOS (OCULTAR)'!$Q$3:$S$136,3,0),"")</f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>
        <f>IF('[1]TCE - ANEXO III - Preencher'!H2498="","",'[1]TCE - ANEXO III - Preencher'!H2498)</f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>
        <f>IF('[1]TCE - ANEXO III - Preencher'!X2498="","",'[1]TCE - ANEXO III - Preencher'!X2498)</f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>
        <f>IF('[1]TCE - ANEXO III - Preencher'!AB2498="","",'[1]TCE - ANEXO III - Preencher'!AB2498)</f>
      </c>
      <c r="AB2489" s="15">
        <f t="shared" si="228"/>
        <v>0</v>
      </c>
    </row>
    <row r="2490" spans="1:28" ht="12.75">
      <c r="A2490" s="8">
        <f>IFERROR(VLOOKUP(B2490,'[1]DADOS (OCULTAR)'!$Q$3:$S$136,3,0),"")</f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>
        <f>IF('[1]TCE - ANEXO III - Preencher'!H2499="","",'[1]TCE - ANEXO III - Preencher'!H2499)</f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>
        <f>IF('[1]TCE - ANEXO III - Preencher'!X2499="","",'[1]TCE - ANEXO III - Preencher'!X2499)</f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>
        <f>IF('[1]TCE - ANEXO III - Preencher'!AB2499="","",'[1]TCE - ANEXO III - Preencher'!AB2499)</f>
      </c>
      <c r="AB2490" s="15">
        <f t="shared" si="228"/>
        <v>0</v>
      </c>
    </row>
    <row r="2491" spans="1:28" ht="12.75">
      <c r="A2491" s="8">
        <f>IFERROR(VLOOKUP(B2491,'[1]DADOS (OCULTAR)'!$Q$3:$S$136,3,0),"")</f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>
        <f>IF('[1]TCE - ANEXO III - Preencher'!H2500="","",'[1]TCE - ANEXO III - Preencher'!H2500)</f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>
        <f>IF('[1]TCE - ANEXO III - Preencher'!X2500="","",'[1]TCE - ANEXO III - Preencher'!X2500)</f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>
        <f>IF('[1]TCE - ANEXO III - Preencher'!AB2500="","",'[1]TCE - ANEXO III - Preencher'!AB2500)</f>
      </c>
      <c r="AB2491" s="15">
        <f t="shared" si="228"/>
        <v>0</v>
      </c>
    </row>
    <row r="2492" spans="1:28" ht="12.75">
      <c r="A2492" s="8">
        <f>IFERROR(VLOOKUP(B2492,'[1]DADOS (OCULTAR)'!$Q$3:$S$136,3,0),"")</f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>
        <f>IF('[1]TCE - ANEXO III - Preencher'!H2501="","",'[1]TCE - ANEXO III - Preencher'!H2501)</f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>
        <f>IF('[1]TCE - ANEXO III - Preencher'!X2501="","",'[1]TCE - ANEXO III - Preencher'!X2501)</f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>
        <f>IF('[1]TCE - ANEXO III - Preencher'!AB2501="","",'[1]TCE - ANEXO III - Preencher'!AB2501)</f>
      </c>
      <c r="AB2492" s="15">
        <f t="shared" si="228"/>
        <v>0</v>
      </c>
    </row>
    <row r="2493" spans="1:28" ht="12.75">
      <c r="A2493" s="8">
        <f>IFERROR(VLOOKUP(B2493,'[1]DADOS (OCULTAR)'!$Q$3:$S$136,3,0),"")</f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>
        <f>IF('[1]TCE - ANEXO III - Preencher'!H2502="","",'[1]TCE - ANEXO III - Preencher'!H2502)</f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>
        <f>IF('[1]TCE - ANEXO III - Preencher'!X2502="","",'[1]TCE - ANEXO III - Preencher'!X2502)</f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>
        <f>IF('[1]TCE - ANEXO III - Preencher'!AB2502="","",'[1]TCE - ANEXO III - Preencher'!AB2502)</f>
      </c>
      <c r="AB2493" s="15">
        <f t="shared" si="228"/>
        <v>0</v>
      </c>
    </row>
    <row r="2494" spans="1:28" ht="12.75">
      <c r="A2494" s="8">
        <f>IFERROR(VLOOKUP(B2494,'[1]DADOS (OCULTAR)'!$Q$3:$S$136,3,0),"")</f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>
        <f>IF('[1]TCE - ANEXO III - Preencher'!H2503="","",'[1]TCE - ANEXO III - Preencher'!H2503)</f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>
        <f>IF('[1]TCE - ANEXO III - Preencher'!X2503="","",'[1]TCE - ANEXO III - Preencher'!X2503)</f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>
        <f>IF('[1]TCE - ANEXO III - Preencher'!AB2503="","",'[1]TCE - ANEXO III - Preencher'!AB2503)</f>
      </c>
      <c r="AB2494" s="15">
        <f t="shared" si="228"/>
        <v>0</v>
      </c>
    </row>
    <row r="2495" spans="1:28" ht="12.75">
      <c r="A2495" s="8">
        <f>IFERROR(VLOOKUP(B2495,'[1]DADOS (OCULTAR)'!$Q$3:$S$136,3,0),"")</f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>
        <f>IF('[1]TCE - ANEXO III - Preencher'!H2504="","",'[1]TCE - ANEXO III - Preencher'!H2504)</f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>
        <f>IF('[1]TCE - ANEXO III - Preencher'!X2504="","",'[1]TCE - ANEXO III - Preencher'!X2504)</f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>
        <f>IF('[1]TCE - ANEXO III - Preencher'!AB2504="","",'[1]TCE - ANEXO III - Preencher'!AB2504)</f>
      </c>
      <c r="AB2495" s="15">
        <f t="shared" si="228"/>
        <v>0</v>
      </c>
    </row>
    <row r="2496" spans="1:28" ht="12.75">
      <c r="A2496" s="8">
        <f>IFERROR(VLOOKUP(B2496,'[1]DADOS (OCULTAR)'!$Q$3:$S$136,3,0),"")</f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>
        <f>IF('[1]TCE - ANEXO III - Preencher'!H2505="","",'[1]TCE - ANEXO III - Preencher'!H2505)</f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>
        <f>IF('[1]TCE - ANEXO III - Preencher'!X2505="","",'[1]TCE - ANEXO III - Preencher'!X2505)</f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>
        <f>IF('[1]TCE - ANEXO III - Preencher'!AB2505="","",'[1]TCE - ANEXO III - Preencher'!AB2505)</f>
      </c>
      <c r="AB2496" s="15">
        <f t="shared" si="228"/>
        <v>0</v>
      </c>
    </row>
    <row r="2497" spans="1:28" ht="12.75">
      <c r="A2497" s="8">
        <f>IFERROR(VLOOKUP(B2497,'[1]DADOS (OCULTAR)'!$Q$3:$S$136,3,0),"")</f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>
        <f>IF('[1]TCE - ANEXO III - Preencher'!H2506="","",'[1]TCE - ANEXO III - Preencher'!H2506)</f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>
        <f>IF('[1]TCE - ANEXO III - Preencher'!X2506="","",'[1]TCE - ANEXO III - Preencher'!X2506)</f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>
        <f>IF('[1]TCE - ANEXO III - Preencher'!AB2506="","",'[1]TCE - ANEXO III - Preencher'!AB2506)</f>
      </c>
      <c r="AB2497" s="15">
        <f t="shared" si="228"/>
        <v>0</v>
      </c>
    </row>
    <row r="2498" spans="1:28" ht="12.75">
      <c r="A2498" s="8">
        <f>IFERROR(VLOOKUP(B2498,'[1]DADOS (OCULTAR)'!$Q$3:$S$136,3,0),"")</f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>
        <f>IF('[1]TCE - ANEXO III - Preencher'!H2507="","",'[1]TCE - ANEXO III - Preencher'!H2507)</f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>
        <f>IF('[1]TCE - ANEXO III - Preencher'!X2507="","",'[1]TCE - ANEXO III - Preencher'!X2507)</f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>
        <f>IF('[1]TCE - ANEXO III - Preencher'!AB2507="","",'[1]TCE - ANEXO III - Preencher'!AB2507)</f>
      </c>
      <c r="AB2498" s="15">
        <f t="shared" si="228"/>
        <v>0</v>
      </c>
    </row>
    <row r="2499" spans="1:28" ht="12.75">
      <c r="A2499" s="8">
        <f>IFERROR(VLOOKUP(B2499,'[1]DADOS (OCULTAR)'!$Q$3:$S$136,3,0),"")</f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>
        <f>IF('[1]TCE - ANEXO III - Preencher'!H2508="","",'[1]TCE - ANEXO III - Preencher'!H2508)</f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>
        <f>IF('[1]TCE - ANEXO III - Preencher'!X2508="","",'[1]TCE - ANEXO III - Preencher'!X2508)</f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>
        <f>IF('[1]TCE - ANEXO III - Preencher'!AB2508="","",'[1]TCE - ANEXO III - Preencher'!AB2508)</f>
      </c>
      <c r="AB2499" s="15">
        <f t="shared" si="234" ref="AB2499:AB2562">H2499+I2499+J2499+M2499+P2499+S2499+V2499+Z2499</f>
        <v>0</v>
      </c>
    </row>
    <row r="2500" spans="1:28" ht="12.75">
      <c r="A2500" s="8">
        <f>IFERROR(VLOOKUP(B2500,'[1]DADOS (OCULTAR)'!$Q$3:$S$136,3,0),"")</f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>
        <f>IF('[1]TCE - ANEXO III - Preencher'!H2509="","",'[1]TCE - ANEXO III - Preencher'!H2509)</f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si="235" ref="M2500:M2563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si="236" ref="P2500:P2563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si="237" ref="S2500:S2563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si="238" ref="V2500:V2563">T2500-U2500</f>
        <v>0</v>
      </c>
      <c r="W2500" s="17">
        <f>IF('[1]TCE - ANEXO III - Preencher'!X2509="","",'[1]TCE - ANEXO III - Preencher'!X2509)</f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si="239" ref="Z2500:Z2563">X2500-Y2500</f>
        <v>0</v>
      </c>
      <c r="AA2500" s="17">
        <f>IF('[1]TCE - ANEXO III - Preencher'!AB2509="","",'[1]TCE - ANEXO III - Preencher'!AB2509)</f>
      </c>
      <c r="AB2500" s="15">
        <f t="shared" si="234"/>
        <v>0</v>
      </c>
    </row>
    <row r="2501" spans="1:28" ht="12.75">
      <c r="A2501" s="8">
        <f>IFERROR(VLOOKUP(B2501,'[1]DADOS (OCULTAR)'!$Q$3:$S$136,3,0),"")</f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>
        <f>IF('[1]TCE - ANEXO III - Preencher'!H2510="","",'[1]TCE - ANEXO III - Preencher'!H2510)</f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>
        <f>IF('[1]TCE - ANEXO III - Preencher'!X2510="","",'[1]TCE - ANEXO III - Preencher'!X2510)</f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>
        <f>IF('[1]TCE - ANEXO III - Preencher'!AB2510="","",'[1]TCE - ANEXO III - Preencher'!AB2510)</f>
      </c>
      <c r="AB2501" s="15">
        <f t="shared" si="234"/>
        <v>0</v>
      </c>
    </row>
    <row r="2502" spans="1:28" ht="12.75">
      <c r="A2502" s="8">
        <f>IFERROR(VLOOKUP(B2502,'[1]DADOS (OCULTAR)'!$Q$3:$S$136,3,0),"")</f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>
        <f>IF('[1]TCE - ANEXO III - Preencher'!H2511="","",'[1]TCE - ANEXO III - Preencher'!H2511)</f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>
        <f>IF('[1]TCE - ANEXO III - Preencher'!X2511="","",'[1]TCE - ANEXO III - Preencher'!X2511)</f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>
        <f>IF('[1]TCE - ANEXO III - Preencher'!AB2511="","",'[1]TCE - ANEXO III - Preencher'!AB2511)</f>
      </c>
      <c r="AB2502" s="15">
        <f t="shared" si="234"/>
        <v>0</v>
      </c>
    </row>
    <row r="2503" spans="1:28" ht="12.75">
      <c r="A2503" s="8">
        <f>IFERROR(VLOOKUP(B2503,'[1]DADOS (OCULTAR)'!$Q$3:$S$136,3,0),"")</f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>
        <f>IF('[1]TCE - ANEXO III - Preencher'!H2512="","",'[1]TCE - ANEXO III - Preencher'!H2512)</f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>
        <f>IF('[1]TCE - ANEXO III - Preencher'!X2512="","",'[1]TCE - ANEXO III - Preencher'!X2512)</f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>
        <f>IF('[1]TCE - ANEXO III - Preencher'!AB2512="","",'[1]TCE - ANEXO III - Preencher'!AB2512)</f>
      </c>
      <c r="AB2503" s="15">
        <f t="shared" si="234"/>
        <v>0</v>
      </c>
    </row>
    <row r="2504" spans="1:28" ht="12.75">
      <c r="A2504" s="8">
        <f>IFERROR(VLOOKUP(B2504,'[1]DADOS (OCULTAR)'!$Q$3:$S$136,3,0),"")</f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>
        <f>IF('[1]TCE - ANEXO III - Preencher'!H2513="","",'[1]TCE - ANEXO III - Preencher'!H2513)</f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>
        <f>IF('[1]TCE - ANEXO III - Preencher'!X2513="","",'[1]TCE - ANEXO III - Preencher'!X2513)</f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>
        <f>IF('[1]TCE - ANEXO III - Preencher'!AB2513="","",'[1]TCE - ANEXO III - Preencher'!AB2513)</f>
      </c>
      <c r="AB2504" s="15">
        <f t="shared" si="234"/>
        <v>0</v>
      </c>
    </row>
    <row r="2505" spans="1:28" ht="12.75">
      <c r="A2505" s="8">
        <f>IFERROR(VLOOKUP(B2505,'[1]DADOS (OCULTAR)'!$Q$3:$S$136,3,0),"")</f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>
        <f>IF('[1]TCE - ANEXO III - Preencher'!H2514="","",'[1]TCE - ANEXO III - Preencher'!H2514)</f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>
        <f>IF('[1]TCE - ANEXO III - Preencher'!X2514="","",'[1]TCE - ANEXO III - Preencher'!X2514)</f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>
        <f>IF('[1]TCE - ANEXO III - Preencher'!AB2514="","",'[1]TCE - ANEXO III - Preencher'!AB2514)</f>
      </c>
      <c r="AB2505" s="15">
        <f t="shared" si="234"/>
        <v>0</v>
      </c>
    </row>
    <row r="2506" spans="1:28" ht="12.75">
      <c r="A2506" s="8">
        <f>IFERROR(VLOOKUP(B2506,'[1]DADOS (OCULTAR)'!$Q$3:$S$136,3,0),"")</f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>
        <f>IF('[1]TCE - ANEXO III - Preencher'!H2515="","",'[1]TCE - ANEXO III - Preencher'!H2515)</f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>
        <f>IF('[1]TCE - ANEXO III - Preencher'!X2515="","",'[1]TCE - ANEXO III - Preencher'!X2515)</f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>
        <f>IF('[1]TCE - ANEXO III - Preencher'!AB2515="","",'[1]TCE - ANEXO III - Preencher'!AB2515)</f>
      </c>
      <c r="AB2506" s="15">
        <f t="shared" si="234"/>
        <v>0</v>
      </c>
    </row>
    <row r="2507" spans="1:28" ht="12.75">
      <c r="A2507" s="8">
        <f>IFERROR(VLOOKUP(B2507,'[1]DADOS (OCULTAR)'!$Q$3:$S$136,3,0),"")</f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>
        <f>IF('[1]TCE - ANEXO III - Preencher'!H2516="","",'[1]TCE - ANEXO III - Preencher'!H2516)</f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>
        <f>IF('[1]TCE - ANEXO III - Preencher'!X2516="","",'[1]TCE - ANEXO III - Preencher'!X2516)</f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>
        <f>IF('[1]TCE - ANEXO III - Preencher'!AB2516="","",'[1]TCE - ANEXO III - Preencher'!AB2516)</f>
      </c>
      <c r="AB2507" s="15">
        <f t="shared" si="234"/>
        <v>0</v>
      </c>
    </row>
    <row r="2508" spans="1:28" ht="12.75">
      <c r="A2508" s="8">
        <f>IFERROR(VLOOKUP(B2508,'[1]DADOS (OCULTAR)'!$Q$3:$S$136,3,0),"")</f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>
        <f>IF('[1]TCE - ANEXO III - Preencher'!H2517="","",'[1]TCE - ANEXO III - Preencher'!H2517)</f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>
        <f>IF('[1]TCE - ANEXO III - Preencher'!X2517="","",'[1]TCE - ANEXO III - Preencher'!X2517)</f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>
        <f>IF('[1]TCE - ANEXO III - Preencher'!AB2517="","",'[1]TCE - ANEXO III - Preencher'!AB2517)</f>
      </c>
      <c r="AB2508" s="15">
        <f t="shared" si="234"/>
        <v>0</v>
      </c>
    </row>
    <row r="2509" spans="1:28" ht="12.75">
      <c r="A2509" s="8">
        <f>IFERROR(VLOOKUP(B2509,'[1]DADOS (OCULTAR)'!$Q$3:$S$136,3,0),"")</f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>
        <f>IF('[1]TCE - ANEXO III - Preencher'!H2518="","",'[1]TCE - ANEXO III - Preencher'!H2518)</f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>
        <f>IF('[1]TCE - ANEXO III - Preencher'!X2518="","",'[1]TCE - ANEXO III - Preencher'!X2518)</f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>
        <f>IF('[1]TCE - ANEXO III - Preencher'!AB2518="","",'[1]TCE - ANEXO III - Preencher'!AB2518)</f>
      </c>
      <c r="AB2509" s="15">
        <f t="shared" si="234"/>
        <v>0</v>
      </c>
    </row>
    <row r="2510" spans="1:28" ht="12.75">
      <c r="A2510" s="8">
        <f>IFERROR(VLOOKUP(B2510,'[1]DADOS (OCULTAR)'!$Q$3:$S$136,3,0),"")</f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>
        <f>IF('[1]TCE - ANEXO III - Preencher'!H2519="","",'[1]TCE - ANEXO III - Preencher'!H2519)</f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>
        <f>IF('[1]TCE - ANEXO III - Preencher'!X2519="","",'[1]TCE - ANEXO III - Preencher'!X2519)</f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>
        <f>IF('[1]TCE - ANEXO III - Preencher'!AB2519="","",'[1]TCE - ANEXO III - Preencher'!AB2519)</f>
      </c>
      <c r="AB2510" s="15">
        <f t="shared" si="234"/>
        <v>0</v>
      </c>
    </row>
    <row r="2511" spans="1:28" ht="12.75">
      <c r="A2511" s="8">
        <f>IFERROR(VLOOKUP(B2511,'[1]DADOS (OCULTAR)'!$Q$3:$S$136,3,0),"")</f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>
        <f>IF('[1]TCE - ANEXO III - Preencher'!H2520="","",'[1]TCE - ANEXO III - Preencher'!H2520)</f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>
        <f>IF('[1]TCE - ANEXO III - Preencher'!X2520="","",'[1]TCE - ANEXO III - Preencher'!X2520)</f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>
        <f>IF('[1]TCE - ANEXO III - Preencher'!AB2520="","",'[1]TCE - ANEXO III - Preencher'!AB2520)</f>
      </c>
      <c r="AB2511" s="15">
        <f t="shared" si="234"/>
        <v>0</v>
      </c>
    </row>
    <row r="2512" spans="1:28" ht="12.75">
      <c r="A2512" s="8">
        <f>IFERROR(VLOOKUP(B2512,'[1]DADOS (OCULTAR)'!$Q$3:$S$136,3,0),"")</f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>
        <f>IF('[1]TCE - ANEXO III - Preencher'!H2521="","",'[1]TCE - ANEXO III - Preencher'!H2521)</f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>
        <f>IF('[1]TCE - ANEXO III - Preencher'!X2521="","",'[1]TCE - ANEXO III - Preencher'!X2521)</f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>
        <f>IF('[1]TCE - ANEXO III - Preencher'!AB2521="","",'[1]TCE - ANEXO III - Preencher'!AB2521)</f>
      </c>
      <c r="AB2512" s="15">
        <f t="shared" si="234"/>
        <v>0</v>
      </c>
    </row>
    <row r="2513" spans="1:28" ht="12.75">
      <c r="A2513" s="8">
        <f>IFERROR(VLOOKUP(B2513,'[1]DADOS (OCULTAR)'!$Q$3:$S$136,3,0),"")</f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>
        <f>IF('[1]TCE - ANEXO III - Preencher'!H2522="","",'[1]TCE - ANEXO III - Preencher'!H2522)</f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>
        <f>IF('[1]TCE - ANEXO III - Preencher'!X2522="","",'[1]TCE - ANEXO III - Preencher'!X2522)</f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>
        <f>IF('[1]TCE - ANEXO III - Preencher'!AB2522="","",'[1]TCE - ANEXO III - Preencher'!AB2522)</f>
      </c>
      <c r="AB2513" s="15">
        <f t="shared" si="234"/>
        <v>0</v>
      </c>
    </row>
    <row r="2514" spans="1:28" ht="12.75">
      <c r="A2514" s="8">
        <f>IFERROR(VLOOKUP(B2514,'[1]DADOS (OCULTAR)'!$Q$3:$S$136,3,0),"")</f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>
        <f>IF('[1]TCE - ANEXO III - Preencher'!H2523="","",'[1]TCE - ANEXO III - Preencher'!H2523)</f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>
        <f>IF('[1]TCE - ANEXO III - Preencher'!X2523="","",'[1]TCE - ANEXO III - Preencher'!X2523)</f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>
        <f>IF('[1]TCE - ANEXO III - Preencher'!AB2523="","",'[1]TCE - ANEXO III - Preencher'!AB2523)</f>
      </c>
      <c r="AB2514" s="15">
        <f t="shared" si="234"/>
        <v>0</v>
      </c>
    </row>
    <row r="2515" spans="1:28" ht="12.75">
      <c r="A2515" s="8">
        <f>IFERROR(VLOOKUP(B2515,'[1]DADOS (OCULTAR)'!$Q$3:$S$136,3,0),"")</f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>
        <f>IF('[1]TCE - ANEXO III - Preencher'!H2524="","",'[1]TCE - ANEXO III - Preencher'!H2524)</f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>
        <f>IF('[1]TCE - ANEXO III - Preencher'!X2524="","",'[1]TCE - ANEXO III - Preencher'!X2524)</f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>
        <f>IF('[1]TCE - ANEXO III - Preencher'!AB2524="","",'[1]TCE - ANEXO III - Preencher'!AB2524)</f>
      </c>
      <c r="AB2515" s="15">
        <f t="shared" si="234"/>
        <v>0</v>
      </c>
    </row>
    <row r="2516" spans="1:28" ht="12.75">
      <c r="A2516" s="8">
        <f>IFERROR(VLOOKUP(B2516,'[1]DADOS (OCULTAR)'!$Q$3:$S$136,3,0),"")</f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>
        <f>IF('[1]TCE - ANEXO III - Preencher'!H2525="","",'[1]TCE - ANEXO III - Preencher'!H2525)</f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>
        <f>IF('[1]TCE - ANEXO III - Preencher'!X2525="","",'[1]TCE - ANEXO III - Preencher'!X2525)</f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>
        <f>IF('[1]TCE - ANEXO III - Preencher'!AB2525="","",'[1]TCE - ANEXO III - Preencher'!AB2525)</f>
      </c>
      <c r="AB2516" s="15">
        <f t="shared" si="234"/>
        <v>0</v>
      </c>
    </row>
    <row r="2517" spans="1:28" ht="12.75">
      <c r="A2517" s="8">
        <f>IFERROR(VLOOKUP(B2517,'[1]DADOS (OCULTAR)'!$Q$3:$S$136,3,0),"")</f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>
        <f>IF('[1]TCE - ANEXO III - Preencher'!H2526="","",'[1]TCE - ANEXO III - Preencher'!H2526)</f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>
        <f>IF('[1]TCE - ANEXO III - Preencher'!X2526="","",'[1]TCE - ANEXO III - Preencher'!X2526)</f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>
        <f>IF('[1]TCE - ANEXO III - Preencher'!AB2526="","",'[1]TCE - ANEXO III - Preencher'!AB2526)</f>
      </c>
      <c r="AB2517" s="15">
        <f t="shared" si="234"/>
        <v>0</v>
      </c>
    </row>
    <row r="2518" spans="1:28" ht="12.75">
      <c r="A2518" s="8">
        <f>IFERROR(VLOOKUP(B2518,'[1]DADOS (OCULTAR)'!$Q$3:$S$136,3,0),"")</f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>
        <f>IF('[1]TCE - ANEXO III - Preencher'!H2527="","",'[1]TCE - ANEXO III - Preencher'!H2527)</f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>
        <f>IF('[1]TCE - ANEXO III - Preencher'!X2527="","",'[1]TCE - ANEXO III - Preencher'!X2527)</f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>
        <f>IF('[1]TCE - ANEXO III - Preencher'!AB2527="","",'[1]TCE - ANEXO III - Preencher'!AB2527)</f>
      </c>
      <c r="AB2518" s="15">
        <f t="shared" si="234"/>
        <v>0</v>
      </c>
    </row>
    <row r="2519" spans="1:28" ht="12.75">
      <c r="A2519" s="8">
        <f>IFERROR(VLOOKUP(B2519,'[1]DADOS (OCULTAR)'!$Q$3:$S$136,3,0),"")</f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>
        <f>IF('[1]TCE - ANEXO III - Preencher'!H2528="","",'[1]TCE - ANEXO III - Preencher'!H2528)</f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>
        <f>IF('[1]TCE - ANEXO III - Preencher'!X2528="","",'[1]TCE - ANEXO III - Preencher'!X2528)</f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>
        <f>IF('[1]TCE - ANEXO III - Preencher'!AB2528="","",'[1]TCE - ANEXO III - Preencher'!AB2528)</f>
      </c>
      <c r="AB2519" s="15">
        <f t="shared" si="234"/>
        <v>0</v>
      </c>
    </row>
    <row r="2520" spans="1:28" ht="12.75">
      <c r="A2520" s="8">
        <f>IFERROR(VLOOKUP(B2520,'[1]DADOS (OCULTAR)'!$Q$3:$S$136,3,0),"")</f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>
        <f>IF('[1]TCE - ANEXO III - Preencher'!H2529="","",'[1]TCE - ANEXO III - Preencher'!H2529)</f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>
        <f>IF('[1]TCE - ANEXO III - Preencher'!X2529="","",'[1]TCE - ANEXO III - Preencher'!X2529)</f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>
        <f>IF('[1]TCE - ANEXO III - Preencher'!AB2529="","",'[1]TCE - ANEXO III - Preencher'!AB2529)</f>
      </c>
      <c r="AB2520" s="15">
        <f t="shared" si="234"/>
        <v>0</v>
      </c>
    </row>
    <row r="2521" spans="1:28" ht="12.75">
      <c r="A2521" s="8">
        <f>IFERROR(VLOOKUP(B2521,'[1]DADOS (OCULTAR)'!$Q$3:$S$136,3,0),"")</f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>
        <f>IF('[1]TCE - ANEXO III - Preencher'!H2530="","",'[1]TCE - ANEXO III - Preencher'!H2530)</f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>
        <f>IF('[1]TCE - ANEXO III - Preencher'!X2530="","",'[1]TCE - ANEXO III - Preencher'!X2530)</f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>
        <f>IF('[1]TCE - ANEXO III - Preencher'!AB2530="","",'[1]TCE - ANEXO III - Preencher'!AB2530)</f>
      </c>
      <c r="AB2521" s="15">
        <f t="shared" si="234"/>
        <v>0</v>
      </c>
    </row>
    <row r="2522" spans="1:28" ht="12.75">
      <c r="A2522" s="8">
        <f>IFERROR(VLOOKUP(B2522,'[1]DADOS (OCULTAR)'!$Q$3:$S$136,3,0),"")</f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>
        <f>IF('[1]TCE - ANEXO III - Preencher'!H2531="","",'[1]TCE - ANEXO III - Preencher'!H2531)</f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>
        <f>IF('[1]TCE - ANEXO III - Preencher'!X2531="","",'[1]TCE - ANEXO III - Preencher'!X2531)</f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>
        <f>IF('[1]TCE - ANEXO III - Preencher'!AB2531="","",'[1]TCE - ANEXO III - Preencher'!AB2531)</f>
      </c>
      <c r="AB2522" s="15">
        <f t="shared" si="234"/>
        <v>0</v>
      </c>
    </row>
    <row r="2523" spans="1:28" ht="12.75">
      <c r="A2523" s="8">
        <f>IFERROR(VLOOKUP(B2523,'[1]DADOS (OCULTAR)'!$Q$3:$S$136,3,0),"")</f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>
        <f>IF('[1]TCE - ANEXO III - Preencher'!H2532="","",'[1]TCE - ANEXO III - Preencher'!H2532)</f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>
        <f>IF('[1]TCE - ANEXO III - Preencher'!X2532="","",'[1]TCE - ANEXO III - Preencher'!X2532)</f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>
        <f>IF('[1]TCE - ANEXO III - Preencher'!AB2532="","",'[1]TCE - ANEXO III - Preencher'!AB2532)</f>
      </c>
      <c r="AB2523" s="15">
        <f t="shared" si="234"/>
        <v>0</v>
      </c>
    </row>
    <row r="2524" spans="1:28" ht="12.75">
      <c r="A2524" s="8">
        <f>IFERROR(VLOOKUP(B2524,'[1]DADOS (OCULTAR)'!$Q$3:$S$136,3,0),"")</f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>
        <f>IF('[1]TCE - ANEXO III - Preencher'!H2533="","",'[1]TCE - ANEXO III - Preencher'!H2533)</f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>
        <f>IF('[1]TCE - ANEXO III - Preencher'!X2533="","",'[1]TCE - ANEXO III - Preencher'!X2533)</f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>
        <f>IF('[1]TCE - ANEXO III - Preencher'!AB2533="","",'[1]TCE - ANEXO III - Preencher'!AB2533)</f>
      </c>
      <c r="AB2524" s="15">
        <f t="shared" si="234"/>
        <v>0</v>
      </c>
    </row>
    <row r="2525" spans="1:28" ht="12.75">
      <c r="A2525" s="8">
        <f>IFERROR(VLOOKUP(B2525,'[1]DADOS (OCULTAR)'!$Q$3:$S$136,3,0),"")</f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>
        <f>IF('[1]TCE - ANEXO III - Preencher'!H2534="","",'[1]TCE - ANEXO III - Preencher'!H2534)</f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>
        <f>IF('[1]TCE - ANEXO III - Preencher'!X2534="","",'[1]TCE - ANEXO III - Preencher'!X2534)</f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>
        <f>IF('[1]TCE - ANEXO III - Preencher'!AB2534="","",'[1]TCE - ANEXO III - Preencher'!AB2534)</f>
      </c>
      <c r="AB2525" s="15">
        <f t="shared" si="234"/>
        <v>0</v>
      </c>
    </row>
    <row r="2526" spans="1:28" ht="12.75">
      <c r="A2526" s="8">
        <f>IFERROR(VLOOKUP(B2526,'[1]DADOS (OCULTAR)'!$Q$3:$S$136,3,0),"")</f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>
        <f>IF('[1]TCE - ANEXO III - Preencher'!H2535="","",'[1]TCE - ANEXO III - Preencher'!H2535)</f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>
        <f>IF('[1]TCE - ANEXO III - Preencher'!X2535="","",'[1]TCE - ANEXO III - Preencher'!X2535)</f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>
        <f>IF('[1]TCE - ANEXO III - Preencher'!AB2535="","",'[1]TCE - ANEXO III - Preencher'!AB2535)</f>
      </c>
      <c r="AB2526" s="15">
        <f t="shared" si="234"/>
        <v>0</v>
      </c>
    </row>
    <row r="2527" spans="1:28" ht="12.75">
      <c r="A2527" s="8">
        <f>IFERROR(VLOOKUP(B2527,'[1]DADOS (OCULTAR)'!$Q$3:$S$136,3,0),"")</f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>
        <f>IF('[1]TCE - ANEXO III - Preencher'!H2536="","",'[1]TCE - ANEXO III - Preencher'!H2536)</f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>
        <f>IF('[1]TCE - ANEXO III - Preencher'!X2536="","",'[1]TCE - ANEXO III - Preencher'!X2536)</f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>
        <f>IF('[1]TCE - ANEXO III - Preencher'!AB2536="","",'[1]TCE - ANEXO III - Preencher'!AB2536)</f>
      </c>
      <c r="AB2527" s="15">
        <f t="shared" si="234"/>
        <v>0</v>
      </c>
    </row>
    <row r="2528" spans="1:28" ht="12.75">
      <c r="A2528" s="8">
        <f>IFERROR(VLOOKUP(B2528,'[1]DADOS (OCULTAR)'!$Q$3:$S$136,3,0),"")</f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>
        <f>IF('[1]TCE - ANEXO III - Preencher'!H2537="","",'[1]TCE - ANEXO III - Preencher'!H2537)</f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>
        <f>IF('[1]TCE - ANEXO III - Preencher'!X2537="","",'[1]TCE - ANEXO III - Preencher'!X2537)</f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>
        <f>IF('[1]TCE - ANEXO III - Preencher'!AB2537="","",'[1]TCE - ANEXO III - Preencher'!AB2537)</f>
      </c>
      <c r="AB2528" s="15">
        <f t="shared" si="234"/>
        <v>0</v>
      </c>
    </row>
    <row r="2529" spans="1:28" ht="12.75">
      <c r="A2529" s="8">
        <f>IFERROR(VLOOKUP(B2529,'[1]DADOS (OCULTAR)'!$Q$3:$S$136,3,0),"")</f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>
        <f>IF('[1]TCE - ANEXO III - Preencher'!H2538="","",'[1]TCE - ANEXO III - Preencher'!H2538)</f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>
        <f>IF('[1]TCE - ANEXO III - Preencher'!X2538="","",'[1]TCE - ANEXO III - Preencher'!X2538)</f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>
        <f>IF('[1]TCE - ANEXO III - Preencher'!AB2538="","",'[1]TCE - ANEXO III - Preencher'!AB2538)</f>
      </c>
      <c r="AB2529" s="15">
        <f t="shared" si="234"/>
        <v>0</v>
      </c>
    </row>
    <row r="2530" spans="1:28" ht="12.75">
      <c r="A2530" s="8">
        <f>IFERROR(VLOOKUP(B2530,'[1]DADOS (OCULTAR)'!$Q$3:$S$136,3,0),"")</f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>
        <f>IF('[1]TCE - ANEXO III - Preencher'!H2539="","",'[1]TCE - ANEXO III - Preencher'!H2539)</f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>
        <f>IF('[1]TCE - ANEXO III - Preencher'!X2539="","",'[1]TCE - ANEXO III - Preencher'!X2539)</f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>
        <f>IF('[1]TCE - ANEXO III - Preencher'!AB2539="","",'[1]TCE - ANEXO III - Preencher'!AB2539)</f>
      </c>
      <c r="AB2530" s="15">
        <f t="shared" si="234"/>
        <v>0</v>
      </c>
    </row>
    <row r="2531" spans="1:28" ht="12.75">
      <c r="A2531" s="8">
        <f>IFERROR(VLOOKUP(B2531,'[1]DADOS (OCULTAR)'!$Q$3:$S$136,3,0),"")</f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>
        <f>IF('[1]TCE - ANEXO III - Preencher'!H2540="","",'[1]TCE - ANEXO III - Preencher'!H2540)</f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>
        <f>IF('[1]TCE - ANEXO III - Preencher'!X2540="","",'[1]TCE - ANEXO III - Preencher'!X2540)</f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>
        <f>IF('[1]TCE - ANEXO III - Preencher'!AB2540="","",'[1]TCE - ANEXO III - Preencher'!AB2540)</f>
      </c>
      <c r="AB2531" s="15">
        <f t="shared" si="234"/>
        <v>0</v>
      </c>
    </row>
    <row r="2532" spans="1:28" ht="12.75">
      <c r="A2532" s="8">
        <f>IFERROR(VLOOKUP(B2532,'[1]DADOS (OCULTAR)'!$Q$3:$S$136,3,0),"")</f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>
        <f>IF('[1]TCE - ANEXO III - Preencher'!H2541="","",'[1]TCE - ANEXO III - Preencher'!H2541)</f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>
        <f>IF('[1]TCE - ANEXO III - Preencher'!X2541="","",'[1]TCE - ANEXO III - Preencher'!X2541)</f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>
        <f>IF('[1]TCE - ANEXO III - Preencher'!AB2541="","",'[1]TCE - ANEXO III - Preencher'!AB2541)</f>
      </c>
      <c r="AB2532" s="15">
        <f t="shared" si="234"/>
        <v>0</v>
      </c>
    </row>
    <row r="2533" spans="1:28" ht="12.75">
      <c r="A2533" s="8">
        <f>IFERROR(VLOOKUP(B2533,'[1]DADOS (OCULTAR)'!$Q$3:$S$136,3,0),"")</f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>
        <f>IF('[1]TCE - ANEXO III - Preencher'!H2542="","",'[1]TCE - ANEXO III - Preencher'!H2542)</f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>
        <f>IF('[1]TCE - ANEXO III - Preencher'!X2542="","",'[1]TCE - ANEXO III - Preencher'!X2542)</f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>
        <f>IF('[1]TCE - ANEXO III - Preencher'!AB2542="","",'[1]TCE - ANEXO III - Preencher'!AB2542)</f>
      </c>
      <c r="AB2533" s="15">
        <f t="shared" si="234"/>
        <v>0</v>
      </c>
    </row>
    <row r="2534" spans="1:28" ht="12.75">
      <c r="A2534" s="8">
        <f>IFERROR(VLOOKUP(B2534,'[1]DADOS (OCULTAR)'!$Q$3:$S$136,3,0),"")</f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>
        <f>IF('[1]TCE - ANEXO III - Preencher'!H2543="","",'[1]TCE - ANEXO III - Preencher'!H2543)</f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>
        <f>IF('[1]TCE - ANEXO III - Preencher'!X2543="","",'[1]TCE - ANEXO III - Preencher'!X2543)</f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>
        <f>IF('[1]TCE - ANEXO III - Preencher'!AB2543="","",'[1]TCE - ANEXO III - Preencher'!AB2543)</f>
      </c>
      <c r="AB2534" s="15">
        <f t="shared" si="234"/>
        <v>0</v>
      </c>
    </row>
    <row r="2535" spans="1:28" ht="12.75">
      <c r="A2535" s="8">
        <f>IFERROR(VLOOKUP(B2535,'[1]DADOS (OCULTAR)'!$Q$3:$S$136,3,0),"")</f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>
        <f>IF('[1]TCE - ANEXO III - Preencher'!H2544="","",'[1]TCE - ANEXO III - Preencher'!H2544)</f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>
        <f>IF('[1]TCE - ANEXO III - Preencher'!X2544="","",'[1]TCE - ANEXO III - Preencher'!X2544)</f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>
        <f>IF('[1]TCE - ANEXO III - Preencher'!AB2544="","",'[1]TCE - ANEXO III - Preencher'!AB2544)</f>
      </c>
      <c r="AB2535" s="15">
        <f t="shared" si="234"/>
        <v>0</v>
      </c>
    </row>
    <row r="2536" spans="1:28" ht="12.75">
      <c r="A2536" s="8">
        <f>IFERROR(VLOOKUP(B2536,'[1]DADOS (OCULTAR)'!$Q$3:$S$136,3,0),"")</f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>
        <f>IF('[1]TCE - ANEXO III - Preencher'!H2545="","",'[1]TCE - ANEXO III - Preencher'!H2545)</f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>
        <f>IF('[1]TCE - ANEXO III - Preencher'!X2545="","",'[1]TCE - ANEXO III - Preencher'!X2545)</f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>
        <f>IF('[1]TCE - ANEXO III - Preencher'!AB2545="","",'[1]TCE - ANEXO III - Preencher'!AB2545)</f>
      </c>
      <c r="AB2536" s="15">
        <f t="shared" si="234"/>
        <v>0</v>
      </c>
    </row>
    <row r="2537" spans="1:28" ht="12.75">
      <c r="A2537" s="8">
        <f>IFERROR(VLOOKUP(B2537,'[1]DADOS (OCULTAR)'!$Q$3:$S$136,3,0),"")</f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>
        <f>IF('[1]TCE - ANEXO III - Preencher'!H2546="","",'[1]TCE - ANEXO III - Preencher'!H2546)</f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>
        <f>IF('[1]TCE - ANEXO III - Preencher'!X2546="","",'[1]TCE - ANEXO III - Preencher'!X2546)</f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>
        <f>IF('[1]TCE - ANEXO III - Preencher'!AB2546="","",'[1]TCE - ANEXO III - Preencher'!AB2546)</f>
      </c>
      <c r="AB2537" s="15">
        <f t="shared" si="234"/>
        <v>0</v>
      </c>
    </row>
    <row r="2538" spans="1:28" ht="12.75">
      <c r="A2538" s="8">
        <f>IFERROR(VLOOKUP(B2538,'[1]DADOS (OCULTAR)'!$Q$3:$S$136,3,0),"")</f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>
        <f>IF('[1]TCE - ANEXO III - Preencher'!H2547="","",'[1]TCE - ANEXO III - Preencher'!H2547)</f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>
        <f>IF('[1]TCE - ANEXO III - Preencher'!X2547="","",'[1]TCE - ANEXO III - Preencher'!X2547)</f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>
        <f>IF('[1]TCE - ANEXO III - Preencher'!AB2547="","",'[1]TCE - ANEXO III - Preencher'!AB2547)</f>
      </c>
      <c r="AB2538" s="15">
        <f t="shared" si="234"/>
        <v>0</v>
      </c>
    </row>
    <row r="2539" spans="1:28" ht="12.75">
      <c r="A2539" s="8">
        <f>IFERROR(VLOOKUP(B2539,'[1]DADOS (OCULTAR)'!$Q$3:$S$136,3,0),"")</f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>
        <f>IF('[1]TCE - ANEXO III - Preencher'!H2548="","",'[1]TCE - ANEXO III - Preencher'!H2548)</f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>
        <f>IF('[1]TCE - ANEXO III - Preencher'!X2548="","",'[1]TCE - ANEXO III - Preencher'!X2548)</f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>
        <f>IF('[1]TCE - ANEXO III - Preencher'!AB2548="","",'[1]TCE - ANEXO III - Preencher'!AB2548)</f>
      </c>
      <c r="AB2539" s="15">
        <f t="shared" si="234"/>
        <v>0</v>
      </c>
    </row>
    <row r="2540" spans="1:28" ht="12.75">
      <c r="A2540" s="8">
        <f>IFERROR(VLOOKUP(B2540,'[1]DADOS (OCULTAR)'!$Q$3:$S$136,3,0),"")</f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>
        <f>IF('[1]TCE - ANEXO III - Preencher'!H2549="","",'[1]TCE - ANEXO III - Preencher'!H2549)</f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>
        <f>IF('[1]TCE - ANEXO III - Preencher'!X2549="","",'[1]TCE - ANEXO III - Preencher'!X2549)</f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>
        <f>IF('[1]TCE - ANEXO III - Preencher'!AB2549="","",'[1]TCE - ANEXO III - Preencher'!AB2549)</f>
      </c>
      <c r="AB2540" s="15">
        <f t="shared" si="234"/>
        <v>0</v>
      </c>
    </row>
    <row r="2541" spans="1:28" ht="12.75">
      <c r="A2541" s="8">
        <f>IFERROR(VLOOKUP(B2541,'[1]DADOS (OCULTAR)'!$Q$3:$S$136,3,0),"")</f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>
        <f>IF('[1]TCE - ANEXO III - Preencher'!H2550="","",'[1]TCE - ANEXO III - Preencher'!H2550)</f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>
        <f>IF('[1]TCE - ANEXO III - Preencher'!X2550="","",'[1]TCE - ANEXO III - Preencher'!X2550)</f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>
        <f>IF('[1]TCE - ANEXO III - Preencher'!AB2550="","",'[1]TCE - ANEXO III - Preencher'!AB2550)</f>
      </c>
      <c r="AB2541" s="15">
        <f t="shared" si="234"/>
        <v>0</v>
      </c>
    </row>
    <row r="2542" spans="1:28" ht="12.75">
      <c r="A2542" s="8">
        <f>IFERROR(VLOOKUP(B2542,'[1]DADOS (OCULTAR)'!$Q$3:$S$136,3,0),"")</f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>
        <f>IF('[1]TCE - ANEXO III - Preencher'!H2551="","",'[1]TCE - ANEXO III - Preencher'!H2551)</f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>
        <f>IF('[1]TCE - ANEXO III - Preencher'!X2551="","",'[1]TCE - ANEXO III - Preencher'!X2551)</f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>
        <f>IF('[1]TCE - ANEXO III - Preencher'!AB2551="","",'[1]TCE - ANEXO III - Preencher'!AB2551)</f>
      </c>
      <c r="AB2542" s="15">
        <f t="shared" si="234"/>
        <v>0</v>
      </c>
    </row>
    <row r="2543" spans="1:28" ht="12.75">
      <c r="A2543" s="8">
        <f>IFERROR(VLOOKUP(B2543,'[1]DADOS (OCULTAR)'!$Q$3:$S$136,3,0),"")</f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>
        <f>IF('[1]TCE - ANEXO III - Preencher'!H2552="","",'[1]TCE - ANEXO III - Preencher'!H2552)</f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>
        <f>IF('[1]TCE - ANEXO III - Preencher'!X2552="","",'[1]TCE - ANEXO III - Preencher'!X2552)</f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>
        <f>IF('[1]TCE - ANEXO III - Preencher'!AB2552="","",'[1]TCE - ANEXO III - Preencher'!AB2552)</f>
      </c>
      <c r="AB2543" s="15">
        <f t="shared" si="234"/>
        <v>0</v>
      </c>
    </row>
    <row r="2544" spans="1:28" ht="12.75">
      <c r="A2544" s="8">
        <f>IFERROR(VLOOKUP(B2544,'[1]DADOS (OCULTAR)'!$Q$3:$S$136,3,0),"")</f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>
        <f>IF('[1]TCE - ANEXO III - Preencher'!H2553="","",'[1]TCE - ANEXO III - Preencher'!H2553)</f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>
        <f>IF('[1]TCE - ANEXO III - Preencher'!X2553="","",'[1]TCE - ANEXO III - Preencher'!X2553)</f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>
        <f>IF('[1]TCE - ANEXO III - Preencher'!AB2553="","",'[1]TCE - ANEXO III - Preencher'!AB2553)</f>
      </c>
      <c r="AB2544" s="15">
        <f t="shared" si="234"/>
        <v>0</v>
      </c>
    </row>
    <row r="2545" spans="1:28" ht="12.75">
      <c r="A2545" s="8">
        <f>IFERROR(VLOOKUP(B2545,'[1]DADOS (OCULTAR)'!$Q$3:$S$136,3,0),"")</f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>
        <f>IF('[1]TCE - ANEXO III - Preencher'!H2554="","",'[1]TCE - ANEXO III - Preencher'!H2554)</f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>
        <f>IF('[1]TCE - ANEXO III - Preencher'!X2554="","",'[1]TCE - ANEXO III - Preencher'!X2554)</f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>
        <f>IF('[1]TCE - ANEXO III - Preencher'!AB2554="","",'[1]TCE - ANEXO III - Preencher'!AB2554)</f>
      </c>
      <c r="AB2545" s="15">
        <f t="shared" si="234"/>
        <v>0</v>
      </c>
    </row>
    <row r="2546" spans="1:28" ht="12.75">
      <c r="A2546" s="8">
        <f>IFERROR(VLOOKUP(B2546,'[1]DADOS (OCULTAR)'!$Q$3:$S$136,3,0),"")</f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>
        <f>IF('[1]TCE - ANEXO III - Preencher'!H2555="","",'[1]TCE - ANEXO III - Preencher'!H2555)</f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>
        <f>IF('[1]TCE - ANEXO III - Preencher'!X2555="","",'[1]TCE - ANEXO III - Preencher'!X2555)</f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>
        <f>IF('[1]TCE - ANEXO III - Preencher'!AB2555="","",'[1]TCE - ANEXO III - Preencher'!AB2555)</f>
      </c>
      <c r="AB2546" s="15">
        <f t="shared" si="234"/>
        <v>0</v>
      </c>
    </row>
    <row r="2547" spans="1:28" ht="12.75">
      <c r="A2547" s="8">
        <f>IFERROR(VLOOKUP(B2547,'[1]DADOS (OCULTAR)'!$Q$3:$S$136,3,0),"")</f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>
        <f>IF('[1]TCE - ANEXO III - Preencher'!H2556="","",'[1]TCE - ANEXO III - Preencher'!H2556)</f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>
        <f>IF('[1]TCE - ANEXO III - Preencher'!X2556="","",'[1]TCE - ANEXO III - Preencher'!X2556)</f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>
        <f>IF('[1]TCE - ANEXO III - Preencher'!AB2556="","",'[1]TCE - ANEXO III - Preencher'!AB2556)</f>
      </c>
      <c r="AB2547" s="15">
        <f t="shared" si="234"/>
        <v>0</v>
      </c>
    </row>
    <row r="2548" spans="1:28" ht="12.75">
      <c r="A2548" s="8">
        <f>IFERROR(VLOOKUP(B2548,'[1]DADOS (OCULTAR)'!$Q$3:$S$136,3,0),"")</f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>
        <f>IF('[1]TCE - ANEXO III - Preencher'!H2557="","",'[1]TCE - ANEXO III - Preencher'!H2557)</f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>
        <f>IF('[1]TCE - ANEXO III - Preencher'!X2557="","",'[1]TCE - ANEXO III - Preencher'!X2557)</f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>
        <f>IF('[1]TCE - ANEXO III - Preencher'!AB2557="","",'[1]TCE - ANEXO III - Preencher'!AB2557)</f>
      </c>
      <c r="AB2548" s="15">
        <f t="shared" si="234"/>
        <v>0</v>
      </c>
    </row>
    <row r="2549" spans="1:28" ht="12.75">
      <c r="A2549" s="8">
        <f>IFERROR(VLOOKUP(B2549,'[1]DADOS (OCULTAR)'!$Q$3:$S$136,3,0),"")</f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>
        <f>IF('[1]TCE - ANEXO III - Preencher'!H2558="","",'[1]TCE - ANEXO III - Preencher'!H2558)</f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>
        <f>IF('[1]TCE - ANEXO III - Preencher'!X2558="","",'[1]TCE - ANEXO III - Preencher'!X2558)</f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>
        <f>IF('[1]TCE - ANEXO III - Preencher'!AB2558="","",'[1]TCE - ANEXO III - Preencher'!AB2558)</f>
      </c>
      <c r="AB2549" s="15">
        <f t="shared" si="234"/>
        <v>0</v>
      </c>
    </row>
    <row r="2550" spans="1:28" ht="12.75">
      <c r="A2550" s="8">
        <f>IFERROR(VLOOKUP(B2550,'[1]DADOS (OCULTAR)'!$Q$3:$S$136,3,0),"")</f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>
        <f>IF('[1]TCE - ANEXO III - Preencher'!H2559="","",'[1]TCE - ANEXO III - Preencher'!H2559)</f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>
        <f>IF('[1]TCE - ANEXO III - Preencher'!X2559="","",'[1]TCE - ANEXO III - Preencher'!X2559)</f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>
        <f>IF('[1]TCE - ANEXO III - Preencher'!AB2559="","",'[1]TCE - ANEXO III - Preencher'!AB2559)</f>
      </c>
      <c r="AB2550" s="15">
        <f t="shared" si="234"/>
        <v>0</v>
      </c>
    </row>
    <row r="2551" spans="1:28" ht="12.75">
      <c r="A2551" s="8">
        <f>IFERROR(VLOOKUP(B2551,'[1]DADOS (OCULTAR)'!$Q$3:$S$136,3,0),"")</f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>
        <f>IF('[1]TCE - ANEXO III - Preencher'!H2560="","",'[1]TCE - ANEXO III - Preencher'!H2560)</f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>
        <f>IF('[1]TCE - ANEXO III - Preencher'!X2560="","",'[1]TCE - ANEXO III - Preencher'!X2560)</f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>
        <f>IF('[1]TCE - ANEXO III - Preencher'!AB2560="","",'[1]TCE - ANEXO III - Preencher'!AB2560)</f>
      </c>
      <c r="AB2551" s="15">
        <f t="shared" si="234"/>
        <v>0</v>
      </c>
    </row>
    <row r="2552" spans="1:28" ht="12.75">
      <c r="A2552" s="8">
        <f>IFERROR(VLOOKUP(B2552,'[1]DADOS (OCULTAR)'!$Q$3:$S$136,3,0),"")</f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>
        <f>IF('[1]TCE - ANEXO III - Preencher'!H2561="","",'[1]TCE - ANEXO III - Preencher'!H2561)</f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>
        <f>IF('[1]TCE - ANEXO III - Preencher'!X2561="","",'[1]TCE - ANEXO III - Preencher'!X2561)</f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>
        <f>IF('[1]TCE - ANEXO III - Preencher'!AB2561="","",'[1]TCE - ANEXO III - Preencher'!AB2561)</f>
      </c>
      <c r="AB2552" s="15">
        <f t="shared" si="234"/>
        <v>0</v>
      </c>
    </row>
    <row r="2553" spans="1:28" ht="12.75">
      <c r="A2553" s="8">
        <f>IFERROR(VLOOKUP(B2553,'[1]DADOS (OCULTAR)'!$Q$3:$S$136,3,0),"")</f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>
        <f>IF('[1]TCE - ANEXO III - Preencher'!H2562="","",'[1]TCE - ANEXO III - Preencher'!H2562)</f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>
        <f>IF('[1]TCE - ANEXO III - Preencher'!X2562="","",'[1]TCE - ANEXO III - Preencher'!X2562)</f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>
        <f>IF('[1]TCE - ANEXO III - Preencher'!AB2562="","",'[1]TCE - ANEXO III - Preencher'!AB2562)</f>
      </c>
      <c r="AB2553" s="15">
        <f t="shared" si="234"/>
        <v>0</v>
      </c>
    </row>
    <row r="2554" spans="1:28" ht="12.75">
      <c r="A2554" s="8">
        <f>IFERROR(VLOOKUP(B2554,'[1]DADOS (OCULTAR)'!$Q$3:$S$136,3,0),"")</f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>
        <f>IF('[1]TCE - ANEXO III - Preencher'!H2563="","",'[1]TCE - ANEXO III - Preencher'!H2563)</f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>
        <f>IF('[1]TCE - ANEXO III - Preencher'!X2563="","",'[1]TCE - ANEXO III - Preencher'!X2563)</f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>
        <f>IF('[1]TCE - ANEXO III - Preencher'!AB2563="","",'[1]TCE - ANEXO III - Preencher'!AB2563)</f>
      </c>
      <c r="AB2554" s="15">
        <f t="shared" si="234"/>
        <v>0</v>
      </c>
    </row>
    <row r="2555" spans="1:28" ht="12.75">
      <c r="A2555" s="8">
        <f>IFERROR(VLOOKUP(B2555,'[1]DADOS (OCULTAR)'!$Q$3:$S$136,3,0),"")</f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>
        <f>IF('[1]TCE - ANEXO III - Preencher'!H2564="","",'[1]TCE - ANEXO III - Preencher'!H2564)</f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>
        <f>IF('[1]TCE - ANEXO III - Preencher'!X2564="","",'[1]TCE - ANEXO III - Preencher'!X2564)</f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>
        <f>IF('[1]TCE - ANEXO III - Preencher'!AB2564="","",'[1]TCE - ANEXO III - Preencher'!AB2564)</f>
      </c>
      <c r="AB2555" s="15">
        <f t="shared" si="234"/>
        <v>0</v>
      </c>
    </row>
    <row r="2556" spans="1:28" ht="12.75">
      <c r="A2556" s="8">
        <f>IFERROR(VLOOKUP(B2556,'[1]DADOS (OCULTAR)'!$Q$3:$S$136,3,0),"")</f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>
        <f>IF('[1]TCE - ANEXO III - Preencher'!H2565="","",'[1]TCE - ANEXO III - Preencher'!H2565)</f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>
        <f>IF('[1]TCE - ANEXO III - Preencher'!X2565="","",'[1]TCE - ANEXO III - Preencher'!X2565)</f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>
        <f>IF('[1]TCE - ANEXO III - Preencher'!AB2565="","",'[1]TCE - ANEXO III - Preencher'!AB2565)</f>
      </c>
      <c r="AB2556" s="15">
        <f t="shared" si="234"/>
        <v>0</v>
      </c>
    </row>
    <row r="2557" spans="1:28" ht="12.75">
      <c r="A2557" s="8">
        <f>IFERROR(VLOOKUP(B2557,'[1]DADOS (OCULTAR)'!$Q$3:$S$136,3,0),"")</f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>
        <f>IF('[1]TCE - ANEXO III - Preencher'!H2566="","",'[1]TCE - ANEXO III - Preencher'!H2566)</f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>
        <f>IF('[1]TCE - ANEXO III - Preencher'!X2566="","",'[1]TCE - ANEXO III - Preencher'!X2566)</f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>
        <f>IF('[1]TCE - ANEXO III - Preencher'!AB2566="","",'[1]TCE - ANEXO III - Preencher'!AB2566)</f>
      </c>
      <c r="AB2557" s="15">
        <f t="shared" si="234"/>
        <v>0</v>
      </c>
    </row>
    <row r="2558" spans="1:28" ht="12.75">
      <c r="A2558" s="8">
        <f>IFERROR(VLOOKUP(B2558,'[1]DADOS (OCULTAR)'!$Q$3:$S$136,3,0),"")</f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>
        <f>IF('[1]TCE - ANEXO III - Preencher'!H2567="","",'[1]TCE - ANEXO III - Preencher'!H2567)</f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>
        <f>IF('[1]TCE - ANEXO III - Preencher'!X2567="","",'[1]TCE - ANEXO III - Preencher'!X2567)</f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>
        <f>IF('[1]TCE - ANEXO III - Preencher'!AB2567="","",'[1]TCE - ANEXO III - Preencher'!AB2567)</f>
      </c>
      <c r="AB2558" s="15">
        <f t="shared" si="234"/>
        <v>0</v>
      </c>
    </row>
    <row r="2559" spans="1:28" ht="12.75">
      <c r="A2559" s="8">
        <f>IFERROR(VLOOKUP(B2559,'[1]DADOS (OCULTAR)'!$Q$3:$S$136,3,0),"")</f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>
        <f>IF('[1]TCE - ANEXO III - Preencher'!H2568="","",'[1]TCE - ANEXO III - Preencher'!H2568)</f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>
        <f>IF('[1]TCE - ANEXO III - Preencher'!X2568="","",'[1]TCE - ANEXO III - Preencher'!X2568)</f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>
        <f>IF('[1]TCE - ANEXO III - Preencher'!AB2568="","",'[1]TCE - ANEXO III - Preencher'!AB2568)</f>
      </c>
      <c r="AB2559" s="15">
        <f t="shared" si="234"/>
        <v>0</v>
      </c>
    </row>
    <row r="2560" spans="1:28" ht="12.75">
      <c r="A2560" s="8">
        <f>IFERROR(VLOOKUP(B2560,'[1]DADOS (OCULTAR)'!$Q$3:$S$136,3,0),"")</f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>
        <f>IF('[1]TCE - ANEXO III - Preencher'!H2569="","",'[1]TCE - ANEXO III - Preencher'!H2569)</f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>
        <f>IF('[1]TCE - ANEXO III - Preencher'!X2569="","",'[1]TCE - ANEXO III - Preencher'!X2569)</f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>
        <f>IF('[1]TCE - ANEXO III - Preencher'!AB2569="","",'[1]TCE - ANEXO III - Preencher'!AB2569)</f>
      </c>
      <c r="AB2560" s="15">
        <f t="shared" si="234"/>
        <v>0</v>
      </c>
    </row>
    <row r="2561" spans="1:28" ht="12.75">
      <c r="A2561" s="8">
        <f>IFERROR(VLOOKUP(B2561,'[1]DADOS (OCULTAR)'!$Q$3:$S$136,3,0),"")</f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>
        <f>IF('[1]TCE - ANEXO III - Preencher'!H2570="","",'[1]TCE - ANEXO III - Preencher'!H2570)</f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>
        <f>IF('[1]TCE - ANEXO III - Preencher'!X2570="","",'[1]TCE - ANEXO III - Preencher'!X2570)</f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>
        <f>IF('[1]TCE - ANEXO III - Preencher'!AB2570="","",'[1]TCE - ANEXO III - Preencher'!AB2570)</f>
      </c>
      <c r="AB2561" s="15">
        <f t="shared" si="234"/>
        <v>0</v>
      </c>
    </row>
    <row r="2562" spans="1:28" ht="12.75">
      <c r="A2562" s="8">
        <f>IFERROR(VLOOKUP(B2562,'[1]DADOS (OCULTAR)'!$Q$3:$S$136,3,0),"")</f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>
        <f>IF('[1]TCE - ANEXO III - Preencher'!H2571="","",'[1]TCE - ANEXO III - Preencher'!H2571)</f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>
        <f>IF('[1]TCE - ANEXO III - Preencher'!X2571="","",'[1]TCE - ANEXO III - Preencher'!X2571)</f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>
        <f>IF('[1]TCE - ANEXO III - Preencher'!AB2571="","",'[1]TCE - ANEXO III - Preencher'!AB2571)</f>
      </c>
      <c r="AB2562" s="15">
        <f t="shared" si="234"/>
        <v>0</v>
      </c>
    </row>
    <row r="2563" spans="1:28" ht="12.75">
      <c r="A2563" s="8">
        <f>IFERROR(VLOOKUP(B2563,'[1]DADOS (OCULTAR)'!$Q$3:$S$136,3,0),"")</f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>
        <f>IF('[1]TCE - ANEXO III - Preencher'!H2572="","",'[1]TCE - ANEXO III - Preencher'!H2572)</f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>
        <f>IF('[1]TCE - ANEXO III - Preencher'!X2572="","",'[1]TCE - ANEXO III - Preencher'!X2572)</f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>
        <f>IF('[1]TCE - ANEXO III - Preencher'!AB2572="","",'[1]TCE - ANEXO III - Preencher'!AB2572)</f>
      </c>
      <c r="AB2563" s="15">
        <f t="shared" si="240" ref="AB2563:AB2626">H2563+I2563+J2563+M2563+P2563+S2563+V2563+Z2563</f>
        <v>0</v>
      </c>
    </row>
    <row r="2564" spans="1:28" ht="12.75">
      <c r="A2564" s="8">
        <f>IFERROR(VLOOKUP(B2564,'[1]DADOS (OCULTAR)'!$Q$3:$S$136,3,0),"")</f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>
        <f>IF('[1]TCE - ANEXO III - Preencher'!H2573="","",'[1]TCE - ANEXO III - Preencher'!H2573)</f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si="241" ref="M2564:M2627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si="242" ref="P2564:P2627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si="243" ref="S2564:S2627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si="244" ref="V2564:V2627">T2564-U2564</f>
        <v>0</v>
      </c>
      <c r="W2564" s="17">
        <f>IF('[1]TCE - ANEXO III - Preencher'!X2573="","",'[1]TCE - ANEXO III - Preencher'!X2573)</f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si="245" ref="Z2564:Z2627">X2564-Y2564</f>
        <v>0</v>
      </c>
      <c r="AA2564" s="17">
        <f>IF('[1]TCE - ANEXO III - Preencher'!AB2573="","",'[1]TCE - ANEXO III - Preencher'!AB2573)</f>
      </c>
      <c r="AB2564" s="15">
        <f t="shared" si="240"/>
        <v>0</v>
      </c>
    </row>
    <row r="2565" spans="1:28" ht="12.75">
      <c r="A2565" s="8">
        <f>IFERROR(VLOOKUP(B2565,'[1]DADOS (OCULTAR)'!$Q$3:$S$136,3,0),"")</f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>
        <f>IF('[1]TCE - ANEXO III - Preencher'!H2574="","",'[1]TCE - ANEXO III - Preencher'!H2574)</f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>
        <f>IF('[1]TCE - ANEXO III - Preencher'!X2574="","",'[1]TCE - ANEXO III - Preencher'!X2574)</f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>
        <f>IF('[1]TCE - ANEXO III - Preencher'!AB2574="","",'[1]TCE - ANEXO III - Preencher'!AB2574)</f>
      </c>
      <c r="AB2565" s="15">
        <f t="shared" si="240"/>
        <v>0</v>
      </c>
    </row>
    <row r="2566" spans="1:28" ht="12.75">
      <c r="A2566" s="8">
        <f>IFERROR(VLOOKUP(B2566,'[1]DADOS (OCULTAR)'!$Q$3:$S$136,3,0),"")</f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>
        <f>IF('[1]TCE - ANEXO III - Preencher'!H2575="","",'[1]TCE - ANEXO III - Preencher'!H2575)</f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>
        <f>IF('[1]TCE - ANEXO III - Preencher'!X2575="","",'[1]TCE - ANEXO III - Preencher'!X2575)</f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>
        <f>IF('[1]TCE - ANEXO III - Preencher'!AB2575="","",'[1]TCE - ANEXO III - Preencher'!AB2575)</f>
      </c>
      <c r="AB2566" s="15">
        <f t="shared" si="240"/>
        <v>0</v>
      </c>
    </row>
    <row r="2567" spans="1:28" ht="12.75">
      <c r="A2567" s="8">
        <f>IFERROR(VLOOKUP(B2567,'[1]DADOS (OCULTAR)'!$Q$3:$S$136,3,0),"")</f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>
        <f>IF('[1]TCE - ANEXO III - Preencher'!H2576="","",'[1]TCE - ANEXO III - Preencher'!H2576)</f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>
        <f>IF('[1]TCE - ANEXO III - Preencher'!X2576="","",'[1]TCE - ANEXO III - Preencher'!X2576)</f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>
        <f>IF('[1]TCE - ANEXO III - Preencher'!AB2576="","",'[1]TCE - ANEXO III - Preencher'!AB2576)</f>
      </c>
      <c r="AB2567" s="15">
        <f t="shared" si="240"/>
        <v>0</v>
      </c>
    </row>
    <row r="2568" spans="1:28" ht="12.75">
      <c r="A2568" s="8">
        <f>IFERROR(VLOOKUP(B2568,'[1]DADOS (OCULTAR)'!$Q$3:$S$136,3,0),"")</f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>
        <f>IF('[1]TCE - ANEXO III - Preencher'!H2577="","",'[1]TCE - ANEXO III - Preencher'!H2577)</f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>
        <f>IF('[1]TCE - ANEXO III - Preencher'!X2577="","",'[1]TCE - ANEXO III - Preencher'!X2577)</f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>
        <f>IF('[1]TCE - ANEXO III - Preencher'!AB2577="","",'[1]TCE - ANEXO III - Preencher'!AB2577)</f>
      </c>
      <c r="AB2568" s="15">
        <f t="shared" si="240"/>
        <v>0</v>
      </c>
    </row>
    <row r="2569" spans="1:28" ht="12.75">
      <c r="A2569" s="8">
        <f>IFERROR(VLOOKUP(B2569,'[1]DADOS (OCULTAR)'!$Q$3:$S$136,3,0),"")</f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>
        <f>IF('[1]TCE - ANEXO III - Preencher'!H2578="","",'[1]TCE - ANEXO III - Preencher'!H2578)</f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>
        <f>IF('[1]TCE - ANEXO III - Preencher'!X2578="","",'[1]TCE - ANEXO III - Preencher'!X2578)</f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>
        <f>IF('[1]TCE - ANEXO III - Preencher'!AB2578="","",'[1]TCE - ANEXO III - Preencher'!AB2578)</f>
      </c>
      <c r="AB2569" s="15">
        <f t="shared" si="240"/>
        <v>0</v>
      </c>
    </row>
    <row r="2570" spans="1:28" ht="12.75">
      <c r="A2570" s="8">
        <f>IFERROR(VLOOKUP(B2570,'[1]DADOS (OCULTAR)'!$Q$3:$S$136,3,0),"")</f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>
        <f>IF('[1]TCE - ANEXO III - Preencher'!H2579="","",'[1]TCE - ANEXO III - Preencher'!H2579)</f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>
        <f>IF('[1]TCE - ANEXO III - Preencher'!X2579="","",'[1]TCE - ANEXO III - Preencher'!X2579)</f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>
        <f>IF('[1]TCE - ANEXO III - Preencher'!AB2579="","",'[1]TCE - ANEXO III - Preencher'!AB2579)</f>
      </c>
      <c r="AB2570" s="15">
        <f t="shared" si="240"/>
        <v>0</v>
      </c>
    </row>
    <row r="2571" spans="1:28" ht="12.75">
      <c r="A2571" s="8">
        <f>IFERROR(VLOOKUP(B2571,'[1]DADOS (OCULTAR)'!$Q$3:$S$136,3,0),"")</f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>
        <f>IF('[1]TCE - ANEXO III - Preencher'!H2580="","",'[1]TCE - ANEXO III - Preencher'!H2580)</f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>
        <f>IF('[1]TCE - ANEXO III - Preencher'!X2580="","",'[1]TCE - ANEXO III - Preencher'!X2580)</f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>
        <f>IF('[1]TCE - ANEXO III - Preencher'!AB2580="","",'[1]TCE - ANEXO III - Preencher'!AB2580)</f>
      </c>
      <c r="AB2571" s="15">
        <f t="shared" si="240"/>
        <v>0</v>
      </c>
    </row>
    <row r="2572" spans="1:28" ht="12.75">
      <c r="A2572" s="8">
        <f>IFERROR(VLOOKUP(B2572,'[1]DADOS (OCULTAR)'!$Q$3:$S$136,3,0),"")</f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>
        <f>IF('[1]TCE - ANEXO III - Preencher'!H2581="","",'[1]TCE - ANEXO III - Preencher'!H2581)</f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>
        <f>IF('[1]TCE - ANEXO III - Preencher'!X2581="","",'[1]TCE - ANEXO III - Preencher'!X2581)</f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>
        <f>IF('[1]TCE - ANEXO III - Preencher'!AB2581="","",'[1]TCE - ANEXO III - Preencher'!AB2581)</f>
      </c>
      <c r="AB2572" s="15">
        <f t="shared" si="240"/>
        <v>0</v>
      </c>
    </row>
    <row r="2573" spans="1:28" ht="12.75">
      <c r="A2573" s="8">
        <f>IFERROR(VLOOKUP(B2573,'[1]DADOS (OCULTAR)'!$Q$3:$S$136,3,0),"")</f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>
        <f>IF('[1]TCE - ANEXO III - Preencher'!H2582="","",'[1]TCE - ANEXO III - Preencher'!H2582)</f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>
        <f>IF('[1]TCE - ANEXO III - Preencher'!X2582="","",'[1]TCE - ANEXO III - Preencher'!X2582)</f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>
        <f>IF('[1]TCE - ANEXO III - Preencher'!AB2582="","",'[1]TCE - ANEXO III - Preencher'!AB2582)</f>
      </c>
      <c r="AB2573" s="15">
        <f t="shared" si="240"/>
        <v>0</v>
      </c>
    </row>
    <row r="2574" spans="1:28" ht="12.75">
      <c r="A2574" s="8">
        <f>IFERROR(VLOOKUP(B2574,'[1]DADOS (OCULTAR)'!$Q$3:$S$136,3,0),"")</f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>
        <f>IF('[1]TCE - ANEXO III - Preencher'!H2583="","",'[1]TCE - ANEXO III - Preencher'!H2583)</f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>
        <f>IF('[1]TCE - ANEXO III - Preencher'!X2583="","",'[1]TCE - ANEXO III - Preencher'!X2583)</f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>
        <f>IF('[1]TCE - ANEXO III - Preencher'!AB2583="","",'[1]TCE - ANEXO III - Preencher'!AB2583)</f>
      </c>
      <c r="AB2574" s="15">
        <f t="shared" si="240"/>
        <v>0</v>
      </c>
    </row>
    <row r="2575" spans="1:28" ht="12.75">
      <c r="A2575" s="8">
        <f>IFERROR(VLOOKUP(B2575,'[1]DADOS (OCULTAR)'!$Q$3:$S$136,3,0),"")</f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>
        <f>IF('[1]TCE - ANEXO III - Preencher'!H2584="","",'[1]TCE - ANEXO III - Preencher'!H2584)</f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>
        <f>IF('[1]TCE - ANEXO III - Preencher'!X2584="","",'[1]TCE - ANEXO III - Preencher'!X2584)</f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>
        <f>IF('[1]TCE - ANEXO III - Preencher'!AB2584="","",'[1]TCE - ANEXO III - Preencher'!AB2584)</f>
      </c>
      <c r="AB2575" s="15">
        <f t="shared" si="240"/>
        <v>0</v>
      </c>
    </row>
    <row r="2576" spans="1:28" ht="12.75">
      <c r="A2576" s="8">
        <f>IFERROR(VLOOKUP(B2576,'[1]DADOS (OCULTAR)'!$Q$3:$S$136,3,0),"")</f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>
        <f>IF('[1]TCE - ANEXO III - Preencher'!H2585="","",'[1]TCE - ANEXO III - Preencher'!H2585)</f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>
        <f>IF('[1]TCE - ANEXO III - Preencher'!X2585="","",'[1]TCE - ANEXO III - Preencher'!X2585)</f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>
        <f>IF('[1]TCE - ANEXO III - Preencher'!AB2585="","",'[1]TCE - ANEXO III - Preencher'!AB2585)</f>
      </c>
      <c r="AB2576" s="15">
        <f t="shared" si="240"/>
        <v>0</v>
      </c>
    </row>
    <row r="2577" spans="1:28" ht="12.75">
      <c r="A2577" s="8">
        <f>IFERROR(VLOOKUP(B2577,'[1]DADOS (OCULTAR)'!$Q$3:$S$136,3,0),"")</f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>
        <f>IF('[1]TCE - ANEXO III - Preencher'!H2586="","",'[1]TCE - ANEXO III - Preencher'!H2586)</f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>
        <f>IF('[1]TCE - ANEXO III - Preencher'!X2586="","",'[1]TCE - ANEXO III - Preencher'!X2586)</f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>
        <f>IF('[1]TCE - ANEXO III - Preencher'!AB2586="","",'[1]TCE - ANEXO III - Preencher'!AB2586)</f>
      </c>
      <c r="AB2577" s="15">
        <f t="shared" si="240"/>
        <v>0</v>
      </c>
    </row>
    <row r="2578" spans="1:28" ht="12.75">
      <c r="A2578" s="8">
        <f>IFERROR(VLOOKUP(B2578,'[1]DADOS (OCULTAR)'!$Q$3:$S$136,3,0),"")</f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>
        <f>IF('[1]TCE - ANEXO III - Preencher'!H2587="","",'[1]TCE - ANEXO III - Preencher'!H2587)</f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>
        <f>IF('[1]TCE - ANEXO III - Preencher'!X2587="","",'[1]TCE - ANEXO III - Preencher'!X2587)</f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>
        <f>IF('[1]TCE - ANEXO III - Preencher'!AB2587="","",'[1]TCE - ANEXO III - Preencher'!AB2587)</f>
      </c>
      <c r="AB2578" s="15">
        <f t="shared" si="240"/>
        <v>0</v>
      </c>
    </row>
    <row r="2579" spans="1:28" ht="12.75">
      <c r="A2579" s="8">
        <f>IFERROR(VLOOKUP(B2579,'[1]DADOS (OCULTAR)'!$Q$3:$S$136,3,0),"")</f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>
        <f>IF('[1]TCE - ANEXO III - Preencher'!H2588="","",'[1]TCE - ANEXO III - Preencher'!H2588)</f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>
        <f>IF('[1]TCE - ANEXO III - Preencher'!X2588="","",'[1]TCE - ANEXO III - Preencher'!X2588)</f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>
        <f>IF('[1]TCE - ANEXO III - Preencher'!AB2588="","",'[1]TCE - ANEXO III - Preencher'!AB2588)</f>
      </c>
      <c r="AB2579" s="15">
        <f t="shared" si="240"/>
        <v>0</v>
      </c>
    </row>
    <row r="2580" spans="1:28" ht="12.75">
      <c r="A2580" s="8">
        <f>IFERROR(VLOOKUP(B2580,'[1]DADOS (OCULTAR)'!$Q$3:$S$136,3,0),"")</f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>
        <f>IF('[1]TCE - ANEXO III - Preencher'!H2589="","",'[1]TCE - ANEXO III - Preencher'!H2589)</f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>
        <f>IF('[1]TCE - ANEXO III - Preencher'!X2589="","",'[1]TCE - ANEXO III - Preencher'!X2589)</f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>
        <f>IF('[1]TCE - ANEXO III - Preencher'!AB2589="","",'[1]TCE - ANEXO III - Preencher'!AB2589)</f>
      </c>
      <c r="AB2580" s="15">
        <f t="shared" si="240"/>
        <v>0</v>
      </c>
    </row>
    <row r="2581" spans="1:28" ht="12.75">
      <c r="A2581" s="8">
        <f>IFERROR(VLOOKUP(B2581,'[1]DADOS (OCULTAR)'!$Q$3:$S$136,3,0),"")</f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>
        <f>IF('[1]TCE - ANEXO III - Preencher'!H2590="","",'[1]TCE - ANEXO III - Preencher'!H2590)</f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>
        <f>IF('[1]TCE - ANEXO III - Preencher'!X2590="","",'[1]TCE - ANEXO III - Preencher'!X2590)</f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>
        <f>IF('[1]TCE - ANEXO III - Preencher'!AB2590="","",'[1]TCE - ANEXO III - Preencher'!AB2590)</f>
      </c>
      <c r="AB2581" s="15">
        <f t="shared" si="240"/>
        <v>0</v>
      </c>
    </row>
    <row r="2582" spans="1:28" ht="12.75">
      <c r="A2582" s="8">
        <f>IFERROR(VLOOKUP(B2582,'[1]DADOS (OCULTAR)'!$Q$3:$S$136,3,0),"")</f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>
        <f>IF('[1]TCE - ANEXO III - Preencher'!H2591="","",'[1]TCE - ANEXO III - Preencher'!H2591)</f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>
        <f>IF('[1]TCE - ANEXO III - Preencher'!X2591="","",'[1]TCE - ANEXO III - Preencher'!X2591)</f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>
        <f>IF('[1]TCE - ANEXO III - Preencher'!AB2591="","",'[1]TCE - ANEXO III - Preencher'!AB2591)</f>
      </c>
      <c r="AB2582" s="15">
        <f t="shared" si="240"/>
        <v>0</v>
      </c>
    </row>
    <row r="2583" spans="1:28" ht="12.75">
      <c r="A2583" s="8">
        <f>IFERROR(VLOOKUP(B2583,'[1]DADOS (OCULTAR)'!$Q$3:$S$136,3,0),"")</f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>
        <f>IF('[1]TCE - ANEXO III - Preencher'!H2592="","",'[1]TCE - ANEXO III - Preencher'!H2592)</f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>
        <f>IF('[1]TCE - ANEXO III - Preencher'!X2592="","",'[1]TCE - ANEXO III - Preencher'!X2592)</f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>
        <f>IF('[1]TCE - ANEXO III - Preencher'!AB2592="","",'[1]TCE - ANEXO III - Preencher'!AB2592)</f>
      </c>
      <c r="AB2583" s="15">
        <f t="shared" si="240"/>
        <v>0</v>
      </c>
    </row>
    <row r="2584" spans="1:28" ht="12.75">
      <c r="A2584" s="8">
        <f>IFERROR(VLOOKUP(B2584,'[1]DADOS (OCULTAR)'!$Q$3:$S$136,3,0),"")</f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>
        <f>IF('[1]TCE - ANEXO III - Preencher'!H2593="","",'[1]TCE - ANEXO III - Preencher'!H2593)</f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>
        <f>IF('[1]TCE - ANEXO III - Preencher'!X2593="","",'[1]TCE - ANEXO III - Preencher'!X2593)</f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>
        <f>IF('[1]TCE - ANEXO III - Preencher'!AB2593="","",'[1]TCE - ANEXO III - Preencher'!AB2593)</f>
      </c>
      <c r="AB2584" s="15">
        <f t="shared" si="240"/>
        <v>0</v>
      </c>
    </row>
    <row r="2585" spans="1:28" ht="12.75">
      <c r="A2585" s="8">
        <f>IFERROR(VLOOKUP(B2585,'[1]DADOS (OCULTAR)'!$Q$3:$S$136,3,0),"")</f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>
        <f>IF('[1]TCE - ANEXO III - Preencher'!H2594="","",'[1]TCE - ANEXO III - Preencher'!H2594)</f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>
        <f>IF('[1]TCE - ANEXO III - Preencher'!X2594="","",'[1]TCE - ANEXO III - Preencher'!X2594)</f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>
        <f>IF('[1]TCE - ANEXO III - Preencher'!AB2594="","",'[1]TCE - ANEXO III - Preencher'!AB2594)</f>
      </c>
      <c r="AB2585" s="15">
        <f t="shared" si="240"/>
        <v>0</v>
      </c>
    </row>
    <row r="2586" spans="1:28" ht="12.75">
      <c r="A2586" s="8">
        <f>IFERROR(VLOOKUP(B2586,'[1]DADOS (OCULTAR)'!$Q$3:$S$136,3,0),"")</f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>
        <f>IF('[1]TCE - ANEXO III - Preencher'!H2595="","",'[1]TCE - ANEXO III - Preencher'!H2595)</f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>
        <f>IF('[1]TCE - ANEXO III - Preencher'!X2595="","",'[1]TCE - ANEXO III - Preencher'!X2595)</f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>
        <f>IF('[1]TCE - ANEXO III - Preencher'!AB2595="","",'[1]TCE - ANEXO III - Preencher'!AB2595)</f>
      </c>
      <c r="AB2586" s="15">
        <f t="shared" si="240"/>
        <v>0</v>
      </c>
    </row>
    <row r="2587" spans="1:28" ht="12.75">
      <c r="A2587" s="8">
        <f>IFERROR(VLOOKUP(B2587,'[1]DADOS (OCULTAR)'!$Q$3:$S$136,3,0),"")</f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>
        <f>IF('[1]TCE - ANEXO III - Preencher'!H2596="","",'[1]TCE - ANEXO III - Preencher'!H2596)</f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>
        <f>IF('[1]TCE - ANEXO III - Preencher'!X2596="","",'[1]TCE - ANEXO III - Preencher'!X2596)</f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>
        <f>IF('[1]TCE - ANEXO III - Preencher'!AB2596="","",'[1]TCE - ANEXO III - Preencher'!AB2596)</f>
      </c>
      <c r="AB2587" s="15">
        <f t="shared" si="240"/>
        <v>0</v>
      </c>
    </row>
    <row r="2588" spans="1:28" ht="12.75">
      <c r="A2588" s="8">
        <f>IFERROR(VLOOKUP(B2588,'[1]DADOS (OCULTAR)'!$Q$3:$S$136,3,0),"")</f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>
        <f>IF('[1]TCE - ANEXO III - Preencher'!H2597="","",'[1]TCE - ANEXO III - Preencher'!H2597)</f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>
        <f>IF('[1]TCE - ANEXO III - Preencher'!X2597="","",'[1]TCE - ANEXO III - Preencher'!X2597)</f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>
        <f>IF('[1]TCE - ANEXO III - Preencher'!AB2597="","",'[1]TCE - ANEXO III - Preencher'!AB2597)</f>
      </c>
      <c r="AB2588" s="15">
        <f t="shared" si="240"/>
        <v>0</v>
      </c>
    </row>
    <row r="2589" spans="1:28" ht="12.75">
      <c r="A2589" s="8">
        <f>IFERROR(VLOOKUP(B2589,'[1]DADOS (OCULTAR)'!$Q$3:$S$136,3,0),"")</f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>
        <f>IF('[1]TCE - ANEXO III - Preencher'!H2598="","",'[1]TCE - ANEXO III - Preencher'!H2598)</f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>
        <f>IF('[1]TCE - ANEXO III - Preencher'!X2598="","",'[1]TCE - ANEXO III - Preencher'!X2598)</f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>
        <f>IF('[1]TCE - ANEXO III - Preencher'!AB2598="","",'[1]TCE - ANEXO III - Preencher'!AB2598)</f>
      </c>
      <c r="AB2589" s="15">
        <f t="shared" si="240"/>
        <v>0</v>
      </c>
    </row>
    <row r="2590" spans="1:28" ht="12.75">
      <c r="A2590" s="8">
        <f>IFERROR(VLOOKUP(B2590,'[1]DADOS (OCULTAR)'!$Q$3:$S$136,3,0),"")</f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>
        <f>IF('[1]TCE - ANEXO III - Preencher'!H2599="","",'[1]TCE - ANEXO III - Preencher'!H2599)</f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>
        <f>IF('[1]TCE - ANEXO III - Preencher'!X2599="","",'[1]TCE - ANEXO III - Preencher'!X2599)</f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>
        <f>IF('[1]TCE - ANEXO III - Preencher'!AB2599="","",'[1]TCE - ANEXO III - Preencher'!AB2599)</f>
      </c>
      <c r="AB2590" s="15">
        <f t="shared" si="240"/>
        <v>0</v>
      </c>
    </row>
    <row r="2591" spans="1:28" ht="12.75">
      <c r="A2591" s="8">
        <f>IFERROR(VLOOKUP(B2591,'[1]DADOS (OCULTAR)'!$Q$3:$S$136,3,0),"")</f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>
        <f>IF('[1]TCE - ANEXO III - Preencher'!H2600="","",'[1]TCE - ANEXO III - Preencher'!H2600)</f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>
        <f>IF('[1]TCE - ANEXO III - Preencher'!X2600="","",'[1]TCE - ANEXO III - Preencher'!X2600)</f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>
        <f>IF('[1]TCE - ANEXO III - Preencher'!AB2600="","",'[1]TCE - ANEXO III - Preencher'!AB2600)</f>
      </c>
      <c r="AB2591" s="15">
        <f t="shared" si="240"/>
        <v>0</v>
      </c>
    </row>
    <row r="2592" spans="1:28" ht="12.75">
      <c r="A2592" s="8">
        <f>IFERROR(VLOOKUP(B2592,'[1]DADOS (OCULTAR)'!$Q$3:$S$136,3,0),"")</f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>
        <f>IF('[1]TCE - ANEXO III - Preencher'!H2601="","",'[1]TCE - ANEXO III - Preencher'!H2601)</f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>
        <f>IF('[1]TCE - ANEXO III - Preencher'!X2601="","",'[1]TCE - ANEXO III - Preencher'!X2601)</f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>
        <f>IF('[1]TCE - ANEXO III - Preencher'!AB2601="","",'[1]TCE - ANEXO III - Preencher'!AB2601)</f>
      </c>
      <c r="AB2592" s="15">
        <f t="shared" si="240"/>
        <v>0</v>
      </c>
    </row>
    <row r="2593" spans="1:28" ht="12.75">
      <c r="A2593" s="8">
        <f>IFERROR(VLOOKUP(B2593,'[1]DADOS (OCULTAR)'!$Q$3:$S$136,3,0),"")</f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>
        <f>IF('[1]TCE - ANEXO III - Preencher'!H2602="","",'[1]TCE - ANEXO III - Preencher'!H2602)</f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>
        <f>IF('[1]TCE - ANEXO III - Preencher'!X2602="","",'[1]TCE - ANEXO III - Preencher'!X2602)</f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>
        <f>IF('[1]TCE - ANEXO III - Preencher'!AB2602="","",'[1]TCE - ANEXO III - Preencher'!AB2602)</f>
      </c>
      <c r="AB2593" s="15">
        <f t="shared" si="240"/>
        <v>0</v>
      </c>
    </row>
    <row r="2594" spans="1:28" ht="12.75">
      <c r="A2594" s="8">
        <f>IFERROR(VLOOKUP(B2594,'[1]DADOS (OCULTAR)'!$Q$3:$S$136,3,0),"")</f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>
        <f>IF('[1]TCE - ANEXO III - Preencher'!H2603="","",'[1]TCE - ANEXO III - Preencher'!H2603)</f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>
        <f>IF('[1]TCE - ANEXO III - Preencher'!X2603="","",'[1]TCE - ANEXO III - Preencher'!X2603)</f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>
        <f>IF('[1]TCE - ANEXO III - Preencher'!AB2603="","",'[1]TCE - ANEXO III - Preencher'!AB2603)</f>
      </c>
      <c r="AB2594" s="15">
        <f t="shared" si="240"/>
        <v>0</v>
      </c>
    </row>
    <row r="2595" spans="1:28" ht="12.75">
      <c r="A2595" s="8">
        <f>IFERROR(VLOOKUP(B2595,'[1]DADOS (OCULTAR)'!$Q$3:$S$136,3,0),"")</f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>
        <f>IF('[1]TCE - ANEXO III - Preencher'!H2604="","",'[1]TCE - ANEXO III - Preencher'!H2604)</f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>
        <f>IF('[1]TCE - ANEXO III - Preencher'!X2604="","",'[1]TCE - ANEXO III - Preencher'!X2604)</f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>
        <f>IF('[1]TCE - ANEXO III - Preencher'!AB2604="","",'[1]TCE - ANEXO III - Preencher'!AB2604)</f>
      </c>
      <c r="AB2595" s="15">
        <f t="shared" si="240"/>
        <v>0</v>
      </c>
    </row>
    <row r="2596" spans="1:28" ht="12.75">
      <c r="A2596" s="8">
        <f>IFERROR(VLOOKUP(B2596,'[1]DADOS (OCULTAR)'!$Q$3:$S$136,3,0),"")</f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>
        <f>IF('[1]TCE - ANEXO III - Preencher'!H2605="","",'[1]TCE - ANEXO III - Preencher'!H2605)</f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>
        <f>IF('[1]TCE - ANEXO III - Preencher'!X2605="","",'[1]TCE - ANEXO III - Preencher'!X2605)</f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>
        <f>IF('[1]TCE - ANEXO III - Preencher'!AB2605="","",'[1]TCE - ANEXO III - Preencher'!AB2605)</f>
      </c>
      <c r="AB2596" s="15">
        <f t="shared" si="240"/>
        <v>0</v>
      </c>
    </row>
    <row r="2597" spans="1:28" ht="12.75">
      <c r="A2597" s="8">
        <f>IFERROR(VLOOKUP(B2597,'[1]DADOS (OCULTAR)'!$Q$3:$S$136,3,0),"")</f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>
        <f>IF('[1]TCE - ANEXO III - Preencher'!H2606="","",'[1]TCE - ANEXO III - Preencher'!H2606)</f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>
        <f>IF('[1]TCE - ANEXO III - Preencher'!X2606="","",'[1]TCE - ANEXO III - Preencher'!X2606)</f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>
        <f>IF('[1]TCE - ANEXO III - Preencher'!AB2606="","",'[1]TCE - ANEXO III - Preencher'!AB2606)</f>
      </c>
      <c r="AB2597" s="15">
        <f t="shared" si="240"/>
        <v>0</v>
      </c>
    </row>
    <row r="2598" spans="1:28" ht="12.75">
      <c r="A2598" s="8">
        <f>IFERROR(VLOOKUP(B2598,'[1]DADOS (OCULTAR)'!$Q$3:$S$136,3,0),"")</f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>
        <f>IF('[1]TCE - ANEXO III - Preencher'!H2607="","",'[1]TCE - ANEXO III - Preencher'!H2607)</f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>
        <f>IF('[1]TCE - ANEXO III - Preencher'!X2607="","",'[1]TCE - ANEXO III - Preencher'!X2607)</f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>
        <f>IF('[1]TCE - ANEXO III - Preencher'!AB2607="","",'[1]TCE - ANEXO III - Preencher'!AB2607)</f>
      </c>
      <c r="AB2598" s="15">
        <f t="shared" si="240"/>
        <v>0</v>
      </c>
    </row>
    <row r="2599" spans="1:28" ht="12.75">
      <c r="A2599" s="8">
        <f>IFERROR(VLOOKUP(B2599,'[1]DADOS (OCULTAR)'!$Q$3:$S$136,3,0),"")</f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>
        <f>IF('[1]TCE - ANEXO III - Preencher'!H2608="","",'[1]TCE - ANEXO III - Preencher'!H2608)</f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>
        <f>IF('[1]TCE - ANEXO III - Preencher'!X2608="","",'[1]TCE - ANEXO III - Preencher'!X2608)</f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>
        <f>IF('[1]TCE - ANEXO III - Preencher'!AB2608="","",'[1]TCE - ANEXO III - Preencher'!AB2608)</f>
      </c>
      <c r="AB2599" s="15">
        <f t="shared" si="240"/>
        <v>0</v>
      </c>
    </row>
    <row r="2600" spans="1:28" ht="12.75">
      <c r="A2600" s="8">
        <f>IFERROR(VLOOKUP(B2600,'[1]DADOS (OCULTAR)'!$Q$3:$S$136,3,0),"")</f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>
        <f>IF('[1]TCE - ANEXO III - Preencher'!H2609="","",'[1]TCE - ANEXO III - Preencher'!H2609)</f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>
        <f>IF('[1]TCE - ANEXO III - Preencher'!X2609="","",'[1]TCE - ANEXO III - Preencher'!X2609)</f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>
        <f>IF('[1]TCE - ANEXO III - Preencher'!AB2609="","",'[1]TCE - ANEXO III - Preencher'!AB2609)</f>
      </c>
      <c r="AB2600" s="15">
        <f t="shared" si="240"/>
        <v>0</v>
      </c>
    </row>
    <row r="2601" spans="1:28" ht="12.75">
      <c r="A2601" s="8">
        <f>IFERROR(VLOOKUP(B2601,'[1]DADOS (OCULTAR)'!$Q$3:$S$136,3,0),"")</f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>
        <f>IF('[1]TCE - ANEXO III - Preencher'!H2610="","",'[1]TCE - ANEXO III - Preencher'!H2610)</f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>
        <f>IF('[1]TCE - ANEXO III - Preencher'!X2610="","",'[1]TCE - ANEXO III - Preencher'!X2610)</f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>
        <f>IF('[1]TCE - ANEXO III - Preencher'!AB2610="","",'[1]TCE - ANEXO III - Preencher'!AB2610)</f>
      </c>
      <c r="AB2601" s="15">
        <f t="shared" si="240"/>
        <v>0</v>
      </c>
    </row>
    <row r="2602" spans="1:28" ht="12.75">
      <c r="A2602" s="8">
        <f>IFERROR(VLOOKUP(B2602,'[1]DADOS (OCULTAR)'!$Q$3:$S$136,3,0),"")</f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>
        <f>IF('[1]TCE - ANEXO III - Preencher'!H2611="","",'[1]TCE - ANEXO III - Preencher'!H2611)</f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>
        <f>IF('[1]TCE - ANEXO III - Preencher'!X2611="","",'[1]TCE - ANEXO III - Preencher'!X2611)</f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>
        <f>IF('[1]TCE - ANEXO III - Preencher'!AB2611="","",'[1]TCE - ANEXO III - Preencher'!AB2611)</f>
      </c>
      <c r="AB2602" s="15">
        <f t="shared" si="240"/>
        <v>0</v>
      </c>
    </row>
    <row r="2603" spans="1:28" ht="12.75">
      <c r="A2603" s="8">
        <f>IFERROR(VLOOKUP(B2603,'[1]DADOS (OCULTAR)'!$Q$3:$S$136,3,0),"")</f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>
        <f>IF('[1]TCE - ANEXO III - Preencher'!H2612="","",'[1]TCE - ANEXO III - Preencher'!H2612)</f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>
        <f>IF('[1]TCE - ANEXO III - Preencher'!X2612="","",'[1]TCE - ANEXO III - Preencher'!X2612)</f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>
        <f>IF('[1]TCE - ANEXO III - Preencher'!AB2612="","",'[1]TCE - ANEXO III - Preencher'!AB2612)</f>
      </c>
      <c r="AB2603" s="15">
        <f t="shared" si="240"/>
        <v>0</v>
      </c>
    </row>
    <row r="2604" spans="1:28" ht="12.75">
      <c r="A2604" s="8">
        <f>IFERROR(VLOOKUP(B2604,'[1]DADOS (OCULTAR)'!$Q$3:$S$136,3,0),"")</f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>
        <f>IF('[1]TCE - ANEXO III - Preencher'!H2613="","",'[1]TCE - ANEXO III - Preencher'!H2613)</f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>
        <f>IF('[1]TCE - ANEXO III - Preencher'!X2613="","",'[1]TCE - ANEXO III - Preencher'!X2613)</f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>
        <f>IF('[1]TCE - ANEXO III - Preencher'!AB2613="","",'[1]TCE - ANEXO III - Preencher'!AB2613)</f>
      </c>
      <c r="AB2604" s="15">
        <f t="shared" si="240"/>
        <v>0</v>
      </c>
    </row>
    <row r="2605" spans="1:28" ht="12.75">
      <c r="A2605" s="8">
        <f>IFERROR(VLOOKUP(B2605,'[1]DADOS (OCULTAR)'!$Q$3:$S$136,3,0),"")</f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>
        <f>IF('[1]TCE - ANEXO III - Preencher'!H2614="","",'[1]TCE - ANEXO III - Preencher'!H2614)</f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>
        <f>IF('[1]TCE - ANEXO III - Preencher'!X2614="","",'[1]TCE - ANEXO III - Preencher'!X2614)</f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>
        <f>IF('[1]TCE - ANEXO III - Preencher'!AB2614="","",'[1]TCE - ANEXO III - Preencher'!AB2614)</f>
      </c>
      <c r="AB2605" s="15">
        <f t="shared" si="240"/>
        <v>0</v>
      </c>
    </row>
    <row r="2606" spans="1:28" ht="12.75">
      <c r="A2606" s="8">
        <f>IFERROR(VLOOKUP(B2606,'[1]DADOS (OCULTAR)'!$Q$3:$S$136,3,0),"")</f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>
        <f>IF('[1]TCE - ANEXO III - Preencher'!H2615="","",'[1]TCE - ANEXO III - Preencher'!H2615)</f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>
        <f>IF('[1]TCE - ANEXO III - Preencher'!X2615="","",'[1]TCE - ANEXO III - Preencher'!X2615)</f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>
        <f>IF('[1]TCE - ANEXO III - Preencher'!AB2615="","",'[1]TCE - ANEXO III - Preencher'!AB2615)</f>
      </c>
      <c r="AB2606" s="15">
        <f t="shared" si="240"/>
        <v>0</v>
      </c>
    </row>
    <row r="2607" spans="1:28" ht="12.75">
      <c r="A2607" s="8">
        <f>IFERROR(VLOOKUP(B2607,'[1]DADOS (OCULTAR)'!$Q$3:$S$136,3,0),"")</f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>
        <f>IF('[1]TCE - ANEXO III - Preencher'!H2616="","",'[1]TCE - ANEXO III - Preencher'!H2616)</f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>
        <f>IF('[1]TCE - ANEXO III - Preencher'!X2616="","",'[1]TCE - ANEXO III - Preencher'!X2616)</f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>
        <f>IF('[1]TCE - ANEXO III - Preencher'!AB2616="","",'[1]TCE - ANEXO III - Preencher'!AB2616)</f>
      </c>
      <c r="AB2607" s="15">
        <f t="shared" si="240"/>
        <v>0</v>
      </c>
    </row>
    <row r="2608" spans="1:28" ht="12.75">
      <c r="A2608" s="8">
        <f>IFERROR(VLOOKUP(B2608,'[1]DADOS (OCULTAR)'!$Q$3:$S$136,3,0),"")</f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>
        <f>IF('[1]TCE - ANEXO III - Preencher'!H2617="","",'[1]TCE - ANEXO III - Preencher'!H2617)</f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>
        <f>IF('[1]TCE - ANEXO III - Preencher'!X2617="","",'[1]TCE - ANEXO III - Preencher'!X2617)</f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>
        <f>IF('[1]TCE - ANEXO III - Preencher'!AB2617="","",'[1]TCE - ANEXO III - Preencher'!AB2617)</f>
      </c>
      <c r="AB2608" s="15">
        <f t="shared" si="240"/>
        <v>0</v>
      </c>
    </row>
    <row r="2609" spans="1:28" ht="12.75">
      <c r="A2609" s="8">
        <f>IFERROR(VLOOKUP(B2609,'[1]DADOS (OCULTAR)'!$Q$3:$S$136,3,0),"")</f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>
        <f>IF('[1]TCE - ANEXO III - Preencher'!H2618="","",'[1]TCE - ANEXO III - Preencher'!H2618)</f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>
        <f>IF('[1]TCE - ANEXO III - Preencher'!X2618="","",'[1]TCE - ANEXO III - Preencher'!X2618)</f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>
        <f>IF('[1]TCE - ANEXO III - Preencher'!AB2618="","",'[1]TCE - ANEXO III - Preencher'!AB2618)</f>
      </c>
      <c r="AB2609" s="15">
        <f t="shared" si="240"/>
        <v>0</v>
      </c>
    </row>
    <row r="2610" spans="1:28" ht="12.75">
      <c r="A2610" s="8">
        <f>IFERROR(VLOOKUP(B2610,'[1]DADOS (OCULTAR)'!$Q$3:$S$136,3,0),"")</f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>
        <f>IF('[1]TCE - ANEXO III - Preencher'!H2619="","",'[1]TCE - ANEXO III - Preencher'!H2619)</f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>
        <f>IF('[1]TCE - ANEXO III - Preencher'!X2619="","",'[1]TCE - ANEXO III - Preencher'!X2619)</f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>
        <f>IF('[1]TCE - ANEXO III - Preencher'!AB2619="","",'[1]TCE - ANEXO III - Preencher'!AB2619)</f>
      </c>
      <c r="AB2610" s="15">
        <f t="shared" si="240"/>
        <v>0</v>
      </c>
    </row>
    <row r="2611" spans="1:28" ht="12.75">
      <c r="A2611" s="8">
        <f>IFERROR(VLOOKUP(B2611,'[1]DADOS (OCULTAR)'!$Q$3:$S$136,3,0),"")</f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>
        <f>IF('[1]TCE - ANEXO III - Preencher'!H2620="","",'[1]TCE - ANEXO III - Preencher'!H2620)</f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>
        <f>IF('[1]TCE - ANEXO III - Preencher'!X2620="","",'[1]TCE - ANEXO III - Preencher'!X2620)</f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>
        <f>IF('[1]TCE - ANEXO III - Preencher'!AB2620="","",'[1]TCE - ANEXO III - Preencher'!AB2620)</f>
      </c>
      <c r="AB2611" s="15">
        <f t="shared" si="240"/>
        <v>0</v>
      </c>
    </row>
    <row r="2612" spans="1:28" ht="12.75">
      <c r="A2612" s="8">
        <f>IFERROR(VLOOKUP(B2612,'[1]DADOS (OCULTAR)'!$Q$3:$S$136,3,0),"")</f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>
        <f>IF('[1]TCE - ANEXO III - Preencher'!H2621="","",'[1]TCE - ANEXO III - Preencher'!H2621)</f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>
        <f>IF('[1]TCE - ANEXO III - Preencher'!X2621="","",'[1]TCE - ANEXO III - Preencher'!X2621)</f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>
        <f>IF('[1]TCE - ANEXO III - Preencher'!AB2621="","",'[1]TCE - ANEXO III - Preencher'!AB2621)</f>
      </c>
      <c r="AB2612" s="15">
        <f t="shared" si="240"/>
        <v>0</v>
      </c>
    </row>
    <row r="2613" spans="1:28" ht="12.75">
      <c r="A2613" s="8">
        <f>IFERROR(VLOOKUP(B2613,'[1]DADOS (OCULTAR)'!$Q$3:$S$136,3,0),"")</f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>
        <f>IF('[1]TCE - ANEXO III - Preencher'!H2622="","",'[1]TCE - ANEXO III - Preencher'!H2622)</f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>
        <f>IF('[1]TCE - ANEXO III - Preencher'!X2622="","",'[1]TCE - ANEXO III - Preencher'!X2622)</f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>
        <f>IF('[1]TCE - ANEXO III - Preencher'!AB2622="","",'[1]TCE - ANEXO III - Preencher'!AB2622)</f>
      </c>
      <c r="AB2613" s="15">
        <f t="shared" si="240"/>
        <v>0</v>
      </c>
    </row>
    <row r="2614" spans="1:28" ht="12.75">
      <c r="A2614" s="8">
        <f>IFERROR(VLOOKUP(B2614,'[1]DADOS (OCULTAR)'!$Q$3:$S$136,3,0),"")</f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>
        <f>IF('[1]TCE - ANEXO III - Preencher'!H2623="","",'[1]TCE - ANEXO III - Preencher'!H2623)</f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>
        <f>IF('[1]TCE - ANEXO III - Preencher'!X2623="","",'[1]TCE - ANEXO III - Preencher'!X2623)</f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>
        <f>IF('[1]TCE - ANEXO III - Preencher'!AB2623="","",'[1]TCE - ANEXO III - Preencher'!AB2623)</f>
      </c>
      <c r="AB2614" s="15">
        <f t="shared" si="240"/>
        <v>0</v>
      </c>
    </row>
    <row r="2615" spans="1:28" ht="12.75">
      <c r="A2615" s="8">
        <f>IFERROR(VLOOKUP(B2615,'[1]DADOS (OCULTAR)'!$Q$3:$S$136,3,0),"")</f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>
        <f>IF('[1]TCE - ANEXO III - Preencher'!H2624="","",'[1]TCE - ANEXO III - Preencher'!H2624)</f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>
        <f>IF('[1]TCE - ANEXO III - Preencher'!X2624="","",'[1]TCE - ANEXO III - Preencher'!X2624)</f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>
        <f>IF('[1]TCE - ANEXO III - Preencher'!AB2624="","",'[1]TCE - ANEXO III - Preencher'!AB2624)</f>
      </c>
      <c r="AB2615" s="15">
        <f t="shared" si="240"/>
        <v>0</v>
      </c>
    </row>
    <row r="2616" spans="1:28" ht="12.75">
      <c r="A2616" s="8">
        <f>IFERROR(VLOOKUP(B2616,'[1]DADOS (OCULTAR)'!$Q$3:$S$136,3,0),"")</f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>
        <f>IF('[1]TCE - ANEXO III - Preencher'!H2625="","",'[1]TCE - ANEXO III - Preencher'!H2625)</f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>
        <f>IF('[1]TCE - ANEXO III - Preencher'!X2625="","",'[1]TCE - ANEXO III - Preencher'!X2625)</f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>
        <f>IF('[1]TCE - ANEXO III - Preencher'!AB2625="","",'[1]TCE - ANEXO III - Preencher'!AB2625)</f>
      </c>
      <c r="AB2616" s="15">
        <f t="shared" si="240"/>
        <v>0</v>
      </c>
    </row>
    <row r="2617" spans="1:28" ht="12.75">
      <c r="A2617" s="8">
        <f>IFERROR(VLOOKUP(B2617,'[1]DADOS (OCULTAR)'!$Q$3:$S$136,3,0),"")</f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>
        <f>IF('[1]TCE - ANEXO III - Preencher'!H2626="","",'[1]TCE - ANEXO III - Preencher'!H2626)</f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>
        <f>IF('[1]TCE - ANEXO III - Preencher'!X2626="","",'[1]TCE - ANEXO III - Preencher'!X2626)</f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>
        <f>IF('[1]TCE - ANEXO III - Preencher'!AB2626="","",'[1]TCE - ANEXO III - Preencher'!AB2626)</f>
      </c>
      <c r="AB2617" s="15">
        <f t="shared" si="240"/>
        <v>0</v>
      </c>
    </row>
    <row r="2618" spans="1:28" ht="12.75">
      <c r="A2618" s="8">
        <f>IFERROR(VLOOKUP(B2618,'[1]DADOS (OCULTAR)'!$Q$3:$S$136,3,0),"")</f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>
        <f>IF('[1]TCE - ANEXO III - Preencher'!H2627="","",'[1]TCE - ANEXO III - Preencher'!H2627)</f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>
        <f>IF('[1]TCE - ANEXO III - Preencher'!X2627="","",'[1]TCE - ANEXO III - Preencher'!X2627)</f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>
        <f>IF('[1]TCE - ANEXO III - Preencher'!AB2627="","",'[1]TCE - ANEXO III - Preencher'!AB2627)</f>
      </c>
      <c r="AB2618" s="15">
        <f t="shared" si="240"/>
        <v>0</v>
      </c>
    </row>
    <row r="2619" spans="1:28" ht="12.75">
      <c r="A2619" s="8">
        <f>IFERROR(VLOOKUP(B2619,'[1]DADOS (OCULTAR)'!$Q$3:$S$136,3,0),"")</f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>
        <f>IF('[1]TCE - ANEXO III - Preencher'!H2628="","",'[1]TCE - ANEXO III - Preencher'!H2628)</f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>
        <f>IF('[1]TCE - ANEXO III - Preencher'!X2628="","",'[1]TCE - ANEXO III - Preencher'!X2628)</f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>
        <f>IF('[1]TCE - ANEXO III - Preencher'!AB2628="","",'[1]TCE - ANEXO III - Preencher'!AB2628)</f>
      </c>
      <c r="AB2619" s="15">
        <f t="shared" si="240"/>
        <v>0</v>
      </c>
    </row>
    <row r="2620" spans="1:28" ht="12.75">
      <c r="A2620" s="8">
        <f>IFERROR(VLOOKUP(B2620,'[1]DADOS (OCULTAR)'!$Q$3:$S$136,3,0),"")</f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>
        <f>IF('[1]TCE - ANEXO III - Preencher'!H2629="","",'[1]TCE - ANEXO III - Preencher'!H2629)</f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>
        <f>IF('[1]TCE - ANEXO III - Preencher'!X2629="","",'[1]TCE - ANEXO III - Preencher'!X2629)</f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>
        <f>IF('[1]TCE - ANEXO III - Preencher'!AB2629="","",'[1]TCE - ANEXO III - Preencher'!AB2629)</f>
      </c>
      <c r="AB2620" s="15">
        <f t="shared" si="240"/>
        <v>0</v>
      </c>
    </row>
    <row r="2621" spans="1:28" ht="12.75">
      <c r="A2621" s="8">
        <f>IFERROR(VLOOKUP(B2621,'[1]DADOS (OCULTAR)'!$Q$3:$S$136,3,0),"")</f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>
        <f>IF('[1]TCE - ANEXO III - Preencher'!H2630="","",'[1]TCE - ANEXO III - Preencher'!H2630)</f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>
        <f>IF('[1]TCE - ANEXO III - Preencher'!X2630="","",'[1]TCE - ANEXO III - Preencher'!X2630)</f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>
        <f>IF('[1]TCE - ANEXO III - Preencher'!AB2630="","",'[1]TCE - ANEXO III - Preencher'!AB2630)</f>
      </c>
      <c r="AB2621" s="15">
        <f t="shared" si="240"/>
        <v>0</v>
      </c>
    </row>
    <row r="2622" spans="1:28" ht="12.75">
      <c r="A2622" s="8">
        <f>IFERROR(VLOOKUP(B2622,'[1]DADOS (OCULTAR)'!$Q$3:$S$136,3,0),"")</f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>
        <f>IF('[1]TCE - ANEXO III - Preencher'!H2631="","",'[1]TCE - ANEXO III - Preencher'!H2631)</f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>
        <f>IF('[1]TCE - ANEXO III - Preencher'!X2631="","",'[1]TCE - ANEXO III - Preencher'!X2631)</f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>
        <f>IF('[1]TCE - ANEXO III - Preencher'!AB2631="","",'[1]TCE - ANEXO III - Preencher'!AB2631)</f>
      </c>
      <c r="AB2622" s="15">
        <f t="shared" si="240"/>
        <v>0</v>
      </c>
    </row>
    <row r="2623" spans="1:28" ht="12.75">
      <c r="A2623" s="8">
        <f>IFERROR(VLOOKUP(B2623,'[1]DADOS (OCULTAR)'!$Q$3:$S$136,3,0),"")</f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>
        <f>IF('[1]TCE - ANEXO III - Preencher'!H2632="","",'[1]TCE - ANEXO III - Preencher'!H2632)</f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>
        <f>IF('[1]TCE - ANEXO III - Preencher'!X2632="","",'[1]TCE - ANEXO III - Preencher'!X2632)</f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>
        <f>IF('[1]TCE - ANEXO III - Preencher'!AB2632="","",'[1]TCE - ANEXO III - Preencher'!AB2632)</f>
      </c>
      <c r="AB2623" s="15">
        <f t="shared" si="240"/>
        <v>0</v>
      </c>
    </row>
    <row r="2624" spans="1:28" ht="12.75">
      <c r="A2624" s="8">
        <f>IFERROR(VLOOKUP(B2624,'[1]DADOS (OCULTAR)'!$Q$3:$S$136,3,0),"")</f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>
        <f>IF('[1]TCE - ANEXO III - Preencher'!H2633="","",'[1]TCE - ANEXO III - Preencher'!H2633)</f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>
        <f>IF('[1]TCE - ANEXO III - Preencher'!X2633="","",'[1]TCE - ANEXO III - Preencher'!X2633)</f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>
        <f>IF('[1]TCE - ANEXO III - Preencher'!AB2633="","",'[1]TCE - ANEXO III - Preencher'!AB2633)</f>
      </c>
      <c r="AB2624" s="15">
        <f t="shared" si="240"/>
        <v>0</v>
      </c>
    </row>
    <row r="2625" spans="1:28" ht="12.75">
      <c r="A2625" s="8">
        <f>IFERROR(VLOOKUP(B2625,'[1]DADOS (OCULTAR)'!$Q$3:$S$136,3,0),"")</f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>
        <f>IF('[1]TCE - ANEXO III - Preencher'!H2634="","",'[1]TCE - ANEXO III - Preencher'!H2634)</f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>
        <f>IF('[1]TCE - ANEXO III - Preencher'!X2634="","",'[1]TCE - ANEXO III - Preencher'!X2634)</f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>
        <f>IF('[1]TCE - ANEXO III - Preencher'!AB2634="","",'[1]TCE - ANEXO III - Preencher'!AB2634)</f>
      </c>
      <c r="AB2625" s="15">
        <f t="shared" si="240"/>
        <v>0</v>
      </c>
    </row>
    <row r="2626" spans="1:28" ht="12.75">
      <c r="A2626" s="8">
        <f>IFERROR(VLOOKUP(B2626,'[1]DADOS (OCULTAR)'!$Q$3:$S$136,3,0),"")</f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>
        <f>IF('[1]TCE - ANEXO III - Preencher'!H2635="","",'[1]TCE - ANEXO III - Preencher'!H2635)</f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>
        <f>IF('[1]TCE - ANEXO III - Preencher'!X2635="","",'[1]TCE - ANEXO III - Preencher'!X2635)</f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>
        <f>IF('[1]TCE - ANEXO III - Preencher'!AB2635="","",'[1]TCE - ANEXO III - Preencher'!AB2635)</f>
      </c>
      <c r="AB2626" s="15">
        <f t="shared" si="240"/>
        <v>0</v>
      </c>
    </row>
    <row r="2627" spans="1:28" ht="12.75">
      <c r="A2627" s="8">
        <f>IFERROR(VLOOKUP(B2627,'[1]DADOS (OCULTAR)'!$Q$3:$S$136,3,0),"")</f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>
        <f>IF('[1]TCE - ANEXO III - Preencher'!H2636="","",'[1]TCE - ANEXO III - Preencher'!H2636)</f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>
        <f>IF('[1]TCE - ANEXO III - Preencher'!X2636="","",'[1]TCE - ANEXO III - Preencher'!X2636)</f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>
        <f>IF('[1]TCE - ANEXO III - Preencher'!AB2636="","",'[1]TCE - ANEXO III - Preencher'!AB2636)</f>
      </c>
      <c r="AB2627" s="15">
        <f t="shared" si="246" ref="AB2627:AB2690">H2627+I2627+J2627+M2627+P2627+S2627+V2627+Z2627</f>
        <v>0</v>
      </c>
    </row>
    <row r="2628" spans="1:28" ht="12.75">
      <c r="A2628" s="8">
        <f>IFERROR(VLOOKUP(B2628,'[1]DADOS (OCULTAR)'!$Q$3:$S$136,3,0),"")</f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>
        <f>IF('[1]TCE - ANEXO III - Preencher'!H2637="","",'[1]TCE - ANEXO III - Preencher'!H2637)</f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si="247" ref="M2628:M2691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si="248" ref="P2628:P2691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si="249" ref="S2628:S2691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si="250" ref="V2628:V2691">T2628-U2628</f>
        <v>0</v>
      </c>
      <c r="W2628" s="17">
        <f>IF('[1]TCE - ANEXO III - Preencher'!X2637="","",'[1]TCE - ANEXO III - Preencher'!X2637)</f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si="251" ref="Z2628:Z2691">X2628-Y2628</f>
        <v>0</v>
      </c>
      <c r="AA2628" s="17">
        <f>IF('[1]TCE - ANEXO III - Preencher'!AB2637="","",'[1]TCE - ANEXO III - Preencher'!AB2637)</f>
      </c>
      <c r="AB2628" s="15">
        <f t="shared" si="246"/>
        <v>0</v>
      </c>
    </row>
    <row r="2629" spans="1:28" ht="12.75">
      <c r="A2629" s="8">
        <f>IFERROR(VLOOKUP(B2629,'[1]DADOS (OCULTAR)'!$Q$3:$S$136,3,0),"")</f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>
        <f>IF('[1]TCE - ANEXO III - Preencher'!H2638="","",'[1]TCE - ANEXO III - Preencher'!H2638)</f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>
        <f>IF('[1]TCE - ANEXO III - Preencher'!X2638="","",'[1]TCE - ANEXO III - Preencher'!X2638)</f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>
        <f>IF('[1]TCE - ANEXO III - Preencher'!AB2638="","",'[1]TCE - ANEXO III - Preencher'!AB2638)</f>
      </c>
      <c r="AB2629" s="15">
        <f t="shared" si="246"/>
        <v>0</v>
      </c>
    </row>
    <row r="2630" spans="1:28" ht="12.75">
      <c r="A2630" s="8">
        <f>IFERROR(VLOOKUP(B2630,'[1]DADOS (OCULTAR)'!$Q$3:$S$136,3,0),"")</f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>
        <f>IF('[1]TCE - ANEXO III - Preencher'!H2639="","",'[1]TCE - ANEXO III - Preencher'!H2639)</f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>
        <f>IF('[1]TCE - ANEXO III - Preencher'!X2639="","",'[1]TCE - ANEXO III - Preencher'!X2639)</f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>
        <f>IF('[1]TCE - ANEXO III - Preencher'!AB2639="","",'[1]TCE - ANEXO III - Preencher'!AB2639)</f>
      </c>
      <c r="AB2630" s="15">
        <f t="shared" si="246"/>
        <v>0</v>
      </c>
    </row>
    <row r="2631" spans="1:28" ht="12.75">
      <c r="A2631" s="8">
        <f>IFERROR(VLOOKUP(B2631,'[1]DADOS (OCULTAR)'!$Q$3:$S$136,3,0),"")</f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>
        <f>IF('[1]TCE - ANEXO III - Preencher'!H2640="","",'[1]TCE - ANEXO III - Preencher'!H2640)</f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>
        <f>IF('[1]TCE - ANEXO III - Preencher'!X2640="","",'[1]TCE - ANEXO III - Preencher'!X2640)</f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>
        <f>IF('[1]TCE - ANEXO III - Preencher'!AB2640="","",'[1]TCE - ANEXO III - Preencher'!AB2640)</f>
      </c>
      <c r="AB2631" s="15">
        <f t="shared" si="246"/>
        <v>0</v>
      </c>
    </row>
    <row r="2632" spans="1:28" ht="12.75">
      <c r="A2632" s="8">
        <f>IFERROR(VLOOKUP(B2632,'[1]DADOS (OCULTAR)'!$Q$3:$S$136,3,0),"")</f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>
        <f>IF('[1]TCE - ANEXO III - Preencher'!H2641="","",'[1]TCE - ANEXO III - Preencher'!H2641)</f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>
        <f>IF('[1]TCE - ANEXO III - Preencher'!X2641="","",'[1]TCE - ANEXO III - Preencher'!X2641)</f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>
        <f>IF('[1]TCE - ANEXO III - Preencher'!AB2641="","",'[1]TCE - ANEXO III - Preencher'!AB2641)</f>
      </c>
      <c r="AB2632" s="15">
        <f t="shared" si="246"/>
        <v>0</v>
      </c>
    </row>
    <row r="2633" spans="1:28" ht="12.75">
      <c r="A2633" s="8">
        <f>IFERROR(VLOOKUP(B2633,'[1]DADOS (OCULTAR)'!$Q$3:$S$136,3,0),"")</f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>
        <f>IF('[1]TCE - ANEXO III - Preencher'!H2642="","",'[1]TCE - ANEXO III - Preencher'!H2642)</f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>
        <f>IF('[1]TCE - ANEXO III - Preencher'!X2642="","",'[1]TCE - ANEXO III - Preencher'!X2642)</f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>
        <f>IF('[1]TCE - ANEXO III - Preencher'!AB2642="","",'[1]TCE - ANEXO III - Preencher'!AB2642)</f>
      </c>
      <c r="AB2633" s="15">
        <f t="shared" si="246"/>
        <v>0</v>
      </c>
    </row>
    <row r="2634" spans="1:28" ht="12.75">
      <c r="A2634" s="8">
        <f>IFERROR(VLOOKUP(B2634,'[1]DADOS (OCULTAR)'!$Q$3:$S$136,3,0),"")</f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>
        <f>IF('[1]TCE - ANEXO III - Preencher'!H2643="","",'[1]TCE - ANEXO III - Preencher'!H2643)</f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>
        <f>IF('[1]TCE - ANEXO III - Preencher'!X2643="","",'[1]TCE - ANEXO III - Preencher'!X2643)</f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>
        <f>IF('[1]TCE - ANEXO III - Preencher'!AB2643="","",'[1]TCE - ANEXO III - Preencher'!AB2643)</f>
      </c>
      <c r="AB2634" s="15">
        <f t="shared" si="246"/>
        <v>0</v>
      </c>
    </row>
    <row r="2635" spans="1:28" ht="12.75">
      <c r="A2635" s="8">
        <f>IFERROR(VLOOKUP(B2635,'[1]DADOS (OCULTAR)'!$Q$3:$S$136,3,0),"")</f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>
        <f>IF('[1]TCE - ANEXO III - Preencher'!H2644="","",'[1]TCE - ANEXO III - Preencher'!H2644)</f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>
        <f>IF('[1]TCE - ANEXO III - Preencher'!X2644="","",'[1]TCE - ANEXO III - Preencher'!X2644)</f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>
        <f>IF('[1]TCE - ANEXO III - Preencher'!AB2644="","",'[1]TCE - ANEXO III - Preencher'!AB2644)</f>
      </c>
      <c r="AB2635" s="15">
        <f t="shared" si="246"/>
        <v>0</v>
      </c>
    </row>
    <row r="2636" spans="1:28" ht="12.75">
      <c r="A2636" s="8">
        <f>IFERROR(VLOOKUP(B2636,'[1]DADOS (OCULTAR)'!$Q$3:$S$136,3,0),"")</f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>
        <f>IF('[1]TCE - ANEXO III - Preencher'!H2645="","",'[1]TCE - ANEXO III - Preencher'!H2645)</f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>
        <f>IF('[1]TCE - ANEXO III - Preencher'!X2645="","",'[1]TCE - ANEXO III - Preencher'!X2645)</f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>
        <f>IF('[1]TCE - ANEXO III - Preencher'!AB2645="","",'[1]TCE - ANEXO III - Preencher'!AB2645)</f>
      </c>
      <c r="AB2636" s="15">
        <f t="shared" si="246"/>
        <v>0</v>
      </c>
    </row>
    <row r="2637" spans="1:28" ht="12.75">
      <c r="A2637" s="8">
        <f>IFERROR(VLOOKUP(B2637,'[1]DADOS (OCULTAR)'!$Q$3:$S$136,3,0),"")</f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>
        <f>IF('[1]TCE - ANEXO III - Preencher'!H2646="","",'[1]TCE - ANEXO III - Preencher'!H2646)</f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>
        <f>IF('[1]TCE - ANEXO III - Preencher'!X2646="","",'[1]TCE - ANEXO III - Preencher'!X2646)</f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>
        <f>IF('[1]TCE - ANEXO III - Preencher'!AB2646="","",'[1]TCE - ANEXO III - Preencher'!AB2646)</f>
      </c>
      <c r="AB2637" s="15">
        <f t="shared" si="246"/>
        <v>0</v>
      </c>
    </row>
    <row r="2638" spans="1:28" ht="12.75">
      <c r="A2638" s="8">
        <f>IFERROR(VLOOKUP(B2638,'[1]DADOS (OCULTAR)'!$Q$3:$S$136,3,0),"")</f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>
        <f>IF('[1]TCE - ANEXO III - Preencher'!H2647="","",'[1]TCE - ANEXO III - Preencher'!H2647)</f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>
        <f>IF('[1]TCE - ANEXO III - Preencher'!X2647="","",'[1]TCE - ANEXO III - Preencher'!X2647)</f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>
        <f>IF('[1]TCE - ANEXO III - Preencher'!AB2647="","",'[1]TCE - ANEXO III - Preencher'!AB2647)</f>
      </c>
      <c r="AB2638" s="15">
        <f t="shared" si="246"/>
        <v>0</v>
      </c>
    </row>
    <row r="2639" spans="1:28" ht="12.75">
      <c r="A2639" s="8">
        <f>IFERROR(VLOOKUP(B2639,'[1]DADOS (OCULTAR)'!$Q$3:$S$136,3,0),"")</f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>
        <f>IF('[1]TCE - ANEXO III - Preencher'!H2648="","",'[1]TCE - ANEXO III - Preencher'!H2648)</f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>
        <f>IF('[1]TCE - ANEXO III - Preencher'!X2648="","",'[1]TCE - ANEXO III - Preencher'!X2648)</f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>
        <f>IF('[1]TCE - ANEXO III - Preencher'!AB2648="","",'[1]TCE - ANEXO III - Preencher'!AB2648)</f>
      </c>
      <c r="AB2639" s="15">
        <f t="shared" si="246"/>
        <v>0</v>
      </c>
    </row>
    <row r="2640" spans="1:28" ht="12.75">
      <c r="A2640" s="8">
        <f>IFERROR(VLOOKUP(B2640,'[1]DADOS (OCULTAR)'!$Q$3:$S$136,3,0),"")</f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>
        <f>IF('[1]TCE - ANEXO III - Preencher'!H2649="","",'[1]TCE - ANEXO III - Preencher'!H2649)</f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>
        <f>IF('[1]TCE - ANEXO III - Preencher'!X2649="","",'[1]TCE - ANEXO III - Preencher'!X2649)</f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>
        <f>IF('[1]TCE - ANEXO III - Preencher'!AB2649="","",'[1]TCE - ANEXO III - Preencher'!AB2649)</f>
      </c>
      <c r="AB2640" s="15">
        <f t="shared" si="246"/>
        <v>0</v>
      </c>
    </row>
    <row r="2641" spans="1:28" ht="12.75">
      <c r="A2641" s="8">
        <f>IFERROR(VLOOKUP(B2641,'[1]DADOS (OCULTAR)'!$Q$3:$S$136,3,0),"")</f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>
        <f>IF('[1]TCE - ANEXO III - Preencher'!H2650="","",'[1]TCE - ANEXO III - Preencher'!H2650)</f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>
        <f>IF('[1]TCE - ANEXO III - Preencher'!X2650="","",'[1]TCE - ANEXO III - Preencher'!X2650)</f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>
        <f>IF('[1]TCE - ANEXO III - Preencher'!AB2650="","",'[1]TCE - ANEXO III - Preencher'!AB2650)</f>
      </c>
      <c r="AB2641" s="15">
        <f t="shared" si="246"/>
        <v>0</v>
      </c>
    </row>
    <row r="2642" spans="1:28" ht="12.75">
      <c r="A2642" s="8">
        <f>IFERROR(VLOOKUP(B2642,'[1]DADOS (OCULTAR)'!$Q$3:$S$136,3,0),"")</f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>
        <f>IF('[1]TCE - ANEXO III - Preencher'!H2651="","",'[1]TCE - ANEXO III - Preencher'!H2651)</f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>
        <f>IF('[1]TCE - ANEXO III - Preencher'!X2651="","",'[1]TCE - ANEXO III - Preencher'!X2651)</f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>
        <f>IF('[1]TCE - ANEXO III - Preencher'!AB2651="","",'[1]TCE - ANEXO III - Preencher'!AB2651)</f>
      </c>
      <c r="AB2642" s="15">
        <f t="shared" si="246"/>
        <v>0</v>
      </c>
    </row>
    <row r="2643" spans="1:28" ht="12.75">
      <c r="A2643" s="8">
        <f>IFERROR(VLOOKUP(B2643,'[1]DADOS (OCULTAR)'!$Q$3:$S$136,3,0),"")</f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>
        <f>IF('[1]TCE - ANEXO III - Preencher'!H2652="","",'[1]TCE - ANEXO III - Preencher'!H2652)</f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>
        <f>IF('[1]TCE - ANEXO III - Preencher'!X2652="","",'[1]TCE - ANEXO III - Preencher'!X2652)</f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>
        <f>IF('[1]TCE - ANEXO III - Preencher'!AB2652="","",'[1]TCE - ANEXO III - Preencher'!AB2652)</f>
      </c>
      <c r="AB2643" s="15">
        <f t="shared" si="246"/>
        <v>0</v>
      </c>
    </row>
    <row r="2644" spans="1:28" ht="12.75">
      <c r="A2644" s="8">
        <f>IFERROR(VLOOKUP(B2644,'[1]DADOS (OCULTAR)'!$Q$3:$S$136,3,0),"")</f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>
        <f>IF('[1]TCE - ANEXO III - Preencher'!H2653="","",'[1]TCE - ANEXO III - Preencher'!H2653)</f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>
        <f>IF('[1]TCE - ANEXO III - Preencher'!X2653="","",'[1]TCE - ANEXO III - Preencher'!X2653)</f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>
        <f>IF('[1]TCE - ANEXO III - Preencher'!AB2653="","",'[1]TCE - ANEXO III - Preencher'!AB2653)</f>
      </c>
      <c r="AB2644" s="15">
        <f t="shared" si="246"/>
        <v>0</v>
      </c>
    </row>
    <row r="2645" spans="1:28" ht="12.75">
      <c r="A2645" s="8">
        <f>IFERROR(VLOOKUP(B2645,'[1]DADOS (OCULTAR)'!$Q$3:$S$136,3,0),"")</f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>
        <f>IF('[1]TCE - ANEXO III - Preencher'!H2654="","",'[1]TCE - ANEXO III - Preencher'!H2654)</f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>
        <f>IF('[1]TCE - ANEXO III - Preencher'!X2654="","",'[1]TCE - ANEXO III - Preencher'!X2654)</f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>
        <f>IF('[1]TCE - ANEXO III - Preencher'!AB2654="","",'[1]TCE - ANEXO III - Preencher'!AB2654)</f>
      </c>
      <c r="AB2645" s="15">
        <f t="shared" si="246"/>
        <v>0</v>
      </c>
    </row>
    <row r="2646" spans="1:28" ht="12.75">
      <c r="A2646" s="8">
        <f>IFERROR(VLOOKUP(B2646,'[1]DADOS (OCULTAR)'!$Q$3:$S$136,3,0),"")</f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>
        <f>IF('[1]TCE - ANEXO III - Preencher'!H2655="","",'[1]TCE - ANEXO III - Preencher'!H2655)</f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>
        <f>IF('[1]TCE - ANEXO III - Preencher'!X2655="","",'[1]TCE - ANEXO III - Preencher'!X2655)</f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>
        <f>IF('[1]TCE - ANEXO III - Preencher'!AB2655="","",'[1]TCE - ANEXO III - Preencher'!AB2655)</f>
      </c>
      <c r="AB2646" s="15">
        <f t="shared" si="246"/>
        <v>0</v>
      </c>
    </row>
    <row r="2647" spans="1:28" ht="12.75">
      <c r="A2647" s="8">
        <f>IFERROR(VLOOKUP(B2647,'[1]DADOS (OCULTAR)'!$Q$3:$S$136,3,0),"")</f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>
        <f>IF('[1]TCE - ANEXO III - Preencher'!H2656="","",'[1]TCE - ANEXO III - Preencher'!H2656)</f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>
        <f>IF('[1]TCE - ANEXO III - Preencher'!X2656="","",'[1]TCE - ANEXO III - Preencher'!X2656)</f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>
        <f>IF('[1]TCE - ANEXO III - Preencher'!AB2656="","",'[1]TCE - ANEXO III - Preencher'!AB2656)</f>
      </c>
      <c r="AB2647" s="15">
        <f t="shared" si="246"/>
        <v>0</v>
      </c>
    </row>
    <row r="2648" spans="1:28" ht="12.75">
      <c r="A2648" s="8">
        <f>IFERROR(VLOOKUP(B2648,'[1]DADOS (OCULTAR)'!$Q$3:$S$136,3,0),"")</f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>
        <f>IF('[1]TCE - ANEXO III - Preencher'!H2657="","",'[1]TCE - ANEXO III - Preencher'!H2657)</f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>
        <f>IF('[1]TCE - ANEXO III - Preencher'!X2657="","",'[1]TCE - ANEXO III - Preencher'!X2657)</f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>
        <f>IF('[1]TCE - ANEXO III - Preencher'!AB2657="","",'[1]TCE - ANEXO III - Preencher'!AB2657)</f>
      </c>
      <c r="AB2648" s="15">
        <f t="shared" si="246"/>
        <v>0</v>
      </c>
    </row>
    <row r="2649" spans="1:28" ht="12.75">
      <c r="A2649" s="8">
        <f>IFERROR(VLOOKUP(B2649,'[1]DADOS (OCULTAR)'!$Q$3:$S$136,3,0),"")</f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>
        <f>IF('[1]TCE - ANEXO III - Preencher'!H2658="","",'[1]TCE - ANEXO III - Preencher'!H2658)</f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>
        <f>IF('[1]TCE - ANEXO III - Preencher'!X2658="","",'[1]TCE - ANEXO III - Preencher'!X2658)</f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>
        <f>IF('[1]TCE - ANEXO III - Preencher'!AB2658="","",'[1]TCE - ANEXO III - Preencher'!AB2658)</f>
      </c>
      <c r="AB2649" s="15">
        <f t="shared" si="246"/>
        <v>0</v>
      </c>
    </row>
    <row r="2650" spans="1:28" ht="12.75">
      <c r="A2650" s="8">
        <f>IFERROR(VLOOKUP(B2650,'[1]DADOS (OCULTAR)'!$Q$3:$S$136,3,0),"")</f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>
        <f>IF('[1]TCE - ANEXO III - Preencher'!H2659="","",'[1]TCE - ANEXO III - Preencher'!H2659)</f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>
        <f>IF('[1]TCE - ANEXO III - Preencher'!X2659="","",'[1]TCE - ANEXO III - Preencher'!X2659)</f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>
        <f>IF('[1]TCE - ANEXO III - Preencher'!AB2659="","",'[1]TCE - ANEXO III - Preencher'!AB2659)</f>
      </c>
      <c r="AB2650" s="15">
        <f t="shared" si="246"/>
        <v>0</v>
      </c>
    </row>
    <row r="2651" spans="1:28" ht="12.75">
      <c r="A2651" s="8">
        <f>IFERROR(VLOOKUP(B2651,'[1]DADOS (OCULTAR)'!$Q$3:$S$136,3,0),"")</f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>
        <f>IF('[1]TCE - ANEXO III - Preencher'!H2660="","",'[1]TCE - ANEXO III - Preencher'!H2660)</f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>
        <f>IF('[1]TCE - ANEXO III - Preencher'!X2660="","",'[1]TCE - ANEXO III - Preencher'!X2660)</f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>
        <f>IF('[1]TCE - ANEXO III - Preencher'!AB2660="","",'[1]TCE - ANEXO III - Preencher'!AB2660)</f>
      </c>
      <c r="AB2651" s="15">
        <f t="shared" si="246"/>
        <v>0</v>
      </c>
    </row>
    <row r="2652" spans="1:28" ht="12.75">
      <c r="A2652" s="8">
        <f>IFERROR(VLOOKUP(B2652,'[1]DADOS (OCULTAR)'!$Q$3:$S$136,3,0),"")</f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>
        <f>IF('[1]TCE - ANEXO III - Preencher'!H2661="","",'[1]TCE - ANEXO III - Preencher'!H2661)</f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>
        <f>IF('[1]TCE - ANEXO III - Preencher'!X2661="","",'[1]TCE - ANEXO III - Preencher'!X2661)</f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>
        <f>IF('[1]TCE - ANEXO III - Preencher'!AB2661="","",'[1]TCE - ANEXO III - Preencher'!AB2661)</f>
      </c>
      <c r="AB2652" s="15">
        <f t="shared" si="246"/>
        <v>0</v>
      </c>
    </row>
    <row r="2653" spans="1:28" ht="12.75">
      <c r="A2653" s="8">
        <f>IFERROR(VLOOKUP(B2653,'[1]DADOS (OCULTAR)'!$Q$3:$S$136,3,0),"")</f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>
        <f>IF('[1]TCE - ANEXO III - Preencher'!H2662="","",'[1]TCE - ANEXO III - Preencher'!H2662)</f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>
        <f>IF('[1]TCE - ANEXO III - Preencher'!X2662="","",'[1]TCE - ANEXO III - Preencher'!X2662)</f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>
        <f>IF('[1]TCE - ANEXO III - Preencher'!AB2662="","",'[1]TCE - ANEXO III - Preencher'!AB2662)</f>
      </c>
      <c r="AB2653" s="15">
        <f t="shared" si="246"/>
        <v>0</v>
      </c>
    </row>
    <row r="2654" spans="1:28" ht="12.75">
      <c r="A2654" s="8">
        <f>IFERROR(VLOOKUP(B2654,'[1]DADOS (OCULTAR)'!$Q$3:$S$136,3,0),"")</f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>
        <f>IF('[1]TCE - ANEXO III - Preencher'!H2663="","",'[1]TCE - ANEXO III - Preencher'!H2663)</f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>
        <f>IF('[1]TCE - ANEXO III - Preencher'!X2663="","",'[1]TCE - ANEXO III - Preencher'!X2663)</f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>
        <f>IF('[1]TCE - ANEXO III - Preencher'!AB2663="","",'[1]TCE - ANEXO III - Preencher'!AB2663)</f>
      </c>
      <c r="AB2654" s="15">
        <f t="shared" si="246"/>
        <v>0</v>
      </c>
    </row>
    <row r="2655" spans="1:28" ht="12.75">
      <c r="A2655" s="8">
        <f>IFERROR(VLOOKUP(B2655,'[1]DADOS (OCULTAR)'!$Q$3:$S$136,3,0),"")</f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>
        <f>IF('[1]TCE - ANEXO III - Preencher'!H2664="","",'[1]TCE - ANEXO III - Preencher'!H2664)</f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>
        <f>IF('[1]TCE - ANEXO III - Preencher'!X2664="","",'[1]TCE - ANEXO III - Preencher'!X2664)</f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>
        <f>IF('[1]TCE - ANEXO III - Preencher'!AB2664="","",'[1]TCE - ANEXO III - Preencher'!AB2664)</f>
      </c>
      <c r="AB2655" s="15">
        <f t="shared" si="246"/>
        <v>0</v>
      </c>
    </row>
    <row r="2656" spans="1:28" ht="12.75">
      <c r="A2656" s="8">
        <f>IFERROR(VLOOKUP(B2656,'[1]DADOS (OCULTAR)'!$Q$3:$S$136,3,0),"")</f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>
        <f>IF('[1]TCE - ANEXO III - Preencher'!H2665="","",'[1]TCE - ANEXO III - Preencher'!H2665)</f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>
        <f>IF('[1]TCE - ANEXO III - Preencher'!X2665="","",'[1]TCE - ANEXO III - Preencher'!X2665)</f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>
        <f>IF('[1]TCE - ANEXO III - Preencher'!AB2665="","",'[1]TCE - ANEXO III - Preencher'!AB2665)</f>
      </c>
      <c r="AB2656" s="15">
        <f t="shared" si="246"/>
        <v>0</v>
      </c>
    </row>
    <row r="2657" spans="1:28" ht="12.75">
      <c r="A2657" s="8">
        <f>IFERROR(VLOOKUP(B2657,'[1]DADOS (OCULTAR)'!$Q$3:$S$136,3,0),"")</f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>
        <f>IF('[1]TCE - ANEXO III - Preencher'!H2666="","",'[1]TCE - ANEXO III - Preencher'!H2666)</f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>
        <f>IF('[1]TCE - ANEXO III - Preencher'!X2666="","",'[1]TCE - ANEXO III - Preencher'!X2666)</f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>
        <f>IF('[1]TCE - ANEXO III - Preencher'!AB2666="","",'[1]TCE - ANEXO III - Preencher'!AB2666)</f>
      </c>
      <c r="AB2657" s="15">
        <f t="shared" si="246"/>
        <v>0</v>
      </c>
    </row>
    <row r="2658" spans="1:28" ht="12.75">
      <c r="A2658" s="8">
        <f>IFERROR(VLOOKUP(B2658,'[1]DADOS (OCULTAR)'!$Q$3:$S$136,3,0),"")</f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>
        <f>IF('[1]TCE - ANEXO III - Preencher'!H2667="","",'[1]TCE - ANEXO III - Preencher'!H2667)</f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>
        <f>IF('[1]TCE - ANEXO III - Preencher'!X2667="","",'[1]TCE - ANEXO III - Preencher'!X2667)</f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>
        <f>IF('[1]TCE - ANEXO III - Preencher'!AB2667="","",'[1]TCE - ANEXO III - Preencher'!AB2667)</f>
      </c>
      <c r="AB2658" s="15">
        <f t="shared" si="246"/>
        <v>0</v>
      </c>
    </row>
    <row r="2659" spans="1:28" ht="12.75">
      <c r="A2659" s="8">
        <f>IFERROR(VLOOKUP(B2659,'[1]DADOS (OCULTAR)'!$Q$3:$S$136,3,0),"")</f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>
        <f>IF('[1]TCE - ANEXO III - Preencher'!H2668="","",'[1]TCE - ANEXO III - Preencher'!H2668)</f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>
        <f>IF('[1]TCE - ANEXO III - Preencher'!X2668="","",'[1]TCE - ANEXO III - Preencher'!X2668)</f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>
        <f>IF('[1]TCE - ANEXO III - Preencher'!AB2668="","",'[1]TCE - ANEXO III - Preencher'!AB2668)</f>
      </c>
      <c r="AB2659" s="15">
        <f t="shared" si="246"/>
        <v>0</v>
      </c>
    </row>
    <row r="2660" spans="1:28" ht="12.75">
      <c r="A2660" s="8">
        <f>IFERROR(VLOOKUP(B2660,'[1]DADOS (OCULTAR)'!$Q$3:$S$136,3,0),"")</f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>
        <f>IF('[1]TCE - ANEXO III - Preencher'!H2669="","",'[1]TCE - ANEXO III - Preencher'!H2669)</f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>
        <f>IF('[1]TCE - ANEXO III - Preencher'!X2669="","",'[1]TCE - ANEXO III - Preencher'!X2669)</f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>
        <f>IF('[1]TCE - ANEXO III - Preencher'!AB2669="","",'[1]TCE - ANEXO III - Preencher'!AB2669)</f>
      </c>
      <c r="AB2660" s="15">
        <f t="shared" si="246"/>
        <v>0</v>
      </c>
    </row>
    <row r="2661" spans="1:28" ht="12.75">
      <c r="A2661" s="8">
        <f>IFERROR(VLOOKUP(B2661,'[1]DADOS (OCULTAR)'!$Q$3:$S$136,3,0),"")</f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>
        <f>IF('[1]TCE - ANEXO III - Preencher'!H2670="","",'[1]TCE - ANEXO III - Preencher'!H2670)</f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>
        <f>IF('[1]TCE - ANEXO III - Preencher'!X2670="","",'[1]TCE - ANEXO III - Preencher'!X2670)</f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>
        <f>IF('[1]TCE - ANEXO III - Preencher'!AB2670="","",'[1]TCE - ANEXO III - Preencher'!AB2670)</f>
      </c>
      <c r="AB2661" s="15">
        <f t="shared" si="246"/>
        <v>0</v>
      </c>
    </row>
    <row r="2662" spans="1:28" ht="12.75">
      <c r="A2662" s="8">
        <f>IFERROR(VLOOKUP(B2662,'[1]DADOS (OCULTAR)'!$Q$3:$S$136,3,0),"")</f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>
        <f>IF('[1]TCE - ANEXO III - Preencher'!H2671="","",'[1]TCE - ANEXO III - Preencher'!H2671)</f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>
        <f>IF('[1]TCE - ANEXO III - Preencher'!X2671="","",'[1]TCE - ANEXO III - Preencher'!X2671)</f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>
        <f>IF('[1]TCE - ANEXO III - Preencher'!AB2671="","",'[1]TCE - ANEXO III - Preencher'!AB2671)</f>
      </c>
      <c r="AB2662" s="15">
        <f t="shared" si="246"/>
        <v>0</v>
      </c>
    </row>
    <row r="2663" spans="1:28" ht="12.75">
      <c r="A2663" s="8">
        <f>IFERROR(VLOOKUP(B2663,'[1]DADOS (OCULTAR)'!$Q$3:$S$136,3,0),"")</f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>
        <f>IF('[1]TCE - ANEXO III - Preencher'!H2672="","",'[1]TCE - ANEXO III - Preencher'!H2672)</f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>
        <f>IF('[1]TCE - ANEXO III - Preencher'!X2672="","",'[1]TCE - ANEXO III - Preencher'!X2672)</f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>
        <f>IF('[1]TCE - ANEXO III - Preencher'!AB2672="","",'[1]TCE - ANEXO III - Preencher'!AB2672)</f>
      </c>
      <c r="AB2663" s="15">
        <f t="shared" si="246"/>
        <v>0</v>
      </c>
    </row>
    <row r="2664" spans="1:28" ht="12.75">
      <c r="A2664" s="8">
        <f>IFERROR(VLOOKUP(B2664,'[1]DADOS (OCULTAR)'!$Q$3:$S$136,3,0),"")</f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>
        <f>IF('[1]TCE - ANEXO III - Preencher'!H2673="","",'[1]TCE - ANEXO III - Preencher'!H2673)</f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>
        <f>IF('[1]TCE - ANEXO III - Preencher'!X2673="","",'[1]TCE - ANEXO III - Preencher'!X2673)</f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>
        <f>IF('[1]TCE - ANEXO III - Preencher'!AB2673="","",'[1]TCE - ANEXO III - Preencher'!AB2673)</f>
      </c>
      <c r="AB2664" s="15">
        <f t="shared" si="246"/>
        <v>0</v>
      </c>
    </row>
    <row r="2665" spans="1:28" ht="12.75">
      <c r="A2665" s="8">
        <f>IFERROR(VLOOKUP(B2665,'[1]DADOS (OCULTAR)'!$Q$3:$S$136,3,0),"")</f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>
        <f>IF('[1]TCE - ANEXO III - Preencher'!H2674="","",'[1]TCE - ANEXO III - Preencher'!H2674)</f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>
        <f>IF('[1]TCE - ANEXO III - Preencher'!X2674="","",'[1]TCE - ANEXO III - Preencher'!X2674)</f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>
        <f>IF('[1]TCE - ANEXO III - Preencher'!AB2674="","",'[1]TCE - ANEXO III - Preencher'!AB2674)</f>
      </c>
      <c r="AB2665" s="15">
        <f t="shared" si="246"/>
        <v>0</v>
      </c>
    </row>
    <row r="2666" spans="1:28" ht="12.75">
      <c r="A2666" s="8">
        <f>IFERROR(VLOOKUP(B2666,'[1]DADOS (OCULTAR)'!$Q$3:$S$136,3,0),"")</f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>
        <f>IF('[1]TCE - ANEXO III - Preencher'!H2675="","",'[1]TCE - ANEXO III - Preencher'!H2675)</f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>
        <f>IF('[1]TCE - ANEXO III - Preencher'!X2675="","",'[1]TCE - ANEXO III - Preencher'!X2675)</f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>
        <f>IF('[1]TCE - ANEXO III - Preencher'!AB2675="","",'[1]TCE - ANEXO III - Preencher'!AB2675)</f>
      </c>
      <c r="AB2666" s="15">
        <f t="shared" si="246"/>
        <v>0</v>
      </c>
    </row>
    <row r="2667" spans="1:28" ht="12.75">
      <c r="A2667" s="8">
        <f>IFERROR(VLOOKUP(B2667,'[1]DADOS (OCULTAR)'!$Q$3:$S$136,3,0),"")</f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>
        <f>IF('[1]TCE - ANEXO III - Preencher'!H2676="","",'[1]TCE - ANEXO III - Preencher'!H2676)</f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>
        <f>IF('[1]TCE - ANEXO III - Preencher'!X2676="","",'[1]TCE - ANEXO III - Preencher'!X2676)</f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>
        <f>IF('[1]TCE - ANEXO III - Preencher'!AB2676="","",'[1]TCE - ANEXO III - Preencher'!AB2676)</f>
      </c>
      <c r="AB2667" s="15">
        <f t="shared" si="246"/>
        <v>0</v>
      </c>
    </row>
    <row r="2668" spans="1:28" ht="12.75">
      <c r="A2668" s="8">
        <f>IFERROR(VLOOKUP(B2668,'[1]DADOS (OCULTAR)'!$Q$3:$S$136,3,0),"")</f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>
        <f>IF('[1]TCE - ANEXO III - Preencher'!H2677="","",'[1]TCE - ANEXO III - Preencher'!H2677)</f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>
        <f>IF('[1]TCE - ANEXO III - Preencher'!X2677="","",'[1]TCE - ANEXO III - Preencher'!X2677)</f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>
        <f>IF('[1]TCE - ANEXO III - Preencher'!AB2677="","",'[1]TCE - ANEXO III - Preencher'!AB2677)</f>
      </c>
      <c r="AB2668" s="15">
        <f t="shared" si="246"/>
        <v>0</v>
      </c>
    </row>
    <row r="2669" spans="1:28" ht="12.75">
      <c r="A2669" s="8">
        <f>IFERROR(VLOOKUP(B2669,'[1]DADOS (OCULTAR)'!$Q$3:$S$136,3,0),"")</f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>
        <f>IF('[1]TCE - ANEXO III - Preencher'!H2678="","",'[1]TCE - ANEXO III - Preencher'!H2678)</f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>
        <f>IF('[1]TCE - ANEXO III - Preencher'!X2678="","",'[1]TCE - ANEXO III - Preencher'!X2678)</f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>
        <f>IF('[1]TCE - ANEXO III - Preencher'!AB2678="","",'[1]TCE - ANEXO III - Preencher'!AB2678)</f>
      </c>
      <c r="AB2669" s="15">
        <f t="shared" si="246"/>
        <v>0</v>
      </c>
    </row>
    <row r="2670" spans="1:28" ht="12.75">
      <c r="A2670" s="8">
        <f>IFERROR(VLOOKUP(B2670,'[1]DADOS (OCULTAR)'!$Q$3:$S$136,3,0),"")</f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>
        <f>IF('[1]TCE - ANEXO III - Preencher'!H2679="","",'[1]TCE - ANEXO III - Preencher'!H2679)</f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>
        <f>IF('[1]TCE - ANEXO III - Preencher'!X2679="","",'[1]TCE - ANEXO III - Preencher'!X2679)</f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>
        <f>IF('[1]TCE - ANEXO III - Preencher'!AB2679="","",'[1]TCE - ANEXO III - Preencher'!AB2679)</f>
      </c>
      <c r="AB2670" s="15">
        <f t="shared" si="246"/>
        <v>0</v>
      </c>
    </row>
    <row r="2671" spans="1:28" ht="12.75">
      <c r="A2671" s="8">
        <f>IFERROR(VLOOKUP(B2671,'[1]DADOS (OCULTAR)'!$Q$3:$S$136,3,0),"")</f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>
        <f>IF('[1]TCE - ANEXO III - Preencher'!H2680="","",'[1]TCE - ANEXO III - Preencher'!H2680)</f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>
        <f>IF('[1]TCE - ANEXO III - Preencher'!X2680="","",'[1]TCE - ANEXO III - Preencher'!X2680)</f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>
        <f>IF('[1]TCE - ANEXO III - Preencher'!AB2680="","",'[1]TCE - ANEXO III - Preencher'!AB2680)</f>
      </c>
      <c r="AB2671" s="15">
        <f t="shared" si="246"/>
        <v>0</v>
      </c>
    </row>
    <row r="2672" spans="1:28" ht="12.75">
      <c r="A2672" s="8">
        <f>IFERROR(VLOOKUP(B2672,'[1]DADOS (OCULTAR)'!$Q$3:$S$136,3,0),"")</f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>
        <f>IF('[1]TCE - ANEXO III - Preencher'!H2681="","",'[1]TCE - ANEXO III - Preencher'!H2681)</f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>
        <f>IF('[1]TCE - ANEXO III - Preencher'!X2681="","",'[1]TCE - ANEXO III - Preencher'!X2681)</f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>
        <f>IF('[1]TCE - ANEXO III - Preencher'!AB2681="","",'[1]TCE - ANEXO III - Preencher'!AB2681)</f>
      </c>
      <c r="AB2672" s="15">
        <f t="shared" si="246"/>
        <v>0</v>
      </c>
    </row>
    <row r="2673" spans="1:28" ht="12.75">
      <c r="A2673" s="8">
        <f>IFERROR(VLOOKUP(B2673,'[1]DADOS (OCULTAR)'!$Q$3:$S$136,3,0),"")</f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>
        <f>IF('[1]TCE - ANEXO III - Preencher'!H2682="","",'[1]TCE - ANEXO III - Preencher'!H2682)</f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>
        <f>IF('[1]TCE - ANEXO III - Preencher'!X2682="","",'[1]TCE - ANEXO III - Preencher'!X2682)</f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>
        <f>IF('[1]TCE - ANEXO III - Preencher'!AB2682="","",'[1]TCE - ANEXO III - Preencher'!AB2682)</f>
      </c>
      <c r="AB2673" s="15">
        <f t="shared" si="246"/>
        <v>0</v>
      </c>
    </row>
    <row r="2674" spans="1:28" ht="12.75">
      <c r="A2674" s="8">
        <f>IFERROR(VLOOKUP(B2674,'[1]DADOS (OCULTAR)'!$Q$3:$S$136,3,0),"")</f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>
        <f>IF('[1]TCE - ANEXO III - Preencher'!H2683="","",'[1]TCE - ANEXO III - Preencher'!H2683)</f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>
        <f>IF('[1]TCE - ANEXO III - Preencher'!X2683="","",'[1]TCE - ANEXO III - Preencher'!X2683)</f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>
        <f>IF('[1]TCE - ANEXO III - Preencher'!AB2683="","",'[1]TCE - ANEXO III - Preencher'!AB2683)</f>
      </c>
      <c r="AB2674" s="15">
        <f t="shared" si="246"/>
        <v>0</v>
      </c>
    </row>
    <row r="2675" spans="1:28" ht="12.75">
      <c r="A2675" s="8">
        <f>IFERROR(VLOOKUP(B2675,'[1]DADOS (OCULTAR)'!$Q$3:$S$136,3,0),"")</f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>
        <f>IF('[1]TCE - ANEXO III - Preencher'!H2684="","",'[1]TCE - ANEXO III - Preencher'!H2684)</f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>
        <f>IF('[1]TCE - ANEXO III - Preencher'!X2684="","",'[1]TCE - ANEXO III - Preencher'!X2684)</f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>
        <f>IF('[1]TCE - ANEXO III - Preencher'!AB2684="","",'[1]TCE - ANEXO III - Preencher'!AB2684)</f>
      </c>
      <c r="AB2675" s="15">
        <f t="shared" si="246"/>
        <v>0</v>
      </c>
    </row>
    <row r="2676" spans="1:28" ht="12.75">
      <c r="A2676" s="8">
        <f>IFERROR(VLOOKUP(B2676,'[1]DADOS (OCULTAR)'!$Q$3:$S$136,3,0),"")</f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>
        <f>IF('[1]TCE - ANEXO III - Preencher'!H2685="","",'[1]TCE - ANEXO III - Preencher'!H2685)</f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>
        <f>IF('[1]TCE - ANEXO III - Preencher'!X2685="","",'[1]TCE - ANEXO III - Preencher'!X2685)</f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>
        <f>IF('[1]TCE - ANEXO III - Preencher'!AB2685="","",'[1]TCE - ANEXO III - Preencher'!AB2685)</f>
      </c>
      <c r="AB2676" s="15">
        <f t="shared" si="246"/>
        <v>0</v>
      </c>
    </row>
    <row r="2677" spans="1:28" ht="12.75">
      <c r="A2677" s="8">
        <f>IFERROR(VLOOKUP(B2677,'[1]DADOS (OCULTAR)'!$Q$3:$S$136,3,0),"")</f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>
        <f>IF('[1]TCE - ANEXO III - Preencher'!H2686="","",'[1]TCE - ANEXO III - Preencher'!H2686)</f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>
        <f>IF('[1]TCE - ANEXO III - Preencher'!X2686="","",'[1]TCE - ANEXO III - Preencher'!X2686)</f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>
        <f>IF('[1]TCE - ANEXO III - Preencher'!AB2686="","",'[1]TCE - ANEXO III - Preencher'!AB2686)</f>
      </c>
      <c r="AB2677" s="15">
        <f t="shared" si="246"/>
        <v>0</v>
      </c>
    </row>
    <row r="2678" spans="1:28" ht="12.75">
      <c r="A2678" s="8">
        <f>IFERROR(VLOOKUP(B2678,'[1]DADOS (OCULTAR)'!$Q$3:$S$136,3,0),"")</f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>
        <f>IF('[1]TCE - ANEXO III - Preencher'!H2687="","",'[1]TCE - ANEXO III - Preencher'!H2687)</f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>
        <f>IF('[1]TCE - ANEXO III - Preencher'!X2687="","",'[1]TCE - ANEXO III - Preencher'!X2687)</f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>
        <f>IF('[1]TCE - ANEXO III - Preencher'!AB2687="","",'[1]TCE - ANEXO III - Preencher'!AB2687)</f>
      </c>
      <c r="AB2678" s="15">
        <f t="shared" si="246"/>
        <v>0</v>
      </c>
    </row>
    <row r="2679" spans="1:28" ht="12.75">
      <c r="A2679" s="8">
        <f>IFERROR(VLOOKUP(B2679,'[1]DADOS (OCULTAR)'!$Q$3:$S$136,3,0),"")</f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>
        <f>IF('[1]TCE - ANEXO III - Preencher'!H2688="","",'[1]TCE - ANEXO III - Preencher'!H2688)</f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>
        <f>IF('[1]TCE - ANEXO III - Preencher'!X2688="","",'[1]TCE - ANEXO III - Preencher'!X2688)</f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>
        <f>IF('[1]TCE - ANEXO III - Preencher'!AB2688="","",'[1]TCE - ANEXO III - Preencher'!AB2688)</f>
      </c>
      <c r="AB2679" s="15">
        <f t="shared" si="246"/>
        <v>0</v>
      </c>
    </row>
    <row r="2680" spans="1:28" ht="12.75">
      <c r="A2680" s="8">
        <f>IFERROR(VLOOKUP(B2680,'[1]DADOS (OCULTAR)'!$Q$3:$S$136,3,0),"")</f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>
        <f>IF('[1]TCE - ANEXO III - Preencher'!H2689="","",'[1]TCE - ANEXO III - Preencher'!H2689)</f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>
        <f>IF('[1]TCE - ANEXO III - Preencher'!X2689="","",'[1]TCE - ANEXO III - Preencher'!X2689)</f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>
        <f>IF('[1]TCE - ANEXO III - Preencher'!AB2689="","",'[1]TCE - ANEXO III - Preencher'!AB2689)</f>
      </c>
      <c r="AB2680" s="15">
        <f t="shared" si="246"/>
        <v>0</v>
      </c>
    </row>
    <row r="2681" spans="1:28" ht="12.75">
      <c r="A2681" s="8">
        <f>IFERROR(VLOOKUP(B2681,'[1]DADOS (OCULTAR)'!$Q$3:$S$136,3,0),"")</f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>
        <f>IF('[1]TCE - ANEXO III - Preencher'!H2690="","",'[1]TCE - ANEXO III - Preencher'!H2690)</f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>
        <f>IF('[1]TCE - ANEXO III - Preencher'!X2690="","",'[1]TCE - ANEXO III - Preencher'!X2690)</f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>
        <f>IF('[1]TCE - ANEXO III - Preencher'!AB2690="","",'[1]TCE - ANEXO III - Preencher'!AB2690)</f>
      </c>
      <c r="AB2681" s="15">
        <f t="shared" si="246"/>
        <v>0</v>
      </c>
    </row>
    <row r="2682" spans="1:28" ht="12.75">
      <c r="A2682" s="8">
        <f>IFERROR(VLOOKUP(B2682,'[1]DADOS (OCULTAR)'!$Q$3:$S$136,3,0),"")</f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>
        <f>IF('[1]TCE - ANEXO III - Preencher'!H2691="","",'[1]TCE - ANEXO III - Preencher'!H2691)</f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>
        <f>IF('[1]TCE - ANEXO III - Preencher'!X2691="","",'[1]TCE - ANEXO III - Preencher'!X2691)</f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>
        <f>IF('[1]TCE - ANEXO III - Preencher'!AB2691="","",'[1]TCE - ANEXO III - Preencher'!AB2691)</f>
      </c>
      <c r="AB2682" s="15">
        <f t="shared" si="246"/>
        <v>0</v>
      </c>
    </row>
    <row r="2683" spans="1:28" ht="12.75">
      <c r="A2683" s="8">
        <f>IFERROR(VLOOKUP(B2683,'[1]DADOS (OCULTAR)'!$Q$3:$S$136,3,0),"")</f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>
        <f>IF('[1]TCE - ANEXO III - Preencher'!H2692="","",'[1]TCE - ANEXO III - Preencher'!H2692)</f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>
        <f>IF('[1]TCE - ANEXO III - Preencher'!X2692="","",'[1]TCE - ANEXO III - Preencher'!X2692)</f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>
        <f>IF('[1]TCE - ANEXO III - Preencher'!AB2692="","",'[1]TCE - ANEXO III - Preencher'!AB2692)</f>
      </c>
      <c r="AB2683" s="15">
        <f t="shared" si="246"/>
        <v>0</v>
      </c>
    </row>
    <row r="2684" spans="1:28" ht="12.75">
      <c r="A2684" s="8">
        <f>IFERROR(VLOOKUP(B2684,'[1]DADOS (OCULTAR)'!$Q$3:$S$136,3,0),"")</f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>
        <f>IF('[1]TCE - ANEXO III - Preencher'!H2693="","",'[1]TCE - ANEXO III - Preencher'!H2693)</f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>
        <f>IF('[1]TCE - ANEXO III - Preencher'!X2693="","",'[1]TCE - ANEXO III - Preencher'!X2693)</f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>
        <f>IF('[1]TCE - ANEXO III - Preencher'!AB2693="","",'[1]TCE - ANEXO III - Preencher'!AB2693)</f>
      </c>
      <c r="AB2684" s="15">
        <f t="shared" si="246"/>
        <v>0</v>
      </c>
    </row>
    <row r="2685" spans="1:28" ht="12.75">
      <c r="A2685" s="8">
        <f>IFERROR(VLOOKUP(B2685,'[1]DADOS (OCULTAR)'!$Q$3:$S$136,3,0),"")</f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>
        <f>IF('[1]TCE - ANEXO III - Preencher'!H2694="","",'[1]TCE - ANEXO III - Preencher'!H2694)</f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>
        <f>IF('[1]TCE - ANEXO III - Preencher'!X2694="","",'[1]TCE - ANEXO III - Preencher'!X2694)</f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>
        <f>IF('[1]TCE - ANEXO III - Preencher'!AB2694="","",'[1]TCE - ANEXO III - Preencher'!AB2694)</f>
      </c>
      <c r="AB2685" s="15">
        <f t="shared" si="246"/>
        <v>0</v>
      </c>
    </row>
    <row r="2686" spans="1:28" ht="12.75">
      <c r="A2686" s="8">
        <f>IFERROR(VLOOKUP(B2686,'[1]DADOS (OCULTAR)'!$Q$3:$S$136,3,0),"")</f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>
        <f>IF('[1]TCE - ANEXO III - Preencher'!H2695="","",'[1]TCE - ANEXO III - Preencher'!H2695)</f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>
        <f>IF('[1]TCE - ANEXO III - Preencher'!X2695="","",'[1]TCE - ANEXO III - Preencher'!X2695)</f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>
        <f>IF('[1]TCE - ANEXO III - Preencher'!AB2695="","",'[1]TCE - ANEXO III - Preencher'!AB2695)</f>
      </c>
      <c r="AB2686" s="15">
        <f t="shared" si="246"/>
        <v>0</v>
      </c>
    </row>
    <row r="2687" spans="1:28" ht="12.75">
      <c r="A2687" s="8">
        <f>IFERROR(VLOOKUP(B2687,'[1]DADOS (OCULTAR)'!$Q$3:$S$136,3,0),"")</f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>
        <f>IF('[1]TCE - ANEXO III - Preencher'!H2696="","",'[1]TCE - ANEXO III - Preencher'!H2696)</f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>
        <f>IF('[1]TCE - ANEXO III - Preencher'!X2696="","",'[1]TCE - ANEXO III - Preencher'!X2696)</f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>
        <f>IF('[1]TCE - ANEXO III - Preencher'!AB2696="","",'[1]TCE - ANEXO III - Preencher'!AB2696)</f>
      </c>
      <c r="AB2687" s="15">
        <f t="shared" si="246"/>
        <v>0</v>
      </c>
    </row>
    <row r="2688" spans="1:28" ht="12.75">
      <c r="A2688" s="8">
        <f>IFERROR(VLOOKUP(B2688,'[1]DADOS (OCULTAR)'!$Q$3:$S$136,3,0),"")</f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>
        <f>IF('[1]TCE - ANEXO III - Preencher'!H2697="","",'[1]TCE - ANEXO III - Preencher'!H2697)</f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>
        <f>IF('[1]TCE - ANEXO III - Preencher'!X2697="","",'[1]TCE - ANEXO III - Preencher'!X2697)</f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>
        <f>IF('[1]TCE - ANEXO III - Preencher'!AB2697="","",'[1]TCE - ANEXO III - Preencher'!AB2697)</f>
      </c>
      <c r="AB2688" s="15">
        <f t="shared" si="246"/>
        <v>0</v>
      </c>
    </row>
    <row r="2689" spans="1:28" ht="12.75">
      <c r="A2689" s="8">
        <f>IFERROR(VLOOKUP(B2689,'[1]DADOS (OCULTAR)'!$Q$3:$S$136,3,0),"")</f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>
        <f>IF('[1]TCE - ANEXO III - Preencher'!H2698="","",'[1]TCE - ANEXO III - Preencher'!H2698)</f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>
        <f>IF('[1]TCE - ANEXO III - Preencher'!X2698="","",'[1]TCE - ANEXO III - Preencher'!X2698)</f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>
        <f>IF('[1]TCE - ANEXO III - Preencher'!AB2698="","",'[1]TCE - ANEXO III - Preencher'!AB2698)</f>
      </c>
      <c r="AB2689" s="15">
        <f t="shared" si="246"/>
        <v>0</v>
      </c>
    </row>
    <row r="2690" spans="1:28" ht="12.75">
      <c r="A2690" s="8">
        <f>IFERROR(VLOOKUP(B2690,'[1]DADOS (OCULTAR)'!$Q$3:$S$136,3,0),"")</f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>
        <f>IF('[1]TCE - ANEXO III - Preencher'!H2699="","",'[1]TCE - ANEXO III - Preencher'!H2699)</f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>
        <f>IF('[1]TCE - ANEXO III - Preencher'!X2699="","",'[1]TCE - ANEXO III - Preencher'!X2699)</f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>
        <f>IF('[1]TCE - ANEXO III - Preencher'!AB2699="","",'[1]TCE - ANEXO III - Preencher'!AB2699)</f>
      </c>
      <c r="AB2690" s="15">
        <f t="shared" si="246"/>
        <v>0</v>
      </c>
    </row>
    <row r="2691" spans="1:28" ht="12.75">
      <c r="A2691" s="8">
        <f>IFERROR(VLOOKUP(B2691,'[1]DADOS (OCULTAR)'!$Q$3:$S$136,3,0),"")</f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>
        <f>IF('[1]TCE - ANEXO III - Preencher'!H2700="","",'[1]TCE - ANEXO III - Preencher'!H2700)</f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>
        <f>IF('[1]TCE - ANEXO III - Preencher'!X2700="","",'[1]TCE - ANEXO III - Preencher'!X2700)</f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>
        <f>IF('[1]TCE - ANEXO III - Preencher'!AB2700="","",'[1]TCE - ANEXO III - Preencher'!AB2700)</f>
      </c>
      <c r="AB2691" s="15">
        <f t="shared" si="252" ref="AB2691:AB2754">H2691+I2691+J2691+M2691+P2691+S2691+V2691+Z2691</f>
        <v>0</v>
      </c>
    </row>
    <row r="2692" spans="1:28" ht="12.75">
      <c r="A2692" s="8">
        <f>IFERROR(VLOOKUP(B2692,'[1]DADOS (OCULTAR)'!$Q$3:$S$136,3,0),"")</f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>
        <f>IF('[1]TCE - ANEXO III - Preencher'!H2701="","",'[1]TCE - ANEXO III - Preencher'!H2701)</f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si="253" ref="M2692:M2755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si="254" ref="P2692:P2755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si="255" ref="S2692:S27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si="256" ref="V2692:V2755">T2692-U2692</f>
        <v>0</v>
      </c>
      <c r="W2692" s="17">
        <f>IF('[1]TCE - ANEXO III - Preencher'!X2701="","",'[1]TCE - ANEXO III - Preencher'!X2701)</f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si="257" ref="Z2692:Z2755">X2692-Y2692</f>
        <v>0</v>
      </c>
      <c r="AA2692" s="17">
        <f>IF('[1]TCE - ANEXO III - Preencher'!AB2701="","",'[1]TCE - ANEXO III - Preencher'!AB2701)</f>
      </c>
      <c r="AB2692" s="15">
        <f t="shared" si="252"/>
        <v>0</v>
      </c>
    </row>
    <row r="2693" spans="1:28" ht="12.75">
      <c r="A2693" s="8">
        <f>IFERROR(VLOOKUP(B2693,'[1]DADOS (OCULTAR)'!$Q$3:$S$136,3,0),"")</f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>
        <f>IF('[1]TCE - ANEXO III - Preencher'!H2702="","",'[1]TCE - ANEXO III - Preencher'!H2702)</f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>
        <f>IF('[1]TCE - ANEXO III - Preencher'!X2702="","",'[1]TCE - ANEXO III - Preencher'!X2702)</f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>
        <f>IF('[1]TCE - ANEXO III - Preencher'!AB2702="","",'[1]TCE - ANEXO III - Preencher'!AB2702)</f>
      </c>
      <c r="AB2693" s="15">
        <f t="shared" si="252"/>
        <v>0</v>
      </c>
    </row>
    <row r="2694" spans="1:28" ht="12.75">
      <c r="A2694" s="8">
        <f>IFERROR(VLOOKUP(B2694,'[1]DADOS (OCULTAR)'!$Q$3:$S$136,3,0),"")</f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>
        <f>IF('[1]TCE - ANEXO III - Preencher'!H2703="","",'[1]TCE - ANEXO III - Preencher'!H2703)</f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>
        <f>IF('[1]TCE - ANEXO III - Preencher'!X2703="","",'[1]TCE - ANEXO III - Preencher'!X2703)</f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>
        <f>IF('[1]TCE - ANEXO III - Preencher'!AB2703="","",'[1]TCE - ANEXO III - Preencher'!AB2703)</f>
      </c>
      <c r="AB2694" s="15">
        <f t="shared" si="252"/>
        <v>0</v>
      </c>
    </row>
    <row r="2695" spans="1:28" ht="12.75">
      <c r="A2695" s="8">
        <f>IFERROR(VLOOKUP(B2695,'[1]DADOS (OCULTAR)'!$Q$3:$S$136,3,0),"")</f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>
        <f>IF('[1]TCE - ANEXO III - Preencher'!H2704="","",'[1]TCE - ANEXO III - Preencher'!H2704)</f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>
        <f>IF('[1]TCE - ANEXO III - Preencher'!X2704="","",'[1]TCE - ANEXO III - Preencher'!X2704)</f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>
        <f>IF('[1]TCE - ANEXO III - Preencher'!AB2704="","",'[1]TCE - ANEXO III - Preencher'!AB2704)</f>
      </c>
      <c r="AB2695" s="15">
        <f t="shared" si="252"/>
        <v>0</v>
      </c>
    </row>
    <row r="2696" spans="1:28" ht="12.75">
      <c r="A2696" s="8">
        <f>IFERROR(VLOOKUP(B2696,'[1]DADOS (OCULTAR)'!$Q$3:$S$136,3,0),"")</f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>
        <f>IF('[1]TCE - ANEXO III - Preencher'!H2705="","",'[1]TCE - ANEXO III - Preencher'!H2705)</f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>
        <f>IF('[1]TCE - ANEXO III - Preencher'!X2705="","",'[1]TCE - ANEXO III - Preencher'!X2705)</f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>
        <f>IF('[1]TCE - ANEXO III - Preencher'!AB2705="","",'[1]TCE - ANEXO III - Preencher'!AB2705)</f>
      </c>
      <c r="AB2696" s="15">
        <f t="shared" si="252"/>
        <v>0</v>
      </c>
    </row>
    <row r="2697" spans="1:28" ht="12.75">
      <c r="A2697" s="8">
        <f>IFERROR(VLOOKUP(B2697,'[1]DADOS (OCULTAR)'!$Q$3:$S$136,3,0),"")</f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>
        <f>IF('[1]TCE - ANEXO III - Preencher'!H2706="","",'[1]TCE - ANEXO III - Preencher'!H2706)</f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>
        <f>IF('[1]TCE - ANEXO III - Preencher'!X2706="","",'[1]TCE - ANEXO III - Preencher'!X2706)</f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>
        <f>IF('[1]TCE - ANEXO III - Preencher'!AB2706="","",'[1]TCE - ANEXO III - Preencher'!AB2706)</f>
      </c>
      <c r="AB2697" s="15">
        <f t="shared" si="252"/>
        <v>0</v>
      </c>
    </row>
    <row r="2698" spans="1:28" ht="12.75">
      <c r="A2698" s="8">
        <f>IFERROR(VLOOKUP(B2698,'[1]DADOS (OCULTAR)'!$Q$3:$S$136,3,0),"")</f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>
        <f>IF('[1]TCE - ANEXO III - Preencher'!H2707="","",'[1]TCE - ANEXO III - Preencher'!H2707)</f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>
        <f>IF('[1]TCE - ANEXO III - Preencher'!X2707="","",'[1]TCE - ANEXO III - Preencher'!X2707)</f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>
        <f>IF('[1]TCE - ANEXO III - Preencher'!AB2707="","",'[1]TCE - ANEXO III - Preencher'!AB2707)</f>
      </c>
      <c r="AB2698" s="15">
        <f t="shared" si="252"/>
        <v>0</v>
      </c>
    </row>
    <row r="2699" spans="1:28" ht="12.75">
      <c r="A2699" s="8">
        <f>IFERROR(VLOOKUP(B2699,'[1]DADOS (OCULTAR)'!$Q$3:$S$136,3,0),"")</f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>
        <f>IF('[1]TCE - ANEXO III - Preencher'!H2708="","",'[1]TCE - ANEXO III - Preencher'!H2708)</f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>
        <f>IF('[1]TCE - ANEXO III - Preencher'!X2708="","",'[1]TCE - ANEXO III - Preencher'!X2708)</f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>
        <f>IF('[1]TCE - ANEXO III - Preencher'!AB2708="","",'[1]TCE - ANEXO III - Preencher'!AB2708)</f>
      </c>
      <c r="AB2699" s="15">
        <f t="shared" si="252"/>
        <v>0</v>
      </c>
    </row>
    <row r="2700" spans="1:28" ht="12.75">
      <c r="A2700" s="8">
        <f>IFERROR(VLOOKUP(B2700,'[1]DADOS (OCULTAR)'!$Q$3:$S$136,3,0),"")</f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>
        <f>IF('[1]TCE - ANEXO III - Preencher'!H2709="","",'[1]TCE - ANEXO III - Preencher'!H2709)</f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>
        <f>IF('[1]TCE - ANEXO III - Preencher'!X2709="","",'[1]TCE - ANEXO III - Preencher'!X2709)</f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>
        <f>IF('[1]TCE - ANEXO III - Preencher'!AB2709="","",'[1]TCE - ANEXO III - Preencher'!AB2709)</f>
      </c>
      <c r="AB2700" s="15">
        <f t="shared" si="252"/>
        <v>0</v>
      </c>
    </row>
    <row r="2701" spans="1:28" ht="12.75">
      <c r="A2701" s="8">
        <f>IFERROR(VLOOKUP(B2701,'[1]DADOS (OCULTAR)'!$Q$3:$S$136,3,0),"")</f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>
        <f>IF('[1]TCE - ANEXO III - Preencher'!H2710="","",'[1]TCE - ANEXO III - Preencher'!H2710)</f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>
        <f>IF('[1]TCE - ANEXO III - Preencher'!X2710="","",'[1]TCE - ANEXO III - Preencher'!X2710)</f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>
        <f>IF('[1]TCE - ANEXO III - Preencher'!AB2710="","",'[1]TCE - ANEXO III - Preencher'!AB2710)</f>
      </c>
      <c r="AB2701" s="15">
        <f t="shared" si="252"/>
        <v>0</v>
      </c>
    </row>
    <row r="2702" spans="1:28" ht="12.75">
      <c r="A2702" s="8">
        <f>IFERROR(VLOOKUP(B2702,'[1]DADOS (OCULTAR)'!$Q$3:$S$136,3,0),"")</f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>
        <f>IF('[1]TCE - ANEXO III - Preencher'!H2711="","",'[1]TCE - ANEXO III - Preencher'!H2711)</f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>
        <f>IF('[1]TCE - ANEXO III - Preencher'!X2711="","",'[1]TCE - ANEXO III - Preencher'!X2711)</f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>
        <f>IF('[1]TCE - ANEXO III - Preencher'!AB2711="","",'[1]TCE - ANEXO III - Preencher'!AB2711)</f>
      </c>
      <c r="AB2702" s="15">
        <f t="shared" si="252"/>
        <v>0</v>
      </c>
    </row>
    <row r="2703" spans="1:28" ht="12.75">
      <c r="A2703" s="8">
        <f>IFERROR(VLOOKUP(B2703,'[1]DADOS (OCULTAR)'!$Q$3:$S$136,3,0),"")</f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>
        <f>IF('[1]TCE - ANEXO III - Preencher'!H2712="","",'[1]TCE - ANEXO III - Preencher'!H2712)</f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>
        <f>IF('[1]TCE - ANEXO III - Preencher'!X2712="","",'[1]TCE - ANEXO III - Preencher'!X2712)</f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>
        <f>IF('[1]TCE - ANEXO III - Preencher'!AB2712="","",'[1]TCE - ANEXO III - Preencher'!AB2712)</f>
      </c>
      <c r="AB2703" s="15">
        <f t="shared" si="252"/>
        <v>0</v>
      </c>
    </row>
    <row r="2704" spans="1:28" ht="12.75">
      <c r="A2704" s="8">
        <f>IFERROR(VLOOKUP(B2704,'[1]DADOS (OCULTAR)'!$Q$3:$S$136,3,0),"")</f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>
        <f>IF('[1]TCE - ANEXO III - Preencher'!H2713="","",'[1]TCE - ANEXO III - Preencher'!H2713)</f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>
        <f>IF('[1]TCE - ANEXO III - Preencher'!X2713="","",'[1]TCE - ANEXO III - Preencher'!X2713)</f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>
        <f>IF('[1]TCE - ANEXO III - Preencher'!AB2713="","",'[1]TCE - ANEXO III - Preencher'!AB2713)</f>
      </c>
      <c r="AB2704" s="15">
        <f t="shared" si="252"/>
        <v>0</v>
      </c>
    </row>
    <row r="2705" spans="1:28" ht="12.75">
      <c r="A2705" s="8">
        <f>IFERROR(VLOOKUP(B2705,'[1]DADOS (OCULTAR)'!$Q$3:$S$136,3,0),"")</f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>
        <f>IF('[1]TCE - ANEXO III - Preencher'!H2714="","",'[1]TCE - ANEXO III - Preencher'!H2714)</f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>
        <f>IF('[1]TCE - ANEXO III - Preencher'!X2714="","",'[1]TCE - ANEXO III - Preencher'!X2714)</f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>
        <f>IF('[1]TCE - ANEXO III - Preencher'!AB2714="","",'[1]TCE - ANEXO III - Preencher'!AB2714)</f>
      </c>
      <c r="AB2705" s="15">
        <f t="shared" si="252"/>
        <v>0</v>
      </c>
    </row>
    <row r="2706" spans="1:28" ht="12.75">
      <c r="A2706" s="8">
        <f>IFERROR(VLOOKUP(B2706,'[1]DADOS (OCULTAR)'!$Q$3:$S$136,3,0),"")</f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>
        <f>IF('[1]TCE - ANEXO III - Preencher'!H2715="","",'[1]TCE - ANEXO III - Preencher'!H2715)</f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>
        <f>IF('[1]TCE - ANEXO III - Preencher'!X2715="","",'[1]TCE - ANEXO III - Preencher'!X2715)</f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>
        <f>IF('[1]TCE - ANEXO III - Preencher'!AB2715="","",'[1]TCE - ANEXO III - Preencher'!AB2715)</f>
      </c>
      <c r="AB2706" s="15">
        <f t="shared" si="252"/>
        <v>0</v>
      </c>
    </row>
    <row r="2707" spans="1:28" ht="12.75">
      <c r="A2707" s="8">
        <f>IFERROR(VLOOKUP(B2707,'[1]DADOS (OCULTAR)'!$Q$3:$S$136,3,0),"")</f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>
        <f>IF('[1]TCE - ANEXO III - Preencher'!H2716="","",'[1]TCE - ANEXO III - Preencher'!H2716)</f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>
        <f>IF('[1]TCE - ANEXO III - Preencher'!X2716="","",'[1]TCE - ANEXO III - Preencher'!X2716)</f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>
        <f>IF('[1]TCE - ANEXO III - Preencher'!AB2716="","",'[1]TCE - ANEXO III - Preencher'!AB2716)</f>
      </c>
      <c r="AB2707" s="15">
        <f t="shared" si="252"/>
        <v>0</v>
      </c>
    </row>
    <row r="2708" spans="1:28" ht="12.75">
      <c r="A2708" s="8">
        <f>IFERROR(VLOOKUP(B2708,'[1]DADOS (OCULTAR)'!$Q$3:$S$136,3,0),"")</f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>
        <f>IF('[1]TCE - ANEXO III - Preencher'!H2717="","",'[1]TCE - ANEXO III - Preencher'!H2717)</f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>
        <f>IF('[1]TCE - ANEXO III - Preencher'!X2717="","",'[1]TCE - ANEXO III - Preencher'!X2717)</f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>
        <f>IF('[1]TCE - ANEXO III - Preencher'!AB2717="","",'[1]TCE - ANEXO III - Preencher'!AB2717)</f>
      </c>
      <c r="AB2708" s="15">
        <f t="shared" si="252"/>
        <v>0</v>
      </c>
    </row>
    <row r="2709" spans="1:28" ht="12.75">
      <c r="A2709" s="8">
        <f>IFERROR(VLOOKUP(B2709,'[1]DADOS (OCULTAR)'!$Q$3:$S$136,3,0),"")</f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>
        <f>IF('[1]TCE - ANEXO III - Preencher'!H2718="","",'[1]TCE - ANEXO III - Preencher'!H2718)</f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>
        <f>IF('[1]TCE - ANEXO III - Preencher'!X2718="","",'[1]TCE - ANEXO III - Preencher'!X2718)</f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>
        <f>IF('[1]TCE - ANEXO III - Preencher'!AB2718="","",'[1]TCE - ANEXO III - Preencher'!AB2718)</f>
      </c>
      <c r="AB2709" s="15">
        <f t="shared" si="252"/>
        <v>0</v>
      </c>
    </row>
    <row r="2710" spans="1:28" ht="12.75">
      <c r="A2710" s="8">
        <f>IFERROR(VLOOKUP(B2710,'[1]DADOS (OCULTAR)'!$Q$3:$S$136,3,0),"")</f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>
        <f>IF('[1]TCE - ANEXO III - Preencher'!H2719="","",'[1]TCE - ANEXO III - Preencher'!H2719)</f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>
        <f>IF('[1]TCE - ANEXO III - Preencher'!X2719="","",'[1]TCE - ANEXO III - Preencher'!X2719)</f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>
        <f>IF('[1]TCE - ANEXO III - Preencher'!AB2719="","",'[1]TCE - ANEXO III - Preencher'!AB2719)</f>
      </c>
      <c r="AB2710" s="15">
        <f t="shared" si="252"/>
        <v>0</v>
      </c>
    </row>
    <row r="2711" spans="1:28" ht="12.75">
      <c r="A2711" s="8">
        <f>IFERROR(VLOOKUP(B2711,'[1]DADOS (OCULTAR)'!$Q$3:$S$136,3,0),"")</f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>
        <f>IF('[1]TCE - ANEXO III - Preencher'!H2720="","",'[1]TCE - ANEXO III - Preencher'!H2720)</f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>
        <f>IF('[1]TCE - ANEXO III - Preencher'!X2720="","",'[1]TCE - ANEXO III - Preencher'!X2720)</f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>
        <f>IF('[1]TCE - ANEXO III - Preencher'!AB2720="","",'[1]TCE - ANEXO III - Preencher'!AB2720)</f>
      </c>
      <c r="AB2711" s="15">
        <f t="shared" si="252"/>
        <v>0</v>
      </c>
    </row>
    <row r="2712" spans="1:28" ht="12.75">
      <c r="A2712" s="8">
        <f>IFERROR(VLOOKUP(B2712,'[1]DADOS (OCULTAR)'!$Q$3:$S$136,3,0),"")</f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>
        <f>IF('[1]TCE - ANEXO III - Preencher'!H2721="","",'[1]TCE - ANEXO III - Preencher'!H2721)</f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>
        <f>IF('[1]TCE - ANEXO III - Preencher'!X2721="","",'[1]TCE - ANEXO III - Preencher'!X2721)</f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>
        <f>IF('[1]TCE - ANEXO III - Preencher'!AB2721="","",'[1]TCE - ANEXO III - Preencher'!AB2721)</f>
      </c>
      <c r="AB2712" s="15">
        <f t="shared" si="252"/>
        <v>0</v>
      </c>
    </row>
    <row r="2713" spans="1:28" ht="12.75">
      <c r="A2713" s="8">
        <f>IFERROR(VLOOKUP(B2713,'[1]DADOS (OCULTAR)'!$Q$3:$S$136,3,0),"")</f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>
        <f>IF('[1]TCE - ANEXO III - Preencher'!H2722="","",'[1]TCE - ANEXO III - Preencher'!H2722)</f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>
        <f>IF('[1]TCE - ANEXO III - Preencher'!X2722="","",'[1]TCE - ANEXO III - Preencher'!X2722)</f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>
        <f>IF('[1]TCE - ANEXO III - Preencher'!AB2722="","",'[1]TCE - ANEXO III - Preencher'!AB2722)</f>
      </c>
      <c r="AB2713" s="15">
        <f t="shared" si="252"/>
        <v>0</v>
      </c>
    </row>
    <row r="2714" spans="1:28" ht="12.75">
      <c r="A2714" s="8">
        <f>IFERROR(VLOOKUP(B2714,'[1]DADOS (OCULTAR)'!$Q$3:$S$136,3,0),"")</f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>
        <f>IF('[1]TCE - ANEXO III - Preencher'!H2723="","",'[1]TCE - ANEXO III - Preencher'!H2723)</f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>
        <f>IF('[1]TCE - ANEXO III - Preencher'!X2723="","",'[1]TCE - ANEXO III - Preencher'!X2723)</f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>
        <f>IF('[1]TCE - ANEXO III - Preencher'!AB2723="","",'[1]TCE - ANEXO III - Preencher'!AB2723)</f>
      </c>
      <c r="AB2714" s="15">
        <f t="shared" si="252"/>
        <v>0</v>
      </c>
    </row>
    <row r="2715" spans="1:28" ht="12.75">
      <c r="A2715" s="8">
        <f>IFERROR(VLOOKUP(B2715,'[1]DADOS (OCULTAR)'!$Q$3:$S$136,3,0),"")</f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>
        <f>IF('[1]TCE - ANEXO III - Preencher'!H2724="","",'[1]TCE - ANEXO III - Preencher'!H2724)</f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>
        <f>IF('[1]TCE - ANEXO III - Preencher'!X2724="","",'[1]TCE - ANEXO III - Preencher'!X2724)</f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>
        <f>IF('[1]TCE - ANEXO III - Preencher'!AB2724="","",'[1]TCE - ANEXO III - Preencher'!AB2724)</f>
      </c>
      <c r="AB2715" s="15">
        <f t="shared" si="252"/>
        <v>0</v>
      </c>
    </row>
    <row r="2716" spans="1:28" ht="12.75">
      <c r="A2716" s="8">
        <f>IFERROR(VLOOKUP(B2716,'[1]DADOS (OCULTAR)'!$Q$3:$S$136,3,0),"")</f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>
        <f>IF('[1]TCE - ANEXO III - Preencher'!H2725="","",'[1]TCE - ANEXO III - Preencher'!H2725)</f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>
        <f>IF('[1]TCE - ANEXO III - Preencher'!X2725="","",'[1]TCE - ANEXO III - Preencher'!X2725)</f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>
        <f>IF('[1]TCE - ANEXO III - Preencher'!AB2725="","",'[1]TCE - ANEXO III - Preencher'!AB2725)</f>
      </c>
      <c r="AB2716" s="15">
        <f t="shared" si="252"/>
        <v>0</v>
      </c>
    </row>
    <row r="2717" spans="1:28" ht="12.75">
      <c r="A2717" s="8">
        <f>IFERROR(VLOOKUP(B2717,'[1]DADOS (OCULTAR)'!$Q$3:$S$136,3,0),"")</f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>
        <f>IF('[1]TCE - ANEXO III - Preencher'!H2726="","",'[1]TCE - ANEXO III - Preencher'!H2726)</f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>
        <f>IF('[1]TCE - ANEXO III - Preencher'!X2726="","",'[1]TCE - ANEXO III - Preencher'!X2726)</f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>
        <f>IF('[1]TCE - ANEXO III - Preencher'!AB2726="","",'[1]TCE - ANEXO III - Preencher'!AB2726)</f>
      </c>
      <c r="AB2717" s="15">
        <f t="shared" si="252"/>
        <v>0</v>
      </c>
    </row>
    <row r="2718" spans="1:28" ht="12.75">
      <c r="A2718" s="8">
        <f>IFERROR(VLOOKUP(B2718,'[1]DADOS (OCULTAR)'!$Q$3:$S$136,3,0),"")</f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>
        <f>IF('[1]TCE - ANEXO III - Preencher'!H2727="","",'[1]TCE - ANEXO III - Preencher'!H2727)</f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>
        <f>IF('[1]TCE - ANEXO III - Preencher'!X2727="","",'[1]TCE - ANEXO III - Preencher'!X2727)</f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>
        <f>IF('[1]TCE - ANEXO III - Preencher'!AB2727="","",'[1]TCE - ANEXO III - Preencher'!AB2727)</f>
      </c>
      <c r="AB2718" s="15">
        <f t="shared" si="252"/>
        <v>0</v>
      </c>
    </row>
    <row r="2719" spans="1:28" ht="12.75">
      <c r="A2719" s="8">
        <f>IFERROR(VLOOKUP(B2719,'[1]DADOS (OCULTAR)'!$Q$3:$S$136,3,0),"")</f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>
        <f>IF('[1]TCE - ANEXO III - Preencher'!H2728="","",'[1]TCE - ANEXO III - Preencher'!H2728)</f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>
        <f>IF('[1]TCE - ANEXO III - Preencher'!X2728="","",'[1]TCE - ANEXO III - Preencher'!X2728)</f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>
        <f>IF('[1]TCE - ANEXO III - Preencher'!AB2728="","",'[1]TCE - ANEXO III - Preencher'!AB2728)</f>
      </c>
      <c r="AB2719" s="15">
        <f t="shared" si="252"/>
        <v>0</v>
      </c>
    </row>
    <row r="2720" spans="1:28" ht="12.75">
      <c r="A2720" s="8">
        <f>IFERROR(VLOOKUP(B2720,'[1]DADOS (OCULTAR)'!$Q$3:$S$136,3,0),"")</f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>
        <f>IF('[1]TCE - ANEXO III - Preencher'!H2729="","",'[1]TCE - ANEXO III - Preencher'!H2729)</f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>
        <f>IF('[1]TCE - ANEXO III - Preencher'!X2729="","",'[1]TCE - ANEXO III - Preencher'!X2729)</f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>
        <f>IF('[1]TCE - ANEXO III - Preencher'!AB2729="","",'[1]TCE - ANEXO III - Preencher'!AB2729)</f>
      </c>
      <c r="AB2720" s="15">
        <f t="shared" si="252"/>
        <v>0</v>
      </c>
    </row>
    <row r="2721" spans="1:28" ht="12.75">
      <c r="A2721" s="8">
        <f>IFERROR(VLOOKUP(B2721,'[1]DADOS (OCULTAR)'!$Q$3:$S$136,3,0),"")</f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>
        <f>IF('[1]TCE - ANEXO III - Preencher'!H2730="","",'[1]TCE - ANEXO III - Preencher'!H2730)</f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>
        <f>IF('[1]TCE - ANEXO III - Preencher'!X2730="","",'[1]TCE - ANEXO III - Preencher'!X2730)</f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>
        <f>IF('[1]TCE - ANEXO III - Preencher'!AB2730="","",'[1]TCE - ANEXO III - Preencher'!AB2730)</f>
      </c>
      <c r="AB2721" s="15">
        <f t="shared" si="252"/>
        <v>0</v>
      </c>
    </row>
    <row r="2722" spans="1:28" ht="12.75">
      <c r="A2722" s="8">
        <f>IFERROR(VLOOKUP(B2722,'[1]DADOS (OCULTAR)'!$Q$3:$S$136,3,0),"")</f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>
        <f>IF('[1]TCE - ANEXO III - Preencher'!H2731="","",'[1]TCE - ANEXO III - Preencher'!H2731)</f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>
        <f>IF('[1]TCE - ANEXO III - Preencher'!X2731="","",'[1]TCE - ANEXO III - Preencher'!X2731)</f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>
        <f>IF('[1]TCE - ANEXO III - Preencher'!AB2731="","",'[1]TCE - ANEXO III - Preencher'!AB2731)</f>
      </c>
      <c r="AB2722" s="15">
        <f t="shared" si="252"/>
        <v>0</v>
      </c>
    </row>
    <row r="2723" spans="1:28" ht="12.75">
      <c r="A2723" s="8">
        <f>IFERROR(VLOOKUP(B2723,'[1]DADOS (OCULTAR)'!$Q$3:$S$136,3,0),"")</f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>
        <f>IF('[1]TCE - ANEXO III - Preencher'!H2732="","",'[1]TCE - ANEXO III - Preencher'!H2732)</f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>
        <f>IF('[1]TCE - ANEXO III - Preencher'!X2732="","",'[1]TCE - ANEXO III - Preencher'!X2732)</f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>
        <f>IF('[1]TCE - ANEXO III - Preencher'!AB2732="","",'[1]TCE - ANEXO III - Preencher'!AB2732)</f>
      </c>
      <c r="AB2723" s="15">
        <f t="shared" si="252"/>
        <v>0</v>
      </c>
    </row>
    <row r="2724" spans="1:28" ht="12.75">
      <c r="A2724" s="8">
        <f>IFERROR(VLOOKUP(B2724,'[1]DADOS (OCULTAR)'!$Q$3:$S$136,3,0),"")</f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>
        <f>IF('[1]TCE - ANEXO III - Preencher'!H2733="","",'[1]TCE - ANEXO III - Preencher'!H2733)</f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>
        <f>IF('[1]TCE - ANEXO III - Preencher'!X2733="","",'[1]TCE - ANEXO III - Preencher'!X2733)</f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>
        <f>IF('[1]TCE - ANEXO III - Preencher'!AB2733="","",'[1]TCE - ANEXO III - Preencher'!AB2733)</f>
      </c>
      <c r="AB2724" s="15">
        <f t="shared" si="252"/>
        <v>0</v>
      </c>
    </row>
    <row r="2725" spans="1:28" ht="12.75">
      <c r="A2725" s="8">
        <f>IFERROR(VLOOKUP(B2725,'[1]DADOS (OCULTAR)'!$Q$3:$S$136,3,0),"")</f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>
        <f>IF('[1]TCE - ANEXO III - Preencher'!H2734="","",'[1]TCE - ANEXO III - Preencher'!H2734)</f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>
        <f>IF('[1]TCE - ANEXO III - Preencher'!X2734="","",'[1]TCE - ANEXO III - Preencher'!X2734)</f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>
        <f>IF('[1]TCE - ANEXO III - Preencher'!AB2734="","",'[1]TCE - ANEXO III - Preencher'!AB2734)</f>
      </c>
      <c r="AB2725" s="15">
        <f t="shared" si="252"/>
        <v>0</v>
      </c>
    </row>
    <row r="2726" spans="1:28" ht="12.75">
      <c r="A2726" s="8">
        <f>IFERROR(VLOOKUP(B2726,'[1]DADOS (OCULTAR)'!$Q$3:$S$136,3,0),"")</f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>
        <f>IF('[1]TCE - ANEXO III - Preencher'!H2735="","",'[1]TCE - ANEXO III - Preencher'!H2735)</f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>
        <f>IF('[1]TCE - ANEXO III - Preencher'!X2735="","",'[1]TCE - ANEXO III - Preencher'!X2735)</f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>
        <f>IF('[1]TCE - ANEXO III - Preencher'!AB2735="","",'[1]TCE - ANEXO III - Preencher'!AB2735)</f>
      </c>
      <c r="AB2726" s="15">
        <f t="shared" si="252"/>
        <v>0</v>
      </c>
    </row>
    <row r="2727" spans="1:28" ht="12.75">
      <c r="A2727" s="8">
        <f>IFERROR(VLOOKUP(B2727,'[1]DADOS (OCULTAR)'!$Q$3:$S$136,3,0),"")</f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>
        <f>IF('[1]TCE - ANEXO III - Preencher'!H2736="","",'[1]TCE - ANEXO III - Preencher'!H2736)</f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>
        <f>IF('[1]TCE - ANEXO III - Preencher'!X2736="","",'[1]TCE - ANEXO III - Preencher'!X2736)</f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>
        <f>IF('[1]TCE - ANEXO III - Preencher'!AB2736="","",'[1]TCE - ANEXO III - Preencher'!AB2736)</f>
      </c>
      <c r="AB2727" s="15">
        <f t="shared" si="252"/>
        <v>0</v>
      </c>
    </row>
    <row r="2728" spans="1:28" ht="12.75">
      <c r="A2728" s="8">
        <f>IFERROR(VLOOKUP(B2728,'[1]DADOS (OCULTAR)'!$Q$3:$S$136,3,0),"")</f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>
        <f>IF('[1]TCE - ANEXO III - Preencher'!H2737="","",'[1]TCE - ANEXO III - Preencher'!H2737)</f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>
        <f>IF('[1]TCE - ANEXO III - Preencher'!X2737="","",'[1]TCE - ANEXO III - Preencher'!X2737)</f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>
        <f>IF('[1]TCE - ANEXO III - Preencher'!AB2737="","",'[1]TCE - ANEXO III - Preencher'!AB2737)</f>
      </c>
      <c r="AB2728" s="15">
        <f t="shared" si="252"/>
        <v>0</v>
      </c>
    </row>
    <row r="2729" spans="1:28" ht="12.75">
      <c r="A2729" s="8">
        <f>IFERROR(VLOOKUP(B2729,'[1]DADOS (OCULTAR)'!$Q$3:$S$136,3,0),"")</f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>
        <f>IF('[1]TCE - ANEXO III - Preencher'!H2738="","",'[1]TCE - ANEXO III - Preencher'!H2738)</f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>
        <f>IF('[1]TCE - ANEXO III - Preencher'!X2738="","",'[1]TCE - ANEXO III - Preencher'!X2738)</f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>
        <f>IF('[1]TCE - ANEXO III - Preencher'!AB2738="","",'[1]TCE - ANEXO III - Preencher'!AB2738)</f>
      </c>
      <c r="AB2729" s="15">
        <f t="shared" si="252"/>
        <v>0</v>
      </c>
    </row>
    <row r="2730" spans="1:28" ht="12.75">
      <c r="A2730" s="8">
        <f>IFERROR(VLOOKUP(B2730,'[1]DADOS (OCULTAR)'!$Q$3:$S$136,3,0),"")</f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>
        <f>IF('[1]TCE - ANEXO III - Preencher'!H2739="","",'[1]TCE - ANEXO III - Preencher'!H2739)</f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>
        <f>IF('[1]TCE - ANEXO III - Preencher'!X2739="","",'[1]TCE - ANEXO III - Preencher'!X2739)</f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>
        <f>IF('[1]TCE - ANEXO III - Preencher'!AB2739="","",'[1]TCE - ANEXO III - Preencher'!AB2739)</f>
      </c>
      <c r="AB2730" s="15">
        <f t="shared" si="252"/>
        <v>0</v>
      </c>
    </row>
    <row r="2731" spans="1:28" ht="12.75">
      <c r="A2731" s="8">
        <f>IFERROR(VLOOKUP(B2731,'[1]DADOS (OCULTAR)'!$Q$3:$S$136,3,0),"")</f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>
        <f>IF('[1]TCE - ANEXO III - Preencher'!H2740="","",'[1]TCE - ANEXO III - Preencher'!H2740)</f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>
        <f>IF('[1]TCE - ANEXO III - Preencher'!X2740="","",'[1]TCE - ANEXO III - Preencher'!X2740)</f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>
        <f>IF('[1]TCE - ANEXO III - Preencher'!AB2740="","",'[1]TCE - ANEXO III - Preencher'!AB2740)</f>
      </c>
      <c r="AB2731" s="15">
        <f t="shared" si="252"/>
        <v>0</v>
      </c>
    </row>
    <row r="2732" spans="1:28" ht="12.75">
      <c r="A2732" s="8">
        <f>IFERROR(VLOOKUP(B2732,'[1]DADOS (OCULTAR)'!$Q$3:$S$136,3,0),"")</f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>
        <f>IF('[1]TCE - ANEXO III - Preencher'!H2741="","",'[1]TCE - ANEXO III - Preencher'!H2741)</f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>
        <f>IF('[1]TCE - ANEXO III - Preencher'!X2741="","",'[1]TCE - ANEXO III - Preencher'!X2741)</f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>
        <f>IF('[1]TCE - ANEXO III - Preencher'!AB2741="","",'[1]TCE - ANEXO III - Preencher'!AB2741)</f>
      </c>
      <c r="AB2732" s="15">
        <f t="shared" si="252"/>
        <v>0</v>
      </c>
    </row>
    <row r="2733" spans="1:28" ht="12.75">
      <c r="A2733" s="8">
        <f>IFERROR(VLOOKUP(B2733,'[1]DADOS (OCULTAR)'!$Q$3:$S$136,3,0),"")</f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>
        <f>IF('[1]TCE - ANEXO III - Preencher'!H2742="","",'[1]TCE - ANEXO III - Preencher'!H2742)</f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>
        <f>IF('[1]TCE - ANEXO III - Preencher'!X2742="","",'[1]TCE - ANEXO III - Preencher'!X2742)</f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>
        <f>IF('[1]TCE - ANEXO III - Preencher'!AB2742="","",'[1]TCE - ANEXO III - Preencher'!AB2742)</f>
      </c>
      <c r="AB2733" s="15">
        <f t="shared" si="252"/>
        <v>0</v>
      </c>
    </row>
    <row r="2734" spans="1:28" ht="12.75">
      <c r="A2734" s="8">
        <f>IFERROR(VLOOKUP(B2734,'[1]DADOS (OCULTAR)'!$Q$3:$S$136,3,0),"")</f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>
        <f>IF('[1]TCE - ANEXO III - Preencher'!H2743="","",'[1]TCE - ANEXO III - Preencher'!H2743)</f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>
        <f>IF('[1]TCE - ANEXO III - Preencher'!X2743="","",'[1]TCE - ANEXO III - Preencher'!X2743)</f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>
        <f>IF('[1]TCE - ANEXO III - Preencher'!AB2743="","",'[1]TCE - ANEXO III - Preencher'!AB2743)</f>
      </c>
      <c r="AB2734" s="15">
        <f t="shared" si="252"/>
        <v>0</v>
      </c>
    </row>
    <row r="2735" spans="1:28" ht="12.75">
      <c r="A2735" s="8">
        <f>IFERROR(VLOOKUP(B2735,'[1]DADOS (OCULTAR)'!$Q$3:$S$136,3,0),"")</f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>
        <f>IF('[1]TCE - ANEXO III - Preencher'!H2744="","",'[1]TCE - ANEXO III - Preencher'!H2744)</f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>
        <f>IF('[1]TCE - ANEXO III - Preencher'!X2744="","",'[1]TCE - ANEXO III - Preencher'!X2744)</f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>
        <f>IF('[1]TCE - ANEXO III - Preencher'!AB2744="","",'[1]TCE - ANEXO III - Preencher'!AB2744)</f>
      </c>
      <c r="AB2735" s="15">
        <f t="shared" si="252"/>
        <v>0</v>
      </c>
    </row>
    <row r="2736" spans="1:28" ht="12.75">
      <c r="A2736" s="8">
        <f>IFERROR(VLOOKUP(B2736,'[1]DADOS (OCULTAR)'!$Q$3:$S$136,3,0),"")</f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>
        <f>IF('[1]TCE - ANEXO III - Preencher'!H2745="","",'[1]TCE - ANEXO III - Preencher'!H2745)</f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>
        <f>IF('[1]TCE - ANEXO III - Preencher'!X2745="","",'[1]TCE - ANEXO III - Preencher'!X2745)</f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>
        <f>IF('[1]TCE - ANEXO III - Preencher'!AB2745="","",'[1]TCE - ANEXO III - Preencher'!AB2745)</f>
      </c>
      <c r="AB2736" s="15">
        <f t="shared" si="252"/>
        <v>0</v>
      </c>
    </row>
    <row r="2737" spans="1:28" ht="12.75">
      <c r="A2737" s="8">
        <f>IFERROR(VLOOKUP(B2737,'[1]DADOS (OCULTAR)'!$Q$3:$S$136,3,0),"")</f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>
        <f>IF('[1]TCE - ANEXO III - Preencher'!H2746="","",'[1]TCE - ANEXO III - Preencher'!H2746)</f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>
        <f>IF('[1]TCE - ANEXO III - Preencher'!X2746="","",'[1]TCE - ANEXO III - Preencher'!X2746)</f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>
        <f>IF('[1]TCE - ANEXO III - Preencher'!AB2746="","",'[1]TCE - ANEXO III - Preencher'!AB2746)</f>
      </c>
      <c r="AB2737" s="15">
        <f t="shared" si="252"/>
        <v>0</v>
      </c>
    </row>
    <row r="2738" spans="1:28" ht="12.75">
      <c r="A2738" s="8">
        <f>IFERROR(VLOOKUP(B2738,'[1]DADOS (OCULTAR)'!$Q$3:$S$136,3,0),"")</f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>
        <f>IF('[1]TCE - ANEXO III - Preencher'!H2747="","",'[1]TCE - ANEXO III - Preencher'!H2747)</f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>
        <f>IF('[1]TCE - ANEXO III - Preencher'!X2747="","",'[1]TCE - ANEXO III - Preencher'!X2747)</f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>
        <f>IF('[1]TCE - ANEXO III - Preencher'!AB2747="","",'[1]TCE - ANEXO III - Preencher'!AB2747)</f>
      </c>
      <c r="AB2738" s="15">
        <f t="shared" si="252"/>
        <v>0</v>
      </c>
    </row>
    <row r="2739" spans="1:28" ht="12.75">
      <c r="A2739" s="8">
        <f>IFERROR(VLOOKUP(B2739,'[1]DADOS (OCULTAR)'!$Q$3:$S$136,3,0),"")</f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>
        <f>IF('[1]TCE - ANEXO III - Preencher'!H2748="","",'[1]TCE - ANEXO III - Preencher'!H2748)</f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>
        <f>IF('[1]TCE - ANEXO III - Preencher'!X2748="","",'[1]TCE - ANEXO III - Preencher'!X2748)</f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>
        <f>IF('[1]TCE - ANEXO III - Preencher'!AB2748="","",'[1]TCE - ANEXO III - Preencher'!AB2748)</f>
      </c>
      <c r="AB2739" s="15">
        <f t="shared" si="252"/>
        <v>0</v>
      </c>
    </row>
    <row r="2740" spans="1:28" ht="12.75">
      <c r="A2740" s="8">
        <f>IFERROR(VLOOKUP(B2740,'[1]DADOS (OCULTAR)'!$Q$3:$S$136,3,0),"")</f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>
        <f>IF('[1]TCE - ANEXO III - Preencher'!H2749="","",'[1]TCE - ANEXO III - Preencher'!H2749)</f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>
        <f>IF('[1]TCE - ANEXO III - Preencher'!X2749="","",'[1]TCE - ANEXO III - Preencher'!X2749)</f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>
        <f>IF('[1]TCE - ANEXO III - Preencher'!AB2749="","",'[1]TCE - ANEXO III - Preencher'!AB2749)</f>
      </c>
      <c r="AB2740" s="15">
        <f t="shared" si="252"/>
        <v>0</v>
      </c>
    </row>
    <row r="2741" spans="1:28" ht="12.75">
      <c r="A2741" s="8">
        <f>IFERROR(VLOOKUP(B2741,'[1]DADOS (OCULTAR)'!$Q$3:$S$136,3,0),"")</f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>
        <f>IF('[1]TCE - ANEXO III - Preencher'!H2750="","",'[1]TCE - ANEXO III - Preencher'!H2750)</f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>
        <f>IF('[1]TCE - ANEXO III - Preencher'!X2750="","",'[1]TCE - ANEXO III - Preencher'!X2750)</f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>
        <f>IF('[1]TCE - ANEXO III - Preencher'!AB2750="","",'[1]TCE - ANEXO III - Preencher'!AB2750)</f>
      </c>
      <c r="AB2741" s="15">
        <f t="shared" si="252"/>
        <v>0</v>
      </c>
    </row>
    <row r="2742" spans="1:28" ht="12.75">
      <c r="A2742" s="8">
        <f>IFERROR(VLOOKUP(B2742,'[1]DADOS (OCULTAR)'!$Q$3:$S$136,3,0),"")</f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>
        <f>IF('[1]TCE - ANEXO III - Preencher'!H2751="","",'[1]TCE - ANEXO III - Preencher'!H2751)</f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>
        <f>IF('[1]TCE - ANEXO III - Preencher'!X2751="","",'[1]TCE - ANEXO III - Preencher'!X2751)</f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>
        <f>IF('[1]TCE - ANEXO III - Preencher'!AB2751="","",'[1]TCE - ANEXO III - Preencher'!AB2751)</f>
      </c>
      <c r="AB2742" s="15">
        <f t="shared" si="252"/>
        <v>0</v>
      </c>
    </row>
    <row r="2743" spans="1:28" ht="12.75">
      <c r="A2743" s="8">
        <f>IFERROR(VLOOKUP(B2743,'[1]DADOS (OCULTAR)'!$Q$3:$S$136,3,0),"")</f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>
        <f>IF('[1]TCE - ANEXO III - Preencher'!H2752="","",'[1]TCE - ANEXO III - Preencher'!H2752)</f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>
        <f>IF('[1]TCE - ANEXO III - Preencher'!X2752="","",'[1]TCE - ANEXO III - Preencher'!X2752)</f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>
        <f>IF('[1]TCE - ANEXO III - Preencher'!AB2752="","",'[1]TCE - ANEXO III - Preencher'!AB2752)</f>
      </c>
      <c r="AB2743" s="15">
        <f t="shared" si="252"/>
        <v>0</v>
      </c>
    </row>
    <row r="2744" spans="1:28" ht="12.75">
      <c r="A2744" s="8">
        <f>IFERROR(VLOOKUP(B2744,'[1]DADOS (OCULTAR)'!$Q$3:$S$136,3,0),"")</f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>
        <f>IF('[1]TCE - ANEXO III - Preencher'!H2753="","",'[1]TCE - ANEXO III - Preencher'!H2753)</f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>
        <f>IF('[1]TCE - ANEXO III - Preencher'!X2753="","",'[1]TCE - ANEXO III - Preencher'!X2753)</f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>
        <f>IF('[1]TCE - ANEXO III - Preencher'!AB2753="","",'[1]TCE - ANEXO III - Preencher'!AB2753)</f>
      </c>
      <c r="AB2744" s="15">
        <f t="shared" si="252"/>
        <v>0</v>
      </c>
    </row>
    <row r="2745" spans="1:28" ht="12.75">
      <c r="A2745" s="8">
        <f>IFERROR(VLOOKUP(B2745,'[1]DADOS (OCULTAR)'!$Q$3:$S$136,3,0),"")</f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>
        <f>IF('[1]TCE - ANEXO III - Preencher'!H2754="","",'[1]TCE - ANEXO III - Preencher'!H2754)</f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>
        <f>IF('[1]TCE - ANEXO III - Preencher'!X2754="","",'[1]TCE - ANEXO III - Preencher'!X2754)</f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>
        <f>IF('[1]TCE - ANEXO III - Preencher'!AB2754="","",'[1]TCE - ANEXO III - Preencher'!AB2754)</f>
      </c>
      <c r="AB2745" s="15">
        <f t="shared" si="252"/>
        <v>0</v>
      </c>
    </row>
    <row r="2746" spans="1:28" ht="12.75">
      <c r="A2746" s="8">
        <f>IFERROR(VLOOKUP(B2746,'[1]DADOS (OCULTAR)'!$Q$3:$S$136,3,0),"")</f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>
        <f>IF('[1]TCE - ANEXO III - Preencher'!H2755="","",'[1]TCE - ANEXO III - Preencher'!H2755)</f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>
        <f>IF('[1]TCE - ANEXO III - Preencher'!X2755="","",'[1]TCE - ANEXO III - Preencher'!X2755)</f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>
        <f>IF('[1]TCE - ANEXO III - Preencher'!AB2755="","",'[1]TCE - ANEXO III - Preencher'!AB2755)</f>
      </c>
      <c r="AB2746" s="15">
        <f t="shared" si="252"/>
        <v>0</v>
      </c>
    </row>
    <row r="2747" spans="1:28" ht="12.75">
      <c r="A2747" s="8">
        <f>IFERROR(VLOOKUP(B2747,'[1]DADOS (OCULTAR)'!$Q$3:$S$136,3,0),"")</f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>
        <f>IF('[1]TCE - ANEXO III - Preencher'!H2756="","",'[1]TCE - ANEXO III - Preencher'!H2756)</f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>
        <f>IF('[1]TCE - ANEXO III - Preencher'!X2756="","",'[1]TCE - ANEXO III - Preencher'!X2756)</f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>
        <f>IF('[1]TCE - ANEXO III - Preencher'!AB2756="","",'[1]TCE - ANEXO III - Preencher'!AB2756)</f>
      </c>
      <c r="AB2747" s="15">
        <f t="shared" si="252"/>
        <v>0</v>
      </c>
    </row>
    <row r="2748" spans="1:28" ht="12.75">
      <c r="A2748" s="8">
        <f>IFERROR(VLOOKUP(B2748,'[1]DADOS (OCULTAR)'!$Q$3:$S$136,3,0),"")</f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>
        <f>IF('[1]TCE - ANEXO III - Preencher'!H2757="","",'[1]TCE - ANEXO III - Preencher'!H2757)</f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>
        <f>IF('[1]TCE - ANEXO III - Preencher'!X2757="","",'[1]TCE - ANEXO III - Preencher'!X2757)</f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>
        <f>IF('[1]TCE - ANEXO III - Preencher'!AB2757="","",'[1]TCE - ANEXO III - Preencher'!AB2757)</f>
      </c>
      <c r="AB2748" s="15">
        <f t="shared" si="252"/>
        <v>0</v>
      </c>
    </row>
    <row r="2749" spans="1:28" ht="12.75">
      <c r="A2749" s="8">
        <f>IFERROR(VLOOKUP(B2749,'[1]DADOS (OCULTAR)'!$Q$3:$S$136,3,0),"")</f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>
        <f>IF('[1]TCE - ANEXO III - Preencher'!H2758="","",'[1]TCE - ANEXO III - Preencher'!H2758)</f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>
        <f>IF('[1]TCE - ANEXO III - Preencher'!X2758="","",'[1]TCE - ANEXO III - Preencher'!X2758)</f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>
        <f>IF('[1]TCE - ANEXO III - Preencher'!AB2758="","",'[1]TCE - ANEXO III - Preencher'!AB2758)</f>
      </c>
      <c r="AB2749" s="15">
        <f t="shared" si="252"/>
        <v>0</v>
      </c>
    </row>
    <row r="2750" spans="1:28" ht="12.75">
      <c r="A2750" s="8">
        <f>IFERROR(VLOOKUP(B2750,'[1]DADOS (OCULTAR)'!$Q$3:$S$136,3,0),"")</f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>
        <f>IF('[1]TCE - ANEXO III - Preencher'!H2759="","",'[1]TCE - ANEXO III - Preencher'!H2759)</f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>
        <f>IF('[1]TCE - ANEXO III - Preencher'!X2759="","",'[1]TCE - ANEXO III - Preencher'!X2759)</f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>
        <f>IF('[1]TCE - ANEXO III - Preencher'!AB2759="","",'[1]TCE - ANEXO III - Preencher'!AB2759)</f>
      </c>
      <c r="AB2750" s="15">
        <f t="shared" si="252"/>
        <v>0</v>
      </c>
    </row>
    <row r="2751" spans="1:28" ht="12.75">
      <c r="A2751" s="8">
        <f>IFERROR(VLOOKUP(B2751,'[1]DADOS (OCULTAR)'!$Q$3:$S$136,3,0),"")</f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>
        <f>IF('[1]TCE - ANEXO III - Preencher'!H2760="","",'[1]TCE - ANEXO III - Preencher'!H2760)</f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>
        <f>IF('[1]TCE - ANEXO III - Preencher'!X2760="","",'[1]TCE - ANEXO III - Preencher'!X2760)</f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>
        <f>IF('[1]TCE - ANEXO III - Preencher'!AB2760="","",'[1]TCE - ANEXO III - Preencher'!AB2760)</f>
      </c>
      <c r="AB2751" s="15">
        <f t="shared" si="252"/>
        <v>0</v>
      </c>
    </row>
    <row r="2752" spans="1:28" ht="12.75">
      <c r="A2752" s="8">
        <f>IFERROR(VLOOKUP(B2752,'[1]DADOS (OCULTAR)'!$Q$3:$S$136,3,0),"")</f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>
        <f>IF('[1]TCE - ANEXO III - Preencher'!H2761="","",'[1]TCE - ANEXO III - Preencher'!H2761)</f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>
        <f>IF('[1]TCE - ANEXO III - Preencher'!X2761="","",'[1]TCE - ANEXO III - Preencher'!X2761)</f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>
        <f>IF('[1]TCE - ANEXO III - Preencher'!AB2761="","",'[1]TCE - ANEXO III - Preencher'!AB2761)</f>
      </c>
      <c r="AB2752" s="15">
        <f t="shared" si="252"/>
        <v>0</v>
      </c>
    </row>
    <row r="2753" spans="1:28" ht="12.75">
      <c r="A2753" s="8">
        <f>IFERROR(VLOOKUP(B2753,'[1]DADOS (OCULTAR)'!$Q$3:$S$136,3,0),"")</f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>
        <f>IF('[1]TCE - ANEXO III - Preencher'!H2762="","",'[1]TCE - ANEXO III - Preencher'!H2762)</f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>
        <f>IF('[1]TCE - ANEXO III - Preencher'!X2762="","",'[1]TCE - ANEXO III - Preencher'!X2762)</f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>
        <f>IF('[1]TCE - ANEXO III - Preencher'!AB2762="","",'[1]TCE - ANEXO III - Preencher'!AB2762)</f>
      </c>
      <c r="AB2753" s="15">
        <f t="shared" si="252"/>
        <v>0</v>
      </c>
    </row>
    <row r="2754" spans="1:28" ht="12.75">
      <c r="A2754" s="8">
        <f>IFERROR(VLOOKUP(B2754,'[1]DADOS (OCULTAR)'!$Q$3:$S$136,3,0),"")</f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>
        <f>IF('[1]TCE - ANEXO III - Preencher'!H2763="","",'[1]TCE - ANEXO III - Preencher'!H2763)</f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>
        <f>IF('[1]TCE - ANEXO III - Preencher'!X2763="","",'[1]TCE - ANEXO III - Preencher'!X2763)</f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>
        <f>IF('[1]TCE - ANEXO III - Preencher'!AB2763="","",'[1]TCE - ANEXO III - Preencher'!AB2763)</f>
      </c>
      <c r="AB2754" s="15">
        <f t="shared" si="252"/>
        <v>0</v>
      </c>
    </row>
    <row r="2755" spans="1:28" ht="12.75">
      <c r="A2755" s="8">
        <f>IFERROR(VLOOKUP(B2755,'[1]DADOS (OCULTAR)'!$Q$3:$S$136,3,0),"")</f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>
        <f>IF('[1]TCE - ANEXO III - Preencher'!H2764="","",'[1]TCE - ANEXO III - Preencher'!H2764)</f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>
        <f>IF('[1]TCE - ANEXO III - Preencher'!X2764="","",'[1]TCE - ANEXO III - Preencher'!X2764)</f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>
        <f>IF('[1]TCE - ANEXO III - Preencher'!AB2764="","",'[1]TCE - ANEXO III - Preencher'!AB2764)</f>
      </c>
      <c r="AB2755" s="15">
        <f t="shared" si="258" ref="AB2755:AB2818">H2755+I2755+J2755+M2755+P2755+S2755+V2755+Z2755</f>
        <v>0</v>
      </c>
    </row>
    <row r="2756" spans="1:28" ht="12.75">
      <c r="A2756" s="8">
        <f>IFERROR(VLOOKUP(B2756,'[1]DADOS (OCULTAR)'!$Q$3:$S$136,3,0),"")</f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>
        <f>IF('[1]TCE - ANEXO III - Preencher'!H2765="","",'[1]TCE - ANEXO III - Preencher'!H2765)</f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si="259" ref="M2756:M281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si="260" ref="P2756:P2819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si="261" ref="S2756:S2819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si="262" ref="V2756:V2819">T2756-U2756</f>
        <v>0</v>
      </c>
      <c r="W2756" s="17">
        <f>IF('[1]TCE - ANEXO III - Preencher'!X2765="","",'[1]TCE - ANEXO III - Preencher'!X2765)</f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si="263" ref="Z2756:Z2819">X2756-Y2756</f>
        <v>0</v>
      </c>
      <c r="AA2756" s="17">
        <f>IF('[1]TCE - ANEXO III - Preencher'!AB2765="","",'[1]TCE - ANEXO III - Preencher'!AB2765)</f>
      </c>
      <c r="AB2756" s="15">
        <f t="shared" si="258"/>
        <v>0</v>
      </c>
    </row>
    <row r="2757" spans="1:28" ht="12.75">
      <c r="A2757" s="8">
        <f>IFERROR(VLOOKUP(B2757,'[1]DADOS (OCULTAR)'!$Q$3:$S$136,3,0),"")</f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>
        <f>IF('[1]TCE - ANEXO III - Preencher'!H2766="","",'[1]TCE - ANEXO III - Preencher'!H2766)</f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>
        <f>IF('[1]TCE - ANEXO III - Preencher'!X2766="","",'[1]TCE - ANEXO III - Preencher'!X2766)</f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>
        <f>IF('[1]TCE - ANEXO III - Preencher'!AB2766="","",'[1]TCE - ANEXO III - Preencher'!AB2766)</f>
      </c>
      <c r="AB2757" s="15">
        <f t="shared" si="258"/>
        <v>0</v>
      </c>
    </row>
    <row r="2758" spans="1:28" ht="12.75">
      <c r="A2758" s="8">
        <f>IFERROR(VLOOKUP(B2758,'[1]DADOS (OCULTAR)'!$Q$3:$S$136,3,0),"")</f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>
        <f>IF('[1]TCE - ANEXO III - Preencher'!H2767="","",'[1]TCE - ANEXO III - Preencher'!H2767)</f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>
        <f>IF('[1]TCE - ANEXO III - Preencher'!X2767="","",'[1]TCE - ANEXO III - Preencher'!X2767)</f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>
        <f>IF('[1]TCE - ANEXO III - Preencher'!AB2767="","",'[1]TCE - ANEXO III - Preencher'!AB2767)</f>
      </c>
      <c r="AB2758" s="15">
        <f t="shared" si="258"/>
        <v>0</v>
      </c>
    </row>
    <row r="2759" spans="1:28" ht="12.75">
      <c r="A2759" s="8">
        <f>IFERROR(VLOOKUP(B2759,'[1]DADOS (OCULTAR)'!$Q$3:$S$136,3,0),"")</f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>
        <f>IF('[1]TCE - ANEXO III - Preencher'!H2768="","",'[1]TCE - ANEXO III - Preencher'!H2768)</f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>
        <f>IF('[1]TCE - ANEXO III - Preencher'!X2768="","",'[1]TCE - ANEXO III - Preencher'!X2768)</f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>
        <f>IF('[1]TCE - ANEXO III - Preencher'!AB2768="","",'[1]TCE - ANEXO III - Preencher'!AB2768)</f>
      </c>
      <c r="AB2759" s="15">
        <f t="shared" si="258"/>
        <v>0</v>
      </c>
    </row>
    <row r="2760" spans="1:28" ht="12.75">
      <c r="A2760" s="8">
        <f>IFERROR(VLOOKUP(B2760,'[1]DADOS (OCULTAR)'!$Q$3:$S$136,3,0),"")</f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>
        <f>IF('[1]TCE - ANEXO III - Preencher'!H2769="","",'[1]TCE - ANEXO III - Preencher'!H2769)</f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>
        <f>IF('[1]TCE - ANEXO III - Preencher'!X2769="","",'[1]TCE - ANEXO III - Preencher'!X2769)</f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>
        <f>IF('[1]TCE - ANEXO III - Preencher'!AB2769="","",'[1]TCE - ANEXO III - Preencher'!AB2769)</f>
      </c>
      <c r="AB2760" s="15">
        <f t="shared" si="258"/>
        <v>0</v>
      </c>
    </row>
    <row r="2761" spans="1:28" ht="12.75">
      <c r="A2761" s="8">
        <f>IFERROR(VLOOKUP(B2761,'[1]DADOS (OCULTAR)'!$Q$3:$S$136,3,0),"")</f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>
        <f>IF('[1]TCE - ANEXO III - Preencher'!H2770="","",'[1]TCE - ANEXO III - Preencher'!H2770)</f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>
        <f>IF('[1]TCE - ANEXO III - Preencher'!X2770="","",'[1]TCE - ANEXO III - Preencher'!X2770)</f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>
        <f>IF('[1]TCE - ANEXO III - Preencher'!AB2770="","",'[1]TCE - ANEXO III - Preencher'!AB2770)</f>
      </c>
      <c r="AB2761" s="15">
        <f t="shared" si="258"/>
        <v>0</v>
      </c>
    </row>
    <row r="2762" spans="1:28" ht="12.75">
      <c r="A2762" s="8">
        <f>IFERROR(VLOOKUP(B2762,'[1]DADOS (OCULTAR)'!$Q$3:$S$136,3,0),"")</f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>
        <f>IF('[1]TCE - ANEXO III - Preencher'!H2771="","",'[1]TCE - ANEXO III - Preencher'!H2771)</f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>
        <f>IF('[1]TCE - ANEXO III - Preencher'!X2771="","",'[1]TCE - ANEXO III - Preencher'!X2771)</f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>
        <f>IF('[1]TCE - ANEXO III - Preencher'!AB2771="","",'[1]TCE - ANEXO III - Preencher'!AB2771)</f>
      </c>
      <c r="AB2762" s="15">
        <f t="shared" si="258"/>
        <v>0</v>
      </c>
    </row>
    <row r="2763" spans="1:28" ht="12.75">
      <c r="A2763" s="8">
        <f>IFERROR(VLOOKUP(B2763,'[1]DADOS (OCULTAR)'!$Q$3:$S$136,3,0),"")</f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>
        <f>IF('[1]TCE - ANEXO III - Preencher'!H2772="","",'[1]TCE - ANEXO III - Preencher'!H2772)</f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>
        <f>IF('[1]TCE - ANEXO III - Preencher'!X2772="","",'[1]TCE - ANEXO III - Preencher'!X2772)</f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>
        <f>IF('[1]TCE - ANEXO III - Preencher'!AB2772="","",'[1]TCE - ANEXO III - Preencher'!AB2772)</f>
      </c>
      <c r="AB2763" s="15">
        <f t="shared" si="258"/>
        <v>0</v>
      </c>
    </row>
    <row r="2764" spans="1:28" ht="12.75">
      <c r="A2764" s="8">
        <f>IFERROR(VLOOKUP(B2764,'[1]DADOS (OCULTAR)'!$Q$3:$S$136,3,0),"")</f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>
        <f>IF('[1]TCE - ANEXO III - Preencher'!H2773="","",'[1]TCE - ANEXO III - Preencher'!H2773)</f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>
        <f>IF('[1]TCE - ANEXO III - Preencher'!X2773="","",'[1]TCE - ANEXO III - Preencher'!X2773)</f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>
        <f>IF('[1]TCE - ANEXO III - Preencher'!AB2773="","",'[1]TCE - ANEXO III - Preencher'!AB2773)</f>
      </c>
      <c r="AB2764" s="15">
        <f t="shared" si="258"/>
        <v>0</v>
      </c>
    </row>
    <row r="2765" spans="1:28" ht="12.75">
      <c r="A2765" s="8">
        <f>IFERROR(VLOOKUP(B2765,'[1]DADOS (OCULTAR)'!$Q$3:$S$136,3,0),"")</f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>
        <f>IF('[1]TCE - ANEXO III - Preencher'!H2774="","",'[1]TCE - ANEXO III - Preencher'!H2774)</f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>
        <f>IF('[1]TCE - ANEXO III - Preencher'!X2774="","",'[1]TCE - ANEXO III - Preencher'!X2774)</f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>
        <f>IF('[1]TCE - ANEXO III - Preencher'!AB2774="","",'[1]TCE - ANEXO III - Preencher'!AB2774)</f>
      </c>
      <c r="AB2765" s="15">
        <f t="shared" si="258"/>
        <v>0</v>
      </c>
    </row>
    <row r="2766" spans="1:28" ht="12.75">
      <c r="A2766" s="8">
        <f>IFERROR(VLOOKUP(B2766,'[1]DADOS (OCULTAR)'!$Q$3:$S$136,3,0),"")</f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>
        <f>IF('[1]TCE - ANEXO III - Preencher'!H2775="","",'[1]TCE - ANEXO III - Preencher'!H2775)</f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>
        <f>IF('[1]TCE - ANEXO III - Preencher'!X2775="","",'[1]TCE - ANEXO III - Preencher'!X2775)</f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>
        <f>IF('[1]TCE - ANEXO III - Preencher'!AB2775="","",'[1]TCE - ANEXO III - Preencher'!AB2775)</f>
      </c>
      <c r="AB2766" s="15">
        <f t="shared" si="258"/>
        <v>0</v>
      </c>
    </row>
    <row r="2767" spans="1:28" ht="12.75">
      <c r="A2767" s="8">
        <f>IFERROR(VLOOKUP(B2767,'[1]DADOS (OCULTAR)'!$Q$3:$S$136,3,0),"")</f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>
        <f>IF('[1]TCE - ANEXO III - Preencher'!H2776="","",'[1]TCE - ANEXO III - Preencher'!H2776)</f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>
        <f>IF('[1]TCE - ANEXO III - Preencher'!X2776="","",'[1]TCE - ANEXO III - Preencher'!X2776)</f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>
        <f>IF('[1]TCE - ANEXO III - Preencher'!AB2776="","",'[1]TCE - ANEXO III - Preencher'!AB2776)</f>
      </c>
      <c r="AB2767" s="15">
        <f t="shared" si="258"/>
        <v>0</v>
      </c>
    </row>
    <row r="2768" spans="1:28" ht="12.75">
      <c r="A2768" s="8">
        <f>IFERROR(VLOOKUP(B2768,'[1]DADOS (OCULTAR)'!$Q$3:$S$136,3,0),"")</f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>
        <f>IF('[1]TCE - ANEXO III - Preencher'!H2777="","",'[1]TCE - ANEXO III - Preencher'!H2777)</f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>
        <f>IF('[1]TCE - ANEXO III - Preencher'!X2777="","",'[1]TCE - ANEXO III - Preencher'!X2777)</f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>
        <f>IF('[1]TCE - ANEXO III - Preencher'!AB2777="","",'[1]TCE - ANEXO III - Preencher'!AB2777)</f>
      </c>
      <c r="AB2768" s="15">
        <f t="shared" si="258"/>
        <v>0</v>
      </c>
    </row>
    <row r="2769" spans="1:28" ht="12.75">
      <c r="A2769" s="8">
        <f>IFERROR(VLOOKUP(B2769,'[1]DADOS (OCULTAR)'!$Q$3:$S$136,3,0),"")</f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>
        <f>IF('[1]TCE - ANEXO III - Preencher'!H2778="","",'[1]TCE - ANEXO III - Preencher'!H2778)</f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>
        <f>IF('[1]TCE - ANEXO III - Preencher'!X2778="","",'[1]TCE - ANEXO III - Preencher'!X2778)</f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>
        <f>IF('[1]TCE - ANEXO III - Preencher'!AB2778="","",'[1]TCE - ANEXO III - Preencher'!AB2778)</f>
      </c>
      <c r="AB2769" s="15">
        <f t="shared" si="258"/>
        <v>0</v>
      </c>
    </row>
    <row r="2770" spans="1:28" ht="12.75">
      <c r="A2770" s="8">
        <f>IFERROR(VLOOKUP(B2770,'[1]DADOS (OCULTAR)'!$Q$3:$S$136,3,0),"")</f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>
        <f>IF('[1]TCE - ANEXO III - Preencher'!H2779="","",'[1]TCE - ANEXO III - Preencher'!H2779)</f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>
        <f>IF('[1]TCE - ANEXO III - Preencher'!X2779="","",'[1]TCE - ANEXO III - Preencher'!X2779)</f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>
        <f>IF('[1]TCE - ANEXO III - Preencher'!AB2779="","",'[1]TCE - ANEXO III - Preencher'!AB2779)</f>
      </c>
      <c r="AB2770" s="15">
        <f t="shared" si="258"/>
        <v>0</v>
      </c>
    </row>
    <row r="2771" spans="1:28" ht="12.75">
      <c r="A2771" s="8">
        <f>IFERROR(VLOOKUP(B2771,'[1]DADOS (OCULTAR)'!$Q$3:$S$136,3,0),"")</f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>
        <f>IF('[1]TCE - ANEXO III - Preencher'!H2780="","",'[1]TCE - ANEXO III - Preencher'!H2780)</f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>
        <f>IF('[1]TCE - ANEXO III - Preencher'!X2780="","",'[1]TCE - ANEXO III - Preencher'!X2780)</f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>
        <f>IF('[1]TCE - ANEXO III - Preencher'!AB2780="","",'[1]TCE - ANEXO III - Preencher'!AB2780)</f>
      </c>
      <c r="AB2771" s="15">
        <f t="shared" si="258"/>
        <v>0</v>
      </c>
    </row>
    <row r="2772" spans="1:28" ht="12.75">
      <c r="A2772" s="8">
        <f>IFERROR(VLOOKUP(B2772,'[1]DADOS (OCULTAR)'!$Q$3:$S$136,3,0),"")</f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>
        <f>IF('[1]TCE - ANEXO III - Preencher'!H2781="","",'[1]TCE - ANEXO III - Preencher'!H2781)</f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>
        <f>IF('[1]TCE - ANEXO III - Preencher'!X2781="","",'[1]TCE - ANEXO III - Preencher'!X2781)</f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>
        <f>IF('[1]TCE - ANEXO III - Preencher'!AB2781="","",'[1]TCE - ANEXO III - Preencher'!AB2781)</f>
      </c>
      <c r="AB2772" s="15">
        <f t="shared" si="258"/>
        <v>0</v>
      </c>
    </row>
    <row r="2773" spans="1:28" ht="12.75">
      <c r="A2773" s="8">
        <f>IFERROR(VLOOKUP(B2773,'[1]DADOS (OCULTAR)'!$Q$3:$S$136,3,0),"")</f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>
        <f>IF('[1]TCE - ANEXO III - Preencher'!H2782="","",'[1]TCE - ANEXO III - Preencher'!H2782)</f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>
        <f>IF('[1]TCE - ANEXO III - Preencher'!X2782="","",'[1]TCE - ANEXO III - Preencher'!X2782)</f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>
        <f>IF('[1]TCE - ANEXO III - Preencher'!AB2782="","",'[1]TCE - ANEXO III - Preencher'!AB2782)</f>
      </c>
      <c r="AB2773" s="15">
        <f t="shared" si="258"/>
        <v>0</v>
      </c>
    </row>
    <row r="2774" spans="1:28" ht="12.75">
      <c r="A2774" s="8">
        <f>IFERROR(VLOOKUP(B2774,'[1]DADOS (OCULTAR)'!$Q$3:$S$136,3,0),"")</f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>
        <f>IF('[1]TCE - ANEXO III - Preencher'!H2783="","",'[1]TCE - ANEXO III - Preencher'!H2783)</f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>
        <f>IF('[1]TCE - ANEXO III - Preencher'!X2783="","",'[1]TCE - ANEXO III - Preencher'!X2783)</f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>
        <f>IF('[1]TCE - ANEXO III - Preencher'!AB2783="","",'[1]TCE - ANEXO III - Preencher'!AB2783)</f>
      </c>
      <c r="AB2774" s="15">
        <f t="shared" si="258"/>
        <v>0</v>
      </c>
    </row>
    <row r="2775" spans="1:28" ht="12.75">
      <c r="A2775" s="8">
        <f>IFERROR(VLOOKUP(B2775,'[1]DADOS (OCULTAR)'!$Q$3:$S$136,3,0),"")</f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>
        <f>IF('[1]TCE - ANEXO III - Preencher'!H2784="","",'[1]TCE - ANEXO III - Preencher'!H2784)</f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>
        <f>IF('[1]TCE - ANEXO III - Preencher'!X2784="","",'[1]TCE - ANEXO III - Preencher'!X2784)</f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>
        <f>IF('[1]TCE - ANEXO III - Preencher'!AB2784="","",'[1]TCE - ANEXO III - Preencher'!AB2784)</f>
      </c>
      <c r="AB2775" s="15">
        <f t="shared" si="258"/>
        <v>0</v>
      </c>
    </row>
    <row r="2776" spans="1:28" ht="12.75">
      <c r="A2776" s="8">
        <f>IFERROR(VLOOKUP(B2776,'[1]DADOS (OCULTAR)'!$Q$3:$S$136,3,0),"")</f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>
        <f>IF('[1]TCE - ANEXO III - Preencher'!H2785="","",'[1]TCE - ANEXO III - Preencher'!H2785)</f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>
        <f>IF('[1]TCE - ANEXO III - Preencher'!X2785="","",'[1]TCE - ANEXO III - Preencher'!X2785)</f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>
        <f>IF('[1]TCE - ANEXO III - Preencher'!AB2785="","",'[1]TCE - ANEXO III - Preencher'!AB2785)</f>
      </c>
      <c r="AB2776" s="15">
        <f t="shared" si="258"/>
        <v>0</v>
      </c>
    </row>
    <row r="2777" spans="1:28" ht="12.75">
      <c r="A2777" s="8">
        <f>IFERROR(VLOOKUP(B2777,'[1]DADOS (OCULTAR)'!$Q$3:$S$136,3,0),"")</f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>
        <f>IF('[1]TCE - ANEXO III - Preencher'!H2786="","",'[1]TCE - ANEXO III - Preencher'!H2786)</f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>
        <f>IF('[1]TCE - ANEXO III - Preencher'!X2786="","",'[1]TCE - ANEXO III - Preencher'!X2786)</f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>
        <f>IF('[1]TCE - ANEXO III - Preencher'!AB2786="","",'[1]TCE - ANEXO III - Preencher'!AB2786)</f>
      </c>
      <c r="AB2777" s="15">
        <f t="shared" si="258"/>
        <v>0</v>
      </c>
    </row>
    <row r="2778" spans="1:28" ht="12.75">
      <c r="A2778" s="8">
        <f>IFERROR(VLOOKUP(B2778,'[1]DADOS (OCULTAR)'!$Q$3:$S$136,3,0),"")</f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>
        <f>IF('[1]TCE - ANEXO III - Preencher'!H2787="","",'[1]TCE - ANEXO III - Preencher'!H2787)</f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>
        <f>IF('[1]TCE - ANEXO III - Preencher'!X2787="","",'[1]TCE - ANEXO III - Preencher'!X2787)</f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>
        <f>IF('[1]TCE - ANEXO III - Preencher'!AB2787="","",'[1]TCE - ANEXO III - Preencher'!AB2787)</f>
      </c>
      <c r="AB2778" s="15">
        <f t="shared" si="258"/>
        <v>0</v>
      </c>
    </row>
    <row r="2779" spans="1:28" ht="12.75">
      <c r="A2779" s="8">
        <f>IFERROR(VLOOKUP(B2779,'[1]DADOS (OCULTAR)'!$Q$3:$S$136,3,0),"")</f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>
        <f>IF('[1]TCE - ANEXO III - Preencher'!H2788="","",'[1]TCE - ANEXO III - Preencher'!H2788)</f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>
        <f>IF('[1]TCE - ANEXO III - Preencher'!X2788="","",'[1]TCE - ANEXO III - Preencher'!X2788)</f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>
        <f>IF('[1]TCE - ANEXO III - Preencher'!AB2788="","",'[1]TCE - ANEXO III - Preencher'!AB2788)</f>
      </c>
      <c r="AB2779" s="15">
        <f t="shared" si="258"/>
        <v>0</v>
      </c>
    </row>
    <row r="2780" spans="1:28" ht="12.75">
      <c r="A2780" s="8">
        <f>IFERROR(VLOOKUP(B2780,'[1]DADOS (OCULTAR)'!$Q$3:$S$136,3,0),"")</f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>
        <f>IF('[1]TCE - ANEXO III - Preencher'!H2789="","",'[1]TCE - ANEXO III - Preencher'!H2789)</f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>
        <f>IF('[1]TCE - ANEXO III - Preencher'!X2789="","",'[1]TCE - ANEXO III - Preencher'!X2789)</f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>
        <f>IF('[1]TCE - ANEXO III - Preencher'!AB2789="","",'[1]TCE - ANEXO III - Preencher'!AB2789)</f>
      </c>
      <c r="AB2780" s="15">
        <f t="shared" si="258"/>
        <v>0</v>
      </c>
    </row>
    <row r="2781" spans="1:28" ht="12.75">
      <c r="A2781" s="8">
        <f>IFERROR(VLOOKUP(B2781,'[1]DADOS (OCULTAR)'!$Q$3:$S$136,3,0),"")</f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>
        <f>IF('[1]TCE - ANEXO III - Preencher'!H2790="","",'[1]TCE - ANEXO III - Preencher'!H2790)</f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>
        <f>IF('[1]TCE - ANEXO III - Preencher'!X2790="","",'[1]TCE - ANEXO III - Preencher'!X2790)</f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>
        <f>IF('[1]TCE - ANEXO III - Preencher'!AB2790="","",'[1]TCE - ANEXO III - Preencher'!AB2790)</f>
      </c>
      <c r="AB2781" s="15">
        <f t="shared" si="258"/>
        <v>0</v>
      </c>
    </row>
    <row r="2782" spans="1:28" ht="12.75">
      <c r="A2782" s="8">
        <f>IFERROR(VLOOKUP(B2782,'[1]DADOS (OCULTAR)'!$Q$3:$S$136,3,0),"")</f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>
        <f>IF('[1]TCE - ANEXO III - Preencher'!H2791="","",'[1]TCE - ANEXO III - Preencher'!H2791)</f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>
        <f>IF('[1]TCE - ANEXO III - Preencher'!X2791="","",'[1]TCE - ANEXO III - Preencher'!X2791)</f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>
        <f>IF('[1]TCE - ANEXO III - Preencher'!AB2791="","",'[1]TCE - ANEXO III - Preencher'!AB2791)</f>
      </c>
      <c r="AB2782" s="15">
        <f t="shared" si="258"/>
        <v>0</v>
      </c>
    </row>
    <row r="2783" spans="1:28" ht="12.75">
      <c r="A2783" s="8">
        <f>IFERROR(VLOOKUP(B2783,'[1]DADOS (OCULTAR)'!$Q$3:$S$136,3,0),"")</f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>
        <f>IF('[1]TCE - ANEXO III - Preencher'!H2792="","",'[1]TCE - ANEXO III - Preencher'!H2792)</f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>
        <f>IF('[1]TCE - ANEXO III - Preencher'!X2792="","",'[1]TCE - ANEXO III - Preencher'!X2792)</f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>
        <f>IF('[1]TCE - ANEXO III - Preencher'!AB2792="","",'[1]TCE - ANEXO III - Preencher'!AB2792)</f>
      </c>
      <c r="AB2783" s="15">
        <f t="shared" si="258"/>
        <v>0</v>
      </c>
    </row>
    <row r="2784" spans="1:28" ht="12.75">
      <c r="A2784" s="8">
        <f>IFERROR(VLOOKUP(B2784,'[1]DADOS (OCULTAR)'!$Q$3:$S$136,3,0),"")</f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>
        <f>IF('[1]TCE - ANEXO III - Preencher'!H2793="","",'[1]TCE - ANEXO III - Preencher'!H2793)</f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>
        <f>IF('[1]TCE - ANEXO III - Preencher'!X2793="","",'[1]TCE - ANEXO III - Preencher'!X2793)</f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>
        <f>IF('[1]TCE - ANEXO III - Preencher'!AB2793="","",'[1]TCE - ANEXO III - Preencher'!AB2793)</f>
      </c>
      <c r="AB2784" s="15">
        <f t="shared" si="258"/>
        <v>0</v>
      </c>
    </row>
    <row r="2785" spans="1:28" ht="12.75">
      <c r="A2785" s="8">
        <f>IFERROR(VLOOKUP(B2785,'[1]DADOS (OCULTAR)'!$Q$3:$S$136,3,0),"")</f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>
        <f>IF('[1]TCE - ANEXO III - Preencher'!H2794="","",'[1]TCE - ANEXO III - Preencher'!H2794)</f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>
        <f>IF('[1]TCE - ANEXO III - Preencher'!X2794="","",'[1]TCE - ANEXO III - Preencher'!X2794)</f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>
        <f>IF('[1]TCE - ANEXO III - Preencher'!AB2794="","",'[1]TCE - ANEXO III - Preencher'!AB2794)</f>
      </c>
      <c r="AB2785" s="15">
        <f t="shared" si="258"/>
        <v>0</v>
      </c>
    </row>
    <row r="2786" spans="1:28" ht="12.75">
      <c r="A2786" s="8">
        <f>IFERROR(VLOOKUP(B2786,'[1]DADOS (OCULTAR)'!$Q$3:$S$136,3,0),"")</f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>
        <f>IF('[1]TCE - ANEXO III - Preencher'!H2795="","",'[1]TCE - ANEXO III - Preencher'!H2795)</f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>
        <f>IF('[1]TCE - ANEXO III - Preencher'!X2795="","",'[1]TCE - ANEXO III - Preencher'!X2795)</f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>
        <f>IF('[1]TCE - ANEXO III - Preencher'!AB2795="","",'[1]TCE - ANEXO III - Preencher'!AB2795)</f>
      </c>
      <c r="AB2786" s="15">
        <f t="shared" si="258"/>
        <v>0</v>
      </c>
    </row>
    <row r="2787" spans="1:28" ht="12.75">
      <c r="A2787" s="8">
        <f>IFERROR(VLOOKUP(B2787,'[1]DADOS (OCULTAR)'!$Q$3:$S$136,3,0),"")</f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>
        <f>IF('[1]TCE - ANEXO III - Preencher'!H2796="","",'[1]TCE - ANEXO III - Preencher'!H2796)</f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>
        <f>IF('[1]TCE - ANEXO III - Preencher'!X2796="","",'[1]TCE - ANEXO III - Preencher'!X2796)</f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>
        <f>IF('[1]TCE - ANEXO III - Preencher'!AB2796="","",'[1]TCE - ANEXO III - Preencher'!AB2796)</f>
      </c>
      <c r="AB2787" s="15">
        <f t="shared" si="258"/>
        <v>0</v>
      </c>
    </row>
    <row r="2788" spans="1:28" ht="12.75">
      <c r="A2788" s="8">
        <f>IFERROR(VLOOKUP(B2788,'[1]DADOS (OCULTAR)'!$Q$3:$S$136,3,0),"")</f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>
        <f>IF('[1]TCE - ANEXO III - Preencher'!H2797="","",'[1]TCE - ANEXO III - Preencher'!H2797)</f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>
        <f>IF('[1]TCE - ANEXO III - Preencher'!X2797="","",'[1]TCE - ANEXO III - Preencher'!X2797)</f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>
        <f>IF('[1]TCE - ANEXO III - Preencher'!AB2797="","",'[1]TCE - ANEXO III - Preencher'!AB2797)</f>
      </c>
      <c r="AB2788" s="15">
        <f t="shared" si="258"/>
        <v>0</v>
      </c>
    </row>
    <row r="2789" spans="1:28" ht="12.75">
      <c r="A2789" s="8">
        <f>IFERROR(VLOOKUP(B2789,'[1]DADOS (OCULTAR)'!$Q$3:$S$136,3,0),"")</f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>
        <f>IF('[1]TCE - ANEXO III - Preencher'!H2798="","",'[1]TCE - ANEXO III - Preencher'!H2798)</f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>
        <f>IF('[1]TCE - ANEXO III - Preencher'!X2798="","",'[1]TCE - ANEXO III - Preencher'!X2798)</f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>
        <f>IF('[1]TCE - ANEXO III - Preencher'!AB2798="","",'[1]TCE - ANEXO III - Preencher'!AB2798)</f>
      </c>
      <c r="AB2789" s="15">
        <f t="shared" si="258"/>
        <v>0</v>
      </c>
    </row>
    <row r="2790" spans="1:28" ht="12.75">
      <c r="A2790" s="8">
        <f>IFERROR(VLOOKUP(B2790,'[1]DADOS (OCULTAR)'!$Q$3:$S$136,3,0),"")</f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>
        <f>IF('[1]TCE - ANEXO III - Preencher'!H2799="","",'[1]TCE - ANEXO III - Preencher'!H2799)</f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>
        <f>IF('[1]TCE - ANEXO III - Preencher'!X2799="","",'[1]TCE - ANEXO III - Preencher'!X2799)</f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>
        <f>IF('[1]TCE - ANEXO III - Preencher'!AB2799="","",'[1]TCE - ANEXO III - Preencher'!AB2799)</f>
      </c>
      <c r="AB2790" s="15">
        <f t="shared" si="258"/>
        <v>0</v>
      </c>
    </row>
    <row r="2791" spans="1:28" ht="12.75">
      <c r="A2791" s="8">
        <f>IFERROR(VLOOKUP(B2791,'[1]DADOS (OCULTAR)'!$Q$3:$S$136,3,0),"")</f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>
        <f>IF('[1]TCE - ANEXO III - Preencher'!H2800="","",'[1]TCE - ANEXO III - Preencher'!H2800)</f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>
        <f>IF('[1]TCE - ANEXO III - Preencher'!X2800="","",'[1]TCE - ANEXO III - Preencher'!X2800)</f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>
        <f>IF('[1]TCE - ANEXO III - Preencher'!AB2800="","",'[1]TCE - ANEXO III - Preencher'!AB2800)</f>
      </c>
      <c r="AB2791" s="15">
        <f t="shared" si="258"/>
        <v>0</v>
      </c>
    </row>
    <row r="2792" spans="1:28" ht="12.75">
      <c r="A2792" s="8">
        <f>IFERROR(VLOOKUP(B2792,'[1]DADOS (OCULTAR)'!$Q$3:$S$136,3,0),"")</f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>
        <f>IF('[1]TCE - ANEXO III - Preencher'!H2801="","",'[1]TCE - ANEXO III - Preencher'!H2801)</f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>
        <f>IF('[1]TCE - ANEXO III - Preencher'!X2801="","",'[1]TCE - ANEXO III - Preencher'!X2801)</f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>
        <f>IF('[1]TCE - ANEXO III - Preencher'!AB2801="","",'[1]TCE - ANEXO III - Preencher'!AB2801)</f>
      </c>
      <c r="AB2792" s="15">
        <f t="shared" si="258"/>
        <v>0</v>
      </c>
    </row>
    <row r="2793" spans="1:28" ht="12.75">
      <c r="A2793" s="8">
        <f>IFERROR(VLOOKUP(B2793,'[1]DADOS (OCULTAR)'!$Q$3:$S$136,3,0),"")</f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>
        <f>IF('[1]TCE - ANEXO III - Preencher'!H2802="","",'[1]TCE - ANEXO III - Preencher'!H2802)</f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>
        <f>IF('[1]TCE - ANEXO III - Preencher'!X2802="","",'[1]TCE - ANEXO III - Preencher'!X2802)</f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>
        <f>IF('[1]TCE - ANEXO III - Preencher'!AB2802="","",'[1]TCE - ANEXO III - Preencher'!AB2802)</f>
      </c>
      <c r="AB2793" s="15">
        <f t="shared" si="258"/>
        <v>0</v>
      </c>
    </row>
    <row r="2794" spans="1:28" ht="12.75">
      <c r="A2794" s="8">
        <f>IFERROR(VLOOKUP(B2794,'[1]DADOS (OCULTAR)'!$Q$3:$S$136,3,0),"")</f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>
        <f>IF('[1]TCE - ANEXO III - Preencher'!H2803="","",'[1]TCE - ANEXO III - Preencher'!H2803)</f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>
        <f>IF('[1]TCE - ANEXO III - Preencher'!X2803="","",'[1]TCE - ANEXO III - Preencher'!X2803)</f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>
        <f>IF('[1]TCE - ANEXO III - Preencher'!AB2803="","",'[1]TCE - ANEXO III - Preencher'!AB2803)</f>
      </c>
      <c r="AB2794" s="15">
        <f t="shared" si="258"/>
        <v>0</v>
      </c>
    </row>
    <row r="2795" spans="1:28" ht="12.75">
      <c r="A2795" s="8">
        <f>IFERROR(VLOOKUP(B2795,'[1]DADOS (OCULTAR)'!$Q$3:$S$136,3,0),"")</f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>
        <f>IF('[1]TCE - ANEXO III - Preencher'!H2804="","",'[1]TCE - ANEXO III - Preencher'!H2804)</f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>
        <f>IF('[1]TCE - ANEXO III - Preencher'!X2804="","",'[1]TCE - ANEXO III - Preencher'!X2804)</f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>
        <f>IF('[1]TCE - ANEXO III - Preencher'!AB2804="","",'[1]TCE - ANEXO III - Preencher'!AB2804)</f>
      </c>
      <c r="AB2795" s="15">
        <f t="shared" si="258"/>
        <v>0</v>
      </c>
    </row>
    <row r="2796" spans="1:28" ht="12.75">
      <c r="A2796" s="8">
        <f>IFERROR(VLOOKUP(B2796,'[1]DADOS (OCULTAR)'!$Q$3:$S$136,3,0),"")</f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>
        <f>IF('[1]TCE - ANEXO III - Preencher'!H2805="","",'[1]TCE - ANEXO III - Preencher'!H2805)</f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>
        <f>IF('[1]TCE - ANEXO III - Preencher'!X2805="","",'[1]TCE - ANEXO III - Preencher'!X2805)</f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>
        <f>IF('[1]TCE - ANEXO III - Preencher'!AB2805="","",'[1]TCE - ANEXO III - Preencher'!AB2805)</f>
      </c>
      <c r="AB2796" s="15">
        <f t="shared" si="258"/>
        <v>0</v>
      </c>
    </row>
    <row r="2797" spans="1:28" ht="12.75">
      <c r="A2797" s="8">
        <f>IFERROR(VLOOKUP(B2797,'[1]DADOS (OCULTAR)'!$Q$3:$S$136,3,0),"")</f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>
        <f>IF('[1]TCE - ANEXO III - Preencher'!H2806="","",'[1]TCE - ANEXO III - Preencher'!H2806)</f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>
        <f>IF('[1]TCE - ANEXO III - Preencher'!X2806="","",'[1]TCE - ANEXO III - Preencher'!X2806)</f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>
        <f>IF('[1]TCE - ANEXO III - Preencher'!AB2806="","",'[1]TCE - ANEXO III - Preencher'!AB2806)</f>
      </c>
      <c r="AB2797" s="15">
        <f t="shared" si="258"/>
        <v>0</v>
      </c>
    </row>
    <row r="2798" spans="1:28" ht="12.75">
      <c r="A2798" s="8">
        <f>IFERROR(VLOOKUP(B2798,'[1]DADOS (OCULTAR)'!$Q$3:$S$136,3,0),"")</f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>
        <f>IF('[1]TCE - ANEXO III - Preencher'!H2807="","",'[1]TCE - ANEXO III - Preencher'!H2807)</f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>
        <f>IF('[1]TCE - ANEXO III - Preencher'!X2807="","",'[1]TCE - ANEXO III - Preencher'!X2807)</f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>
        <f>IF('[1]TCE - ANEXO III - Preencher'!AB2807="","",'[1]TCE - ANEXO III - Preencher'!AB2807)</f>
      </c>
      <c r="AB2798" s="15">
        <f t="shared" si="258"/>
        <v>0</v>
      </c>
    </row>
    <row r="2799" spans="1:28" ht="12.75">
      <c r="A2799" s="8">
        <f>IFERROR(VLOOKUP(B2799,'[1]DADOS (OCULTAR)'!$Q$3:$S$136,3,0),"")</f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>
        <f>IF('[1]TCE - ANEXO III - Preencher'!H2808="","",'[1]TCE - ANEXO III - Preencher'!H2808)</f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>
        <f>IF('[1]TCE - ANEXO III - Preencher'!X2808="","",'[1]TCE - ANEXO III - Preencher'!X2808)</f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>
        <f>IF('[1]TCE - ANEXO III - Preencher'!AB2808="","",'[1]TCE - ANEXO III - Preencher'!AB2808)</f>
      </c>
      <c r="AB2799" s="15">
        <f t="shared" si="258"/>
        <v>0</v>
      </c>
    </row>
    <row r="2800" spans="1:28" ht="12.75">
      <c r="A2800" s="8">
        <f>IFERROR(VLOOKUP(B2800,'[1]DADOS (OCULTAR)'!$Q$3:$S$136,3,0),"")</f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>
        <f>IF('[1]TCE - ANEXO III - Preencher'!H2809="","",'[1]TCE - ANEXO III - Preencher'!H2809)</f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>
        <f>IF('[1]TCE - ANEXO III - Preencher'!X2809="","",'[1]TCE - ANEXO III - Preencher'!X2809)</f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>
        <f>IF('[1]TCE - ANEXO III - Preencher'!AB2809="","",'[1]TCE - ANEXO III - Preencher'!AB2809)</f>
      </c>
      <c r="AB2800" s="15">
        <f t="shared" si="258"/>
        <v>0</v>
      </c>
    </row>
    <row r="2801" spans="1:28" ht="12.75">
      <c r="A2801" s="8">
        <f>IFERROR(VLOOKUP(B2801,'[1]DADOS (OCULTAR)'!$Q$3:$S$136,3,0),"")</f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>
        <f>IF('[1]TCE - ANEXO III - Preencher'!H2810="","",'[1]TCE - ANEXO III - Preencher'!H2810)</f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>
        <f>IF('[1]TCE - ANEXO III - Preencher'!X2810="","",'[1]TCE - ANEXO III - Preencher'!X2810)</f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>
        <f>IF('[1]TCE - ANEXO III - Preencher'!AB2810="","",'[1]TCE - ANEXO III - Preencher'!AB2810)</f>
      </c>
      <c r="AB2801" s="15">
        <f t="shared" si="258"/>
        <v>0</v>
      </c>
    </row>
    <row r="2802" spans="1:28" ht="12.75">
      <c r="A2802" s="8">
        <f>IFERROR(VLOOKUP(B2802,'[1]DADOS (OCULTAR)'!$Q$3:$S$136,3,0),"")</f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>
        <f>IF('[1]TCE - ANEXO III - Preencher'!H2811="","",'[1]TCE - ANEXO III - Preencher'!H2811)</f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>
        <f>IF('[1]TCE - ANEXO III - Preencher'!X2811="","",'[1]TCE - ANEXO III - Preencher'!X2811)</f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>
        <f>IF('[1]TCE - ANEXO III - Preencher'!AB2811="","",'[1]TCE - ANEXO III - Preencher'!AB2811)</f>
      </c>
      <c r="AB2802" s="15">
        <f t="shared" si="258"/>
        <v>0</v>
      </c>
    </row>
    <row r="2803" spans="1:28" ht="12.75">
      <c r="A2803" s="8">
        <f>IFERROR(VLOOKUP(B2803,'[1]DADOS (OCULTAR)'!$Q$3:$S$136,3,0),"")</f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>
        <f>IF('[1]TCE - ANEXO III - Preencher'!H2812="","",'[1]TCE - ANEXO III - Preencher'!H2812)</f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>
        <f>IF('[1]TCE - ANEXO III - Preencher'!X2812="","",'[1]TCE - ANEXO III - Preencher'!X2812)</f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>
        <f>IF('[1]TCE - ANEXO III - Preencher'!AB2812="","",'[1]TCE - ANEXO III - Preencher'!AB2812)</f>
      </c>
      <c r="AB2803" s="15">
        <f t="shared" si="258"/>
        <v>0</v>
      </c>
    </row>
    <row r="2804" spans="1:28" ht="12.75">
      <c r="A2804" s="8">
        <f>IFERROR(VLOOKUP(B2804,'[1]DADOS (OCULTAR)'!$Q$3:$S$136,3,0),"")</f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>
        <f>IF('[1]TCE - ANEXO III - Preencher'!H2813="","",'[1]TCE - ANEXO III - Preencher'!H2813)</f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>
        <f>IF('[1]TCE - ANEXO III - Preencher'!X2813="","",'[1]TCE - ANEXO III - Preencher'!X2813)</f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>
        <f>IF('[1]TCE - ANEXO III - Preencher'!AB2813="","",'[1]TCE - ANEXO III - Preencher'!AB2813)</f>
      </c>
      <c r="AB2804" s="15">
        <f t="shared" si="258"/>
        <v>0</v>
      </c>
    </row>
    <row r="2805" spans="1:28" ht="12.75">
      <c r="A2805" s="8">
        <f>IFERROR(VLOOKUP(B2805,'[1]DADOS (OCULTAR)'!$Q$3:$S$136,3,0),"")</f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>
        <f>IF('[1]TCE - ANEXO III - Preencher'!H2814="","",'[1]TCE - ANEXO III - Preencher'!H2814)</f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>
        <f>IF('[1]TCE - ANEXO III - Preencher'!X2814="","",'[1]TCE - ANEXO III - Preencher'!X2814)</f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>
        <f>IF('[1]TCE - ANEXO III - Preencher'!AB2814="","",'[1]TCE - ANEXO III - Preencher'!AB2814)</f>
      </c>
      <c r="AB2805" s="15">
        <f t="shared" si="258"/>
        <v>0</v>
      </c>
    </row>
    <row r="2806" spans="1:28" ht="12.75">
      <c r="A2806" s="8">
        <f>IFERROR(VLOOKUP(B2806,'[1]DADOS (OCULTAR)'!$Q$3:$S$136,3,0),"")</f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>
        <f>IF('[1]TCE - ANEXO III - Preencher'!H2815="","",'[1]TCE - ANEXO III - Preencher'!H2815)</f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>
        <f>IF('[1]TCE - ANEXO III - Preencher'!X2815="","",'[1]TCE - ANEXO III - Preencher'!X2815)</f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>
        <f>IF('[1]TCE - ANEXO III - Preencher'!AB2815="","",'[1]TCE - ANEXO III - Preencher'!AB2815)</f>
      </c>
      <c r="AB2806" s="15">
        <f t="shared" si="258"/>
        <v>0</v>
      </c>
    </row>
    <row r="2807" spans="1:28" ht="12.75">
      <c r="A2807" s="8">
        <f>IFERROR(VLOOKUP(B2807,'[1]DADOS (OCULTAR)'!$Q$3:$S$136,3,0),"")</f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>
        <f>IF('[1]TCE - ANEXO III - Preencher'!H2816="","",'[1]TCE - ANEXO III - Preencher'!H2816)</f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>
        <f>IF('[1]TCE - ANEXO III - Preencher'!X2816="","",'[1]TCE - ANEXO III - Preencher'!X2816)</f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>
        <f>IF('[1]TCE - ANEXO III - Preencher'!AB2816="","",'[1]TCE - ANEXO III - Preencher'!AB2816)</f>
      </c>
      <c r="AB2807" s="15">
        <f t="shared" si="258"/>
        <v>0</v>
      </c>
    </row>
    <row r="2808" spans="1:28" ht="12.75">
      <c r="A2808" s="8">
        <f>IFERROR(VLOOKUP(B2808,'[1]DADOS (OCULTAR)'!$Q$3:$S$136,3,0),"")</f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>
        <f>IF('[1]TCE - ANEXO III - Preencher'!H2817="","",'[1]TCE - ANEXO III - Preencher'!H2817)</f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>
        <f>IF('[1]TCE - ANEXO III - Preencher'!X2817="","",'[1]TCE - ANEXO III - Preencher'!X2817)</f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>
        <f>IF('[1]TCE - ANEXO III - Preencher'!AB2817="","",'[1]TCE - ANEXO III - Preencher'!AB2817)</f>
      </c>
      <c r="AB2808" s="15">
        <f t="shared" si="258"/>
        <v>0</v>
      </c>
    </row>
    <row r="2809" spans="1:28" ht="12.75">
      <c r="A2809" s="8">
        <f>IFERROR(VLOOKUP(B2809,'[1]DADOS (OCULTAR)'!$Q$3:$S$136,3,0),"")</f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>
        <f>IF('[1]TCE - ANEXO III - Preencher'!H2818="","",'[1]TCE - ANEXO III - Preencher'!H2818)</f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>
        <f>IF('[1]TCE - ANEXO III - Preencher'!X2818="","",'[1]TCE - ANEXO III - Preencher'!X2818)</f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>
        <f>IF('[1]TCE - ANEXO III - Preencher'!AB2818="","",'[1]TCE - ANEXO III - Preencher'!AB2818)</f>
      </c>
      <c r="AB2809" s="15">
        <f t="shared" si="258"/>
        <v>0</v>
      </c>
    </row>
    <row r="2810" spans="1:28" ht="12.75">
      <c r="A2810" s="8">
        <f>IFERROR(VLOOKUP(B2810,'[1]DADOS (OCULTAR)'!$Q$3:$S$136,3,0),"")</f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>
        <f>IF('[1]TCE - ANEXO III - Preencher'!H2819="","",'[1]TCE - ANEXO III - Preencher'!H2819)</f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>
        <f>IF('[1]TCE - ANEXO III - Preencher'!X2819="","",'[1]TCE - ANEXO III - Preencher'!X2819)</f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>
        <f>IF('[1]TCE - ANEXO III - Preencher'!AB2819="","",'[1]TCE - ANEXO III - Preencher'!AB2819)</f>
      </c>
      <c r="AB2810" s="15">
        <f t="shared" si="258"/>
        <v>0</v>
      </c>
    </row>
    <row r="2811" spans="1:28" ht="12.75">
      <c r="A2811" s="8">
        <f>IFERROR(VLOOKUP(B2811,'[1]DADOS (OCULTAR)'!$Q$3:$S$136,3,0),"")</f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>
        <f>IF('[1]TCE - ANEXO III - Preencher'!H2820="","",'[1]TCE - ANEXO III - Preencher'!H2820)</f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>
        <f>IF('[1]TCE - ANEXO III - Preencher'!X2820="","",'[1]TCE - ANEXO III - Preencher'!X2820)</f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>
        <f>IF('[1]TCE - ANEXO III - Preencher'!AB2820="","",'[1]TCE - ANEXO III - Preencher'!AB2820)</f>
      </c>
      <c r="AB2811" s="15">
        <f t="shared" si="258"/>
        <v>0</v>
      </c>
    </row>
    <row r="2812" spans="1:28" ht="12.75">
      <c r="A2812" s="8">
        <f>IFERROR(VLOOKUP(B2812,'[1]DADOS (OCULTAR)'!$Q$3:$S$136,3,0),"")</f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>
        <f>IF('[1]TCE - ANEXO III - Preencher'!H2821="","",'[1]TCE - ANEXO III - Preencher'!H2821)</f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>
        <f>IF('[1]TCE - ANEXO III - Preencher'!X2821="","",'[1]TCE - ANEXO III - Preencher'!X2821)</f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>
        <f>IF('[1]TCE - ANEXO III - Preencher'!AB2821="","",'[1]TCE - ANEXO III - Preencher'!AB2821)</f>
      </c>
      <c r="AB2812" s="15">
        <f t="shared" si="258"/>
        <v>0</v>
      </c>
    </row>
    <row r="2813" spans="1:28" ht="12.75">
      <c r="A2813" s="8">
        <f>IFERROR(VLOOKUP(B2813,'[1]DADOS (OCULTAR)'!$Q$3:$S$136,3,0),"")</f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>
        <f>IF('[1]TCE - ANEXO III - Preencher'!H2822="","",'[1]TCE - ANEXO III - Preencher'!H2822)</f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>
        <f>IF('[1]TCE - ANEXO III - Preencher'!X2822="","",'[1]TCE - ANEXO III - Preencher'!X2822)</f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>
        <f>IF('[1]TCE - ANEXO III - Preencher'!AB2822="","",'[1]TCE - ANEXO III - Preencher'!AB2822)</f>
      </c>
      <c r="AB2813" s="15">
        <f t="shared" si="258"/>
        <v>0</v>
      </c>
    </row>
    <row r="2814" spans="1:28" ht="12.75">
      <c r="A2814" s="8">
        <f>IFERROR(VLOOKUP(B2814,'[1]DADOS (OCULTAR)'!$Q$3:$S$136,3,0),"")</f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>
        <f>IF('[1]TCE - ANEXO III - Preencher'!H2823="","",'[1]TCE - ANEXO III - Preencher'!H2823)</f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>
        <f>IF('[1]TCE - ANEXO III - Preencher'!X2823="","",'[1]TCE - ANEXO III - Preencher'!X2823)</f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>
        <f>IF('[1]TCE - ANEXO III - Preencher'!AB2823="","",'[1]TCE - ANEXO III - Preencher'!AB2823)</f>
      </c>
      <c r="AB2814" s="15">
        <f t="shared" si="258"/>
        <v>0</v>
      </c>
    </row>
    <row r="2815" spans="1:28" ht="12.75">
      <c r="A2815" s="8">
        <f>IFERROR(VLOOKUP(B2815,'[1]DADOS (OCULTAR)'!$Q$3:$S$136,3,0),"")</f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>
        <f>IF('[1]TCE - ANEXO III - Preencher'!H2824="","",'[1]TCE - ANEXO III - Preencher'!H2824)</f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>
        <f>IF('[1]TCE - ANEXO III - Preencher'!X2824="","",'[1]TCE - ANEXO III - Preencher'!X2824)</f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>
        <f>IF('[1]TCE - ANEXO III - Preencher'!AB2824="","",'[1]TCE - ANEXO III - Preencher'!AB2824)</f>
      </c>
      <c r="AB2815" s="15">
        <f t="shared" si="258"/>
        <v>0</v>
      </c>
    </row>
    <row r="2816" spans="1:28" ht="12.75">
      <c r="A2816" s="8">
        <f>IFERROR(VLOOKUP(B2816,'[1]DADOS (OCULTAR)'!$Q$3:$S$136,3,0),"")</f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>
        <f>IF('[1]TCE - ANEXO III - Preencher'!H2825="","",'[1]TCE - ANEXO III - Preencher'!H2825)</f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>
        <f>IF('[1]TCE - ANEXO III - Preencher'!X2825="","",'[1]TCE - ANEXO III - Preencher'!X2825)</f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>
        <f>IF('[1]TCE - ANEXO III - Preencher'!AB2825="","",'[1]TCE - ANEXO III - Preencher'!AB2825)</f>
      </c>
      <c r="AB2816" s="15">
        <f t="shared" si="258"/>
        <v>0</v>
      </c>
    </row>
    <row r="2817" spans="1:28" ht="12.75">
      <c r="A2817" s="8">
        <f>IFERROR(VLOOKUP(B2817,'[1]DADOS (OCULTAR)'!$Q$3:$S$136,3,0),"")</f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>
        <f>IF('[1]TCE - ANEXO III - Preencher'!H2826="","",'[1]TCE - ANEXO III - Preencher'!H2826)</f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>
        <f>IF('[1]TCE - ANEXO III - Preencher'!X2826="","",'[1]TCE - ANEXO III - Preencher'!X2826)</f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>
        <f>IF('[1]TCE - ANEXO III - Preencher'!AB2826="","",'[1]TCE - ANEXO III - Preencher'!AB2826)</f>
      </c>
      <c r="AB2817" s="15">
        <f t="shared" si="258"/>
        <v>0</v>
      </c>
    </row>
    <row r="2818" spans="1:28" ht="12.75">
      <c r="A2818" s="8">
        <f>IFERROR(VLOOKUP(B2818,'[1]DADOS (OCULTAR)'!$Q$3:$S$136,3,0),"")</f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>
        <f>IF('[1]TCE - ANEXO III - Preencher'!H2827="","",'[1]TCE - ANEXO III - Preencher'!H2827)</f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>
        <f>IF('[1]TCE - ANEXO III - Preencher'!X2827="","",'[1]TCE - ANEXO III - Preencher'!X2827)</f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>
        <f>IF('[1]TCE - ANEXO III - Preencher'!AB2827="","",'[1]TCE - ANEXO III - Preencher'!AB2827)</f>
      </c>
      <c r="AB2818" s="15">
        <f t="shared" si="258"/>
        <v>0</v>
      </c>
    </row>
    <row r="2819" spans="1:28" ht="12.75">
      <c r="A2819" s="8">
        <f>IFERROR(VLOOKUP(B2819,'[1]DADOS (OCULTAR)'!$Q$3:$S$136,3,0),"")</f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>
        <f>IF('[1]TCE - ANEXO III - Preencher'!H2828="","",'[1]TCE - ANEXO III - Preencher'!H2828)</f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>
        <f>IF('[1]TCE - ANEXO III - Preencher'!X2828="","",'[1]TCE - ANEXO III - Preencher'!X2828)</f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>
        <f>IF('[1]TCE - ANEXO III - Preencher'!AB2828="","",'[1]TCE - ANEXO III - Preencher'!AB2828)</f>
      </c>
      <c r="AB2819" s="15">
        <f t="shared" si="264" ref="AB2819:AB2882">H2819+I2819+J2819+M2819+P2819+S2819+V2819+Z2819</f>
        <v>0</v>
      </c>
    </row>
    <row r="2820" spans="1:28" ht="12.75">
      <c r="A2820" s="8">
        <f>IFERROR(VLOOKUP(B2820,'[1]DADOS (OCULTAR)'!$Q$3:$S$136,3,0),"")</f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>
        <f>IF('[1]TCE - ANEXO III - Preencher'!H2829="","",'[1]TCE - ANEXO III - Preencher'!H2829)</f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si="265" ref="M2820:M2883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si="266" ref="P2820:P2883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si="267" ref="S2820:S2883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si="268" ref="V2820:V2883">T2820-U2820</f>
        <v>0</v>
      </c>
      <c r="W2820" s="17">
        <f>IF('[1]TCE - ANEXO III - Preencher'!X2829="","",'[1]TCE - ANEXO III - Preencher'!X2829)</f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si="269" ref="Z2820:Z2883">X2820-Y2820</f>
        <v>0</v>
      </c>
      <c r="AA2820" s="17">
        <f>IF('[1]TCE - ANEXO III - Preencher'!AB2829="","",'[1]TCE - ANEXO III - Preencher'!AB2829)</f>
      </c>
      <c r="AB2820" s="15">
        <f t="shared" si="264"/>
        <v>0</v>
      </c>
    </row>
    <row r="2821" spans="1:28" ht="12.75">
      <c r="A2821" s="8">
        <f>IFERROR(VLOOKUP(B2821,'[1]DADOS (OCULTAR)'!$Q$3:$S$136,3,0),"")</f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>
        <f>IF('[1]TCE - ANEXO III - Preencher'!H2830="","",'[1]TCE - ANEXO III - Preencher'!H2830)</f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>
        <f>IF('[1]TCE - ANEXO III - Preencher'!X2830="","",'[1]TCE - ANEXO III - Preencher'!X2830)</f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>
        <f>IF('[1]TCE - ANEXO III - Preencher'!AB2830="","",'[1]TCE - ANEXO III - Preencher'!AB2830)</f>
      </c>
      <c r="AB2821" s="15">
        <f t="shared" si="264"/>
        <v>0</v>
      </c>
    </row>
    <row r="2822" spans="1:28" ht="12.75">
      <c r="A2822" s="8">
        <f>IFERROR(VLOOKUP(B2822,'[1]DADOS (OCULTAR)'!$Q$3:$S$136,3,0),"")</f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>
        <f>IF('[1]TCE - ANEXO III - Preencher'!H2831="","",'[1]TCE - ANEXO III - Preencher'!H2831)</f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>
        <f>IF('[1]TCE - ANEXO III - Preencher'!X2831="","",'[1]TCE - ANEXO III - Preencher'!X2831)</f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>
        <f>IF('[1]TCE - ANEXO III - Preencher'!AB2831="","",'[1]TCE - ANEXO III - Preencher'!AB2831)</f>
      </c>
      <c r="AB2822" s="15">
        <f t="shared" si="264"/>
        <v>0</v>
      </c>
    </row>
    <row r="2823" spans="1:28" ht="12.75">
      <c r="A2823" s="8">
        <f>IFERROR(VLOOKUP(B2823,'[1]DADOS (OCULTAR)'!$Q$3:$S$136,3,0),"")</f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>
        <f>IF('[1]TCE - ANEXO III - Preencher'!H2832="","",'[1]TCE - ANEXO III - Preencher'!H2832)</f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>
        <f>IF('[1]TCE - ANEXO III - Preencher'!X2832="","",'[1]TCE - ANEXO III - Preencher'!X2832)</f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>
        <f>IF('[1]TCE - ANEXO III - Preencher'!AB2832="","",'[1]TCE - ANEXO III - Preencher'!AB2832)</f>
      </c>
      <c r="AB2823" s="15">
        <f t="shared" si="264"/>
        <v>0</v>
      </c>
    </row>
    <row r="2824" spans="1:28" ht="12.75">
      <c r="A2824" s="8">
        <f>IFERROR(VLOOKUP(B2824,'[1]DADOS (OCULTAR)'!$Q$3:$S$136,3,0),"")</f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>
        <f>IF('[1]TCE - ANEXO III - Preencher'!H2833="","",'[1]TCE - ANEXO III - Preencher'!H2833)</f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>
        <f>IF('[1]TCE - ANEXO III - Preencher'!X2833="","",'[1]TCE - ANEXO III - Preencher'!X2833)</f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>
        <f>IF('[1]TCE - ANEXO III - Preencher'!AB2833="","",'[1]TCE - ANEXO III - Preencher'!AB2833)</f>
      </c>
      <c r="AB2824" s="15">
        <f t="shared" si="264"/>
        <v>0</v>
      </c>
    </row>
    <row r="2825" spans="1:28" ht="12.75">
      <c r="A2825" s="8">
        <f>IFERROR(VLOOKUP(B2825,'[1]DADOS (OCULTAR)'!$Q$3:$S$136,3,0),"")</f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>
        <f>IF('[1]TCE - ANEXO III - Preencher'!H2834="","",'[1]TCE - ANEXO III - Preencher'!H2834)</f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>
        <f>IF('[1]TCE - ANEXO III - Preencher'!X2834="","",'[1]TCE - ANEXO III - Preencher'!X2834)</f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>
        <f>IF('[1]TCE - ANEXO III - Preencher'!AB2834="","",'[1]TCE - ANEXO III - Preencher'!AB2834)</f>
      </c>
      <c r="AB2825" s="15">
        <f t="shared" si="264"/>
        <v>0</v>
      </c>
    </row>
    <row r="2826" spans="1:28" ht="12.75">
      <c r="A2826" s="8">
        <f>IFERROR(VLOOKUP(B2826,'[1]DADOS (OCULTAR)'!$Q$3:$S$136,3,0),"")</f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>
        <f>IF('[1]TCE - ANEXO III - Preencher'!H2835="","",'[1]TCE - ANEXO III - Preencher'!H2835)</f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>
        <f>IF('[1]TCE - ANEXO III - Preencher'!X2835="","",'[1]TCE - ANEXO III - Preencher'!X2835)</f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>
        <f>IF('[1]TCE - ANEXO III - Preencher'!AB2835="","",'[1]TCE - ANEXO III - Preencher'!AB2835)</f>
      </c>
      <c r="AB2826" s="15">
        <f t="shared" si="264"/>
        <v>0</v>
      </c>
    </row>
    <row r="2827" spans="1:28" ht="12.75">
      <c r="A2827" s="8">
        <f>IFERROR(VLOOKUP(B2827,'[1]DADOS (OCULTAR)'!$Q$3:$S$136,3,0),"")</f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>
        <f>IF('[1]TCE - ANEXO III - Preencher'!H2836="","",'[1]TCE - ANEXO III - Preencher'!H2836)</f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>
        <f>IF('[1]TCE - ANEXO III - Preencher'!X2836="","",'[1]TCE - ANEXO III - Preencher'!X2836)</f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>
        <f>IF('[1]TCE - ANEXO III - Preencher'!AB2836="","",'[1]TCE - ANEXO III - Preencher'!AB2836)</f>
      </c>
      <c r="AB2827" s="15">
        <f t="shared" si="264"/>
        <v>0</v>
      </c>
    </row>
    <row r="2828" spans="1:28" ht="12.75">
      <c r="A2828" s="8">
        <f>IFERROR(VLOOKUP(B2828,'[1]DADOS (OCULTAR)'!$Q$3:$S$136,3,0),"")</f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>
        <f>IF('[1]TCE - ANEXO III - Preencher'!H2837="","",'[1]TCE - ANEXO III - Preencher'!H2837)</f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>
        <f>IF('[1]TCE - ANEXO III - Preencher'!X2837="","",'[1]TCE - ANEXO III - Preencher'!X2837)</f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>
        <f>IF('[1]TCE - ANEXO III - Preencher'!AB2837="","",'[1]TCE - ANEXO III - Preencher'!AB2837)</f>
      </c>
      <c r="AB2828" s="15">
        <f t="shared" si="264"/>
        <v>0</v>
      </c>
    </row>
    <row r="2829" spans="1:28" ht="12.75">
      <c r="A2829" s="8">
        <f>IFERROR(VLOOKUP(B2829,'[1]DADOS (OCULTAR)'!$Q$3:$S$136,3,0),"")</f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>
        <f>IF('[1]TCE - ANEXO III - Preencher'!H2838="","",'[1]TCE - ANEXO III - Preencher'!H2838)</f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>
        <f>IF('[1]TCE - ANEXO III - Preencher'!X2838="","",'[1]TCE - ANEXO III - Preencher'!X2838)</f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>
        <f>IF('[1]TCE - ANEXO III - Preencher'!AB2838="","",'[1]TCE - ANEXO III - Preencher'!AB2838)</f>
      </c>
      <c r="AB2829" s="15">
        <f t="shared" si="264"/>
        <v>0</v>
      </c>
    </row>
    <row r="2830" spans="1:28" ht="12.75">
      <c r="A2830" s="8">
        <f>IFERROR(VLOOKUP(B2830,'[1]DADOS (OCULTAR)'!$Q$3:$S$136,3,0),"")</f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>
        <f>IF('[1]TCE - ANEXO III - Preencher'!H2839="","",'[1]TCE - ANEXO III - Preencher'!H2839)</f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>
        <f>IF('[1]TCE - ANEXO III - Preencher'!X2839="","",'[1]TCE - ANEXO III - Preencher'!X2839)</f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>
        <f>IF('[1]TCE - ANEXO III - Preencher'!AB2839="","",'[1]TCE - ANEXO III - Preencher'!AB2839)</f>
      </c>
      <c r="AB2830" s="15">
        <f t="shared" si="264"/>
        <v>0</v>
      </c>
    </row>
    <row r="2831" spans="1:28" ht="12.75">
      <c r="A2831" s="8">
        <f>IFERROR(VLOOKUP(B2831,'[1]DADOS (OCULTAR)'!$Q$3:$S$136,3,0),"")</f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>
        <f>IF('[1]TCE - ANEXO III - Preencher'!H2840="","",'[1]TCE - ANEXO III - Preencher'!H2840)</f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>
        <f>IF('[1]TCE - ANEXO III - Preencher'!X2840="","",'[1]TCE - ANEXO III - Preencher'!X2840)</f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>
        <f>IF('[1]TCE - ANEXO III - Preencher'!AB2840="","",'[1]TCE - ANEXO III - Preencher'!AB2840)</f>
      </c>
      <c r="AB2831" s="15">
        <f t="shared" si="264"/>
        <v>0</v>
      </c>
    </row>
    <row r="2832" spans="1:28" ht="12.75">
      <c r="A2832" s="8">
        <f>IFERROR(VLOOKUP(B2832,'[1]DADOS (OCULTAR)'!$Q$3:$S$136,3,0),"")</f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>
        <f>IF('[1]TCE - ANEXO III - Preencher'!H2841="","",'[1]TCE - ANEXO III - Preencher'!H2841)</f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>
        <f>IF('[1]TCE - ANEXO III - Preencher'!X2841="","",'[1]TCE - ANEXO III - Preencher'!X2841)</f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>
        <f>IF('[1]TCE - ANEXO III - Preencher'!AB2841="","",'[1]TCE - ANEXO III - Preencher'!AB2841)</f>
      </c>
      <c r="AB2832" s="15">
        <f t="shared" si="264"/>
        <v>0</v>
      </c>
    </row>
    <row r="2833" spans="1:28" ht="12.75">
      <c r="A2833" s="8">
        <f>IFERROR(VLOOKUP(B2833,'[1]DADOS (OCULTAR)'!$Q$3:$S$136,3,0),"")</f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>
        <f>IF('[1]TCE - ANEXO III - Preencher'!H2842="","",'[1]TCE - ANEXO III - Preencher'!H2842)</f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>
        <f>IF('[1]TCE - ANEXO III - Preencher'!X2842="","",'[1]TCE - ANEXO III - Preencher'!X2842)</f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>
        <f>IF('[1]TCE - ANEXO III - Preencher'!AB2842="","",'[1]TCE - ANEXO III - Preencher'!AB2842)</f>
      </c>
      <c r="AB2833" s="15">
        <f t="shared" si="264"/>
        <v>0</v>
      </c>
    </row>
    <row r="2834" spans="1:28" ht="12.75">
      <c r="A2834" s="8">
        <f>IFERROR(VLOOKUP(B2834,'[1]DADOS (OCULTAR)'!$Q$3:$S$136,3,0),"")</f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>
        <f>IF('[1]TCE - ANEXO III - Preencher'!H2843="","",'[1]TCE - ANEXO III - Preencher'!H2843)</f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>
        <f>IF('[1]TCE - ANEXO III - Preencher'!X2843="","",'[1]TCE - ANEXO III - Preencher'!X2843)</f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>
        <f>IF('[1]TCE - ANEXO III - Preencher'!AB2843="","",'[1]TCE - ANEXO III - Preencher'!AB2843)</f>
      </c>
      <c r="AB2834" s="15">
        <f t="shared" si="264"/>
        <v>0</v>
      </c>
    </row>
    <row r="2835" spans="1:28" ht="12.75">
      <c r="A2835" s="8">
        <f>IFERROR(VLOOKUP(B2835,'[1]DADOS (OCULTAR)'!$Q$3:$S$136,3,0),"")</f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>
        <f>IF('[1]TCE - ANEXO III - Preencher'!H2844="","",'[1]TCE - ANEXO III - Preencher'!H2844)</f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>
        <f>IF('[1]TCE - ANEXO III - Preencher'!X2844="","",'[1]TCE - ANEXO III - Preencher'!X2844)</f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>
        <f>IF('[1]TCE - ANEXO III - Preencher'!AB2844="","",'[1]TCE - ANEXO III - Preencher'!AB2844)</f>
      </c>
      <c r="AB2835" s="15">
        <f t="shared" si="264"/>
        <v>0</v>
      </c>
    </row>
    <row r="2836" spans="1:28" ht="12.75">
      <c r="A2836" s="8">
        <f>IFERROR(VLOOKUP(B2836,'[1]DADOS (OCULTAR)'!$Q$3:$S$136,3,0),"")</f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>
        <f>IF('[1]TCE - ANEXO III - Preencher'!H2845="","",'[1]TCE - ANEXO III - Preencher'!H2845)</f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>
        <f>IF('[1]TCE - ANEXO III - Preencher'!X2845="","",'[1]TCE - ANEXO III - Preencher'!X2845)</f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>
        <f>IF('[1]TCE - ANEXO III - Preencher'!AB2845="","",'[1]TCE - ANEXO III - Preencher'!AB2845)</f>
      </c>
      <c r="AB2836" s="15">
        <f t="shared" si="264"/>
        <v>0</v>
      </c>
    </row>
    <row r="2837" spans="1:28" ht="12.75">
      <c r="A2837" s="8">
        <f>IFERROR(VLOOKUP(B2837,'[1]DADOS (OCULTAR)'!$Q$3:$S$136,3,0),"")</f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>
        <f>IF('[1]TCE - ANEXO III - Preencher'!H2846="","",'[1]TCE - ANEXO III - Preencher'!H2846)</f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>
        <f>IF('[1]TCE - ANEXO III - Preencher'!X2846="","",'[1]TCE - ANEXO III - Preencher'!X2846)</f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>
        <f>IF('[1]TCE - ANEXO III - Preencher'!AB2846="","",'[1]TCE - ANEXO III - Preencher'!AB2846)</f>
      </c>
      <c r="AB2837" s="15">
        <f t="shared" si="264"/>
        <v>0</v>
      </c>
    </row>
    <row r="2838" spans="1:28" ht="12.75">
      <c r="A2838" s="8">
        <f>IFERROR(VLOOKUP(B2838,'[1]DADOS (OCULTAR)'!$Q$3:$S$136,3,0),"")</f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>
        <f>IF('[1]TCE - ANEXO III - Preencher'!H2847="","",'[1]TCE - ANEXO III - Preencher'!H2847)</f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>
        <f>IF('[1]TCE - ANEXO III - Preencher'!X2847="","",'[1]TCE - ANEXO III - Preencher'!X2847)</f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>
        <f>IF('[1]TCE - ANEXO III - Preencher'!AB2847="","",'[1]TCE - ANEXO III - Preencher'!AB2847)</f>
      </c>
      <c r="AB2838" s="15">
        <f t="shared" si="264"/>
        <v>0</v>
      </c>
    </row>
    <row r="2839" spans="1:28" ht="12.75">
      <c r="A2839" s="8">
        <f>IFERROR(VLOOKUP(B2839,'[1]DADOS (OCULTAR)'!$Q$3:$S$136,3,0),"")</f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>
        <f>IF('[1]TCE - ANEXO III - Preencher'!H2848="","",'[1]TCE - ANEXO III - Preencher'!H2848)</f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>
        <f>IF('[1]TCE - ANEXO III - Preencher'!X2848="","",'[1]TCE - ANEXO III - Preencher'!X2848)</f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>
        <f>IF('[1]TCE - ANEXO III - Preencher'!AB2848="","",'[1]TCE - ANEXO III - Preencher'!AB2848)</f>
      </c>
      <c r="AB2839" s="15">
        <f t="shared" si="264"/>
        <v>0</v>
      </c>
    </row>
    <row r="2840" spans="1:28" ht="12.75">
      <c r="A2840" s="8">
        <f>IFERROR(VLOOKUP(B2840,'[1]DADOS (OCULTAR)'!$Q$3:$S$136,3,0),"")</f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>
        <f>IF('[1]TCE - ANEXO III - Preencher'!H2849="","",'[1]TCE - ANEXO III - Preencher'!H2849)</f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>
        <f>IF('[1]TCE - ANEXO III - Preencher'!X2849="","",'[1]TCE - ANEXO III - Preencher'!X2849)</f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>
        <f>IF('[1]TCE - ANEXO III - Preencher'!AB2849="","",'[1]TCE - ANEXO III - Preencher'!AB2849)</f>
      </c>
      <c r="AB2840" s="15">
        <f t="shared" si="264"/>
        <v>0</v>
      </c>
    </row>
    <row r="2841" spans="1:28" ht="12.75">
      <c r="A2841" s="8">
        <f>IFERROR(VLOOKUP(B2841,'[1]DADOS (OCULTAR)'!$Q$3:$S$136,3,0),"")</f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>
        <f>IF('[1]TCE - ANEXO III - Preencher'!H2850="","",'[1]TCE - ANEXO III - Preencher'!H2850)</f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>
        <f>IF('[1]TCE - ANEXO III - Preencher'!X2850="","",'[1]TCE - ANEXO III - Preencher'!X2850)</f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>
        <f>IF('[1]TCE - ANEXO III - Preencher'!AB2850="","",'[1]TCE - ANEXO III - Preencher'!AB2850)</f>
      </c>
      <c r="AB2841" s="15">
        <f t="shared" si="264"/>
        <v>0</v>
      </c>
    </row>
    <row r="2842" spans="1:28" ht="12.75">
      <c r="A2842" s="8">
        <f>IFERROR(VLOOKUP(B2842,'[1]DADOS (OCULTAR)'!$Q$3:$S$136,3,0),"")</f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>
        <f>IF('[1]TCE - ANEXO III - Preencher'!H2851="","",'[1]TCE - ANEXO III - Preencher'!H2851)</f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>
        <f>IF('[1]TCE - ANEXO III - Preencher'!X2851="","",'[1]TCE - ANEXO III - Preencher'!X2851)</f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>
        <f>IF('[1]TCE - ANEXO III - Preencher'!AB2851="","",'[1]TCE - ANEXO III - Preencher'!AB2851)</f>
      </c>
      <c r="AB2842" s="15">
        <f t="shared" si="264"/>
        <v>0</v>
      </c>
    </row>
    <row r="2843" spans="1:28" ht="12.75">
      <c r="A2843" s="8">
        <f>IFERROR(VLOOKUP(B2843,'[1]DADOS (OCULTAR)'!$Q$3:$S$136,3,0),"")</f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>
        <f>IF('[1]TCE - ANEXO III - Preencher'!H2852="","",'[1]TCE - ANEXO III - Preencher'!H2852)</f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>
        <f>IF('[1]TCE - ANEXO III - Preencher'!X2852="","",'[1]TCE - ANEXO III - Preencher'!X2852)</f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>
        <f>IF('[1]TCE - ANEXO III - Preencher'!AB2852="","",'[1]TCE - ANEXO III - Preencher'!AB2852)</f>
      </c>
      <c r="AB2843" s="15">
        <f t="shared" si="264"/>
        <v>0</v>
      </c>
    </row>
    <row r="2844" spans="1:28" ht="12.75">
      <c r="A2844" s="8">
        <f>IFERROR(VLOOKUP(B2844,'[1]DADOS (OCULTAR)'!$Q$3:$S$136,3,0),"")</f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>
        <f>IF('[1]TCE - ANEXO III - Preencher'!H2853="","",'[1]TCE - ANEXO III - Preencher'!H2853)</f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>
        <f>IF('[1]TCE - ANEXO III - Preencher'!X2853="","",'[1]TCE - ANEXO III - Preencher'!X2853)</f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>
        <f>IF('[1]TCE - ANEXO III - Preencher'!AB2853="","",'[1]TCE - ANEXO III - Preencher'!AB2853)</f>
      </c>
      <c r="AB2844" s="15">
        <f t="shared" si="264"/>
        <v>0</v>
      </c>
    </row>
    <row r="2845" spans="1:28" ht="12.75">
      <c r="A2845" s="8">
        <f>IFERROR(VLOOKUP(B2845,'[1]DADOS (OCULTAR)'!$Q$3:$S$136,3,0),"")</f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>
        <f>IF('[1]TCE - ANEXO III - Preencher'!H2854="","",'[1]TCE - ANEXO III - Preencher'!H2854)</f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>
        <f>IF('[1]TCE - ANEXO III - Preencher'!X2854="","",'[1]TCE - ANEXO III - Preencher'!X2854)</f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>
        <f>IF('[1]TCE - ANEXO III - Preencher'!AB2854="","",'[1]TCE - ANEXO III - Preencher'!AB2854)</f>
      </c>
      <c r="AB2845" s="15">
        <f t="shared" si="264"/>
        <v>0</v>
      </c>
    </row>
    <row r="2846" spans="1:28" ht="12.75">
      <c r="A2846" s="8">
        <f>IFERROR(VLOOKUP(B2846,'[1]DADOS (OCULTAR)'!$Q$3:$S$136,3,0),"")</f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>
        <f>IF('[1]TCE - ANEXO III - Preencher'!H2855="","",'[1]TCE - ANEXO III - Preencher'!H2855)</f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>
        <f>IF('[1]TCE - ANEXO III - Preencher'!X2855="","",'[1]TCE - ANEXO III - Preencher'!X2855)</f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>
        <f>IF('[1]TCE - ANEXO III - Preencher'!AB2855="","",'[1]TCE - ANEXO III - Preencher'!AB2855)</f>
      </c>
      <c r="AB2846" s="15">
        <f t="shared" si="264"/>
        <v>0</v>
      </c>
    </row>
    <row r="2847" spans="1:28" ht="12.75">
      <c r="A2847" s="8">
        <f>IFERROR(VLOOKUP(B2847,'[1]DADOS (OCULTAR)'!$Q$3:$S$136,3,0),"")</f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>
        <f>IF('[1]TCE - ANEXO III - Preencher'!H2856="","",'[1]TCE - ANEXO III - Preencher'!H2856)</f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>
        <f>IF('[1]TCE - ANEXO III - Preencher'!X2856="","",'[1]TCE - ANEXO III - Preencher'!X2856)</f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>
        <f>IF('[1]TCE - ANEXO III - Preencher'!AB2856="","",'[1]TCE - ANEXO III - Preencher'!AB2856)</f>
      </c>
      <c r="AB2847" s="15">
        <f t="shared" si="264"/>
        <v>0</v>
      </c>
    </row>
    <row r="2848" spans="1:28" ht="12.75">
      <c r="A2848" s="8">
        <f>IFERROR(VLOOKUP(B2848,'[1]DADOS (OCULTAR)'!$Q$3:$S$136,3,0),"")</f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>
        <f>IF('[1]TCE - ANEXO III - Preencher'!H2857="","",'[1]TCE - ANEXO III - Preencher'!H2857)</f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>
        <f>IF('[1]TCE - ANEXO III - Preencher'!X2857="","",'[1]TCE - ANEXO III - Preencher'!X2857)</f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>
        <f>IF('[1]TCE - ANEXO III - Preencher'!AB2857="","",'[1]TCE - ANEXO III - Preencher'!AB2857)</f>
      </c>
      <c r="AB2848" s="15">
        <f t="shared" si="264"/>
        <v>0</v>
      </c>
    </row>
    <row r="2849" spans="1:28" ht="12.75">
      <c r="A2849" s="8">
        <f>IFERROR(VLOOKUP(B2849,'[1]DADOS (OCULTAR)'!$Q$3:$S$136,3,0),"")</f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>
        <f>IF('[1]TCE - ANEXO III - Preencher'!H2858="","",'[1]TCE - ANEXO III - Preencher'!H2858)</f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>
        <f>IF('[1]TCE - ANEXO III - Preencher'!X2858="","",'[1]TCE - ANEXO III - Preencher'!X2858)</f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>
        <f>IF('[1]TCE - ANEXO III - Preencher'!AB2858="","",'[1]TCE - ANEXO III - Preencher'!AB2858)</f>
      </c>
      <c r="AB2849" s="15">
        <f t="shared" si="264"/>
        <v>0</v>
      </c>
    </row>
    <row r="2850" spans="1:28" ht="12.75">
      <c r="A2850" s="8">
        <f>IFERROR(VLOOKUP(B2850,'[1]DADOS (OCULTAR)'!$Q$3:$S$136,3,0),"")</f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>
        <f>IF('[1]TCE - ANEXO III - Preencher'!H2859="","",'[1]TCE - ANEXO III - Preencher'!H2859)</f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>
        <f>IF('[1]TCE - ANEXO III - Preencher'!X2859="","",'[1]TCE - ANEXO III - Preencher'!X2859)</f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>
        <f>IF('[1]TCE - ANEXO III - Preencher'!AB2859="","",'[1]TCE - ANEXO III - Preencher'!AB2859)</f>
      </c>
      <c r="AB2850" s="15">
        <f t="shared" si="264"/>
        <v>0</v>
      </c>
    </row>
    <row r="2851" spans="1:28" ht="12.75">
      <c r="A2851" s="8">
        <f>IFERROR(VLOOKUP(B2851,'[1]DADOS (OCULTAR)'!$Q$3:$S$136,3,0),"")</f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>
        <f>IF('[1]TCE - ANEXO III - Preencher'!H2860="","",'[1]TCE - ANEXO III - Preencher'!H2860)</f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>
        <f>IF('[1]TCE - ANEXO III - Preencher'!X2860="","",'[1]TCE - ANEXO III - Preencher'!X2860)</f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>
        <f>IF('[1]TCE - ANEXO III - Preencher'!AB2860="","",'[1]TCE - ANEXO III - Preencher'!AB2860)</f>
      </c>
      <c r="AB2851" s="15">
        <f t="shared" si="264"/>
        <v>0</v>
      </c>
    </row>
    <row r="2852" spans="1:28" ht="12.75">
      <c r="A2852" s="8">
        <f>IFERROR(VLOOKUP(B2852,'[1]DADOS (OCULTAR)'!$Q$3:$S$136,3,0),"")</f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>
        <f>IF('[1]TCE - ANEXO III - Preencher'!H2861="","",'[1]TCE - ANEXO III - Preencher'!H2861)</f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>
        <f>IF('[1]TCE - ANEXO III - Preencher'!X2861="","",'[1]TCE - ANEXO III - Preencher'!X2861)</f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>
        <f>IF('[1]TCE - ANEXO III - Preencher'!AB2861="","",'[1]TCE - ANEXO III - Preencher'!AB2861)</f>
      </c>
      <c r="AB2852" s="15">
        <f t="shared" si="264"/>
        <v>0</v>
      </c>
    </row>
    <row r="2853" spans="1:28" ht="12.75">
      <c r="A2853" s="8">
        <f>IFERROR(VLOOKUP(B2853,'[1]DADOS (OCULTAR)'!$Q$3:$S$136,3,0),"")</f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>
        <f>IF('[1]TCE - ANEXO III - Preencher'!H2862="","",'[1]TCE - ANEXO III - Preencher'!H2862)</f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>
        <f>IF('[1]TCE - ANEXO III - Preencher'!X2862="","",'[1]TCE - ANEXO III - Preencher'!X2862)</f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>
        <f>IF('[1]TCE - ANEXO III - Preencher'!AB2862="","",'[1]TCE - ANEXO III - Preencher'!AB2862)</f>
      </c>
      <c r="AB2853" s="15">
        <f t="shared" si="264"/>
        <v>0</v>
      </c>
    </row>
    <row r="2854" spans="1:28" ht="12.75">
      <c r="A2854" s="8">
        <f>IFERROR(VLOOKUP(B2854,'[1]DADOS (OCULTAR)'!$Q$3:$S$136,3,0),"")</f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>
        <f>IF('[1]TCE - ANEXO III - Preencher'!H2863="","",'[1]TCE - ANEXO III - Preencher'!H2863)</f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>
        <f>IF('[1]TCE - ANEXO III - Preencher'!X2863="","",'[1]TCE - ANEXO III - Preencher'!X2863)</f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>
        <f>IF('[1]TCE - ANEXO III - Preencher'!AB2863="","",'[1]TCE - ANEXO III - Preencher'!AB2863)</f>
      </c>
      <c r="AB2854" s="15">
        <f t="shared" si="264"/>
        <v>0</v>
      </c>
    </row>
    <row r="2855" spans="1:28" ht="12.75">
      <c r="A2855" s="8">
        <f>IFERROR(VLOOKUP(B2855,'[1]DADOS (OCULTAR)'!$Q$3:$S$136,3,0),"")</f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>
        <f>IF('[1]TCE - ANEXO III - Preencher'!H2864="","",'[1]TCE - ANEXO III - Preencher'!H2864)</f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>
        <f>IF('[1]TCE - ANEXO III - Preencher'!X2864="","",'[1]TCE - ANEXO III - Preencher'!X2864)</f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>
        <f>IF('[1]TCE - ANEXO III - Preencher'!AB2864="","",'[1]TCE - ANEXO III - Preencher'!AB2864)</f>
      </c>
      <c r="AB2855" s="15">
        <f t="shared" si="264"/>
        <v>0</v>
      </c>
    </row>
    <row r="2856" spans="1:28" ht="12.75">
      <c r="A2856" s="8">
        <f>IFERROR(VLOOKUP(B2856,'[1]DADOS (OCULTAR)'!$Q$3:$S$136,3,0),"")</f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>
        <f>IF('[1]TCE - ANEXO III - Preencher'!H2865="","",'[1]TCE - ANEXO III - Preencher'!H2865)</f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>
        <f>IF('[1]TCE - ANEXO III - Preencher'!X2865="","",'[1]TCE - ANEXO III - Preencher'!X2865)</f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>
        <f>IF('[1]TCE - ANEXO III - Preencher'!AB2865="","",'[1]TCE - ANEXO III - Preencher'!AB2865)</f>
      </c>
      <c r="AB2856" s="15">
        <f t="shared" si="264"/>
        <v>0</v>
      </c>
    </row>
    <row r="2857" spans="1:28" ht="12.75">
      <c r="A2857" s="8">
        <f>IFERROR(VLOOKUP(B2857,'[1]DADOS (OCULTAR)'!$Q$3:$S$136,3,0),"")</f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>
        <f>IF('[1]TCE - ANEXO III - Preencher'!H2866="","",'[1]TCE - ANEXO III - Preencher'!H2866)</f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>
        <f>IF('[1]TCE - ANEXO III - Preencher'!X2866="","",'[1]TCE - ANEXO III - Preencher'!X2866)</f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>
        <f>IF('[1]TCE - ANEXO III - Preencher'!AB2866="","",'[1]TCE - ANEXO III - Preencher'!AB2866)</f>
      </c>
      <c r="AB2857" s="15">
        <f t="shared" si="264"/>
        <v>0</v>
      </c>
    </row>
    <row r="2858" spans="1:28" ht="12.75">
      <c r="A2858" s="8">
        <f>IFERROR(VLOOKUP(B2858,'[1]DADOS (OCULTAR)'!$Q$3:$S$136,3,0),"")</f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>
        <f>IF('[1]TCE - ANEXO III - Preencher'!H2867="","",'[1]TCE - ANEXO III - Preencher'!H2867)</f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>
        <f>IF('[1]TCE - ANEXO III - Preencher'!X2867="","",'[1]TCE - ANEXO III - Preencher'!X2867)</f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>
        <f>IF('[1]TCE - ANEXO III - Preencher'!AB2867="","",'[1]TCE - ANEXO III - Preencher'!AB2867)</f>
      </c>
      <c r="AB2858" s="15">
        <f t="shared" si="264"/>
        <v>0</v>
      </c>
    </row>
    <row r="2859" spans="1:28" ht="12.75">
      <c r="A2859" s="8">
        <f>IFERROR(VLOOKUP(B2859,'[1]DADOS (OCULTAR)'!$Q$3:$S$136,3,0),"")</f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>
        <f>IF('[1]TCE - ANEXO III - Preencher'!H2868="","",'[1]TCE - ANEXO III - Preencher'!H2868)</f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>
        <f>IF('[1]TCE - ANEXO III - Preencher'!X2868="","",'[1]TCE - ANEXO III - Preencher'!X2868)</f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>
        <f>IF('[1]TCE - ANEXO III - Preencher'!AB2868="","",'[1]TCE - ANEXO III - Preencher'!AB2868)</f>
      </c>
      <c r="AB2859" s="15">
        <f t="shared" si="264"/>
        <v>0</v>
      </c>
    </row>
    <row r="2860" spans="1:28" ht="12.75">
      <c r="A2860" s="8">
        <f>IFERROR(VLOOKUP(B2860,'[1]DADOS (OCULTAR)'!$Q$3:$S$136,3,0),"")</f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>
        <f>IF('[1]TCE - ANEXO III - Preencher'!H2869="","",'[1]TCE - ANEXO III - Preencher'!H2869)</f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>
        <f>IF('[1]TCE - ANEXO III - Preencher'!X2869="","",'[1]TCE - ANEXO III - Preencher'!X2869)</f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>
        <f>IF('[1]TCE - ANEXO III - Preencher'!AB2869="","",'[1]TCE - ANEXO III - Preencher'!AB2869)</f>
      </c>
      <c r="AB2860" s="15">
        <f t="shared" si="264"/>
        <v>0</v>
      </c>
    </row>
    <row r="2861" spans="1:28" ht="12.75">
      <c r="A2861" s="8">
        <f>IFERROR(VLOOKUP(B2861,'[1]DADOS (OCULTAR)'!$Q$3:$S$136,3,0),"")</f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>
        <f>IF('[1]TCE - ANEXO III - Preencher'!H2870="","",'[1]TCE - ANEXO III - Preencher'!H2870)</f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>
        <f>IF('[1]TCE - ANEXO III - Preencher'!X2870="","",'[1]TCE - ANEXO III - Preencher'!X2870)</f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>
        <f>IF('[1]TCE - ANEXO III - Preencher'!AB2870="","",'[1]TCE - ANEXO III - Preencher'!AB2870)</f>
      </c>
      <c r="AB2861" s="15">
        <f t="shared" si="264"/>
        <v>0</v>
      </c>
    </row>
    <row r="2862" spans="1:28" ht="12.75">
      <c r="A2862" s="8">
        <f>IFERROR(VLOOKUP(B2862,'[1]DADOS (OCULTAR)'!$Q$3:$S$136,3,0),"")</f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>
        <f>IF('[1]TCE - ANEXO III - Preencher'!H2871="","",'[1]TCE - ANEXO III - Preencher'!H2871)</f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>
        <f>IF('[1]TCE - ANEXO III - Preencher'!X2871="","",'[1]TCE - ANEXO III - Preencher'!X2871)</f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>
        <f>IF('[1]TCE - ANEXO III - Preencher'!AB2871="","",'[1]TCE - ANEXO III - Preencher'!AB2871)</f>
      </c>
      <c r="AB2862" s="15">
        <f t="shared" si="264"/>
        <v>0</v>
      </c>
    </row>
    <row r="2863" spans="1:28" ht="12.75">
      <c r="A2863" s="8">
        <f>IFERROR(VLOOKUP(B2863,'[1]DADOS (OCULTAR)'!$Q$3:$S$136,3,0),"")</f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>
        <f>IF('[1]TCE - ANEXO III - Preencher'!H2872="","",'[1]TCE - ANEXO III - Preencher'!H2872)</f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>
        <f>IF('[1]TCE - ANEXO III - Preencher'!X2872="","",'[1]TCE - ANEXO III - Preencher'!X2872)</f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>
        <f>IF('[1]TCE - ANEXO III - Preencher'!AB2872="","",'[1]TCE - ANEXO III - Preencher'!AB2872)</f>
      </c>
      <c r="AB2863" s="15">
        <f t="shared" si="264"/>
        <v>0</v>
      </c>
    </row>
    <row r="2864" spans="1:28" ht="12.75">
      <c r="A2864" s="8">
        <f>IFERROR(VLOOKUP(B2864,'[1]DADOS (OCULTAR)'!$Q$3:$S$136,3,0),"")</f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>
        <f>IF('[1]TCE - ANEXO III - Preencher'!H2873="","",'[1]TCE - ANEXO III - Preencher'!H2873)</f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>
        <f>IF('[1]TCE - ANEXO III - Preencher'!X2873="","",'[1]TCE - ANEXO III - Preencher'!X2873)</f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>
        <f>IF('[1]TCE - ANEXO III - Preencher'!AB2873="","",'[1]TCE - ANEXO III - Preencher'!AB2873)</f>
      </c>
      <c r="AB2864" s="15">
        <f t="shared" si="264"/>
        <v>0</v>
      </c>
    </row>
    <row r="2865" spans="1:28" ht="12.75">
      <c r="A2865" s="8">
        <f>IFERROR(VLOOKUP(B2865,'[1]DADOS (OCULTAR)'!$Q$3:$S$136,3,0),"")</f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>
        <f>IF('[1]TCE - ANEXO III - Preencher'!H2874="","",'[1]TCE - ANEXO III - Preencher'!H2874)</f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>
        <f>IF('[1]TCE - ANEXO III - Preencher'!X2874="","",'[1]TCE - ANEXO III - Preencher'!X2874)</f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>
        <f>IF('[1]TCE - ANEXO III - Preencher'!AB2874="","",'[1]TCE - ANEXO III - Preencher'!AB2874)</f>
      </c>
      <c r="AB2865" s="15">
        <f t="shared" si="264"/>
        <v>0</v>
      </c>
    </row>
    <row r="2866" spans="1:28" ht="12.75">
      <c r="A2866" s="8">
        <f>IFERROR(VLOOKUP(B2866,'[1]DADOS (OCULTAR)'!$Q$3:$S$136,3,0),"")</f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>
        <f>IF('[1]TCE - ANEXO III - Preencher'!H2875="","",'[1]TCE - ANEXO III - Preencher'!H2875)</f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>
        <f>IF('[1]TCE - ANEXO III - Preencher'!X2875="","",'[1]TCE - ANEXO III - Preencher'!X2875)</f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>
        <f>IF('[1]TCE - ANEXO III - Preencher'!AB2875="","",'[1]TCE - ANEXO III - Preencher'!AB2875)</f>
      </c>
      <c r="AB2866" s="15">
        <f t="shared" si="264"/>
        <v>0</v>
      </c>
    </row>
    <row r="2867" spans="1:28" ht="12.75">
      <c r="A2867" s="8">
        <f>IFERROR(VLOOKUP(B2867,'[1]DADOS (OCULTAR)'!$Q$3:$S$136,3,0),"")</f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>
        <f>IF('[1]TCE - ANEXO III - Preencher'!H2876="","",'[1]TCE - ANEXO III - Preencher'!H2876)</f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>
        <f>IF('[1]TCE - ANEXO III - Preencher'!X2876="","",'[1]TCE - ANEXO III - Preencher'!X2876)</f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>
        <f>IF('[1]TCE - ANEXO III - Preencher'!AB2876="","",'[1]TCE - ANEXO III - Preencher'!AB2876)</f>
      </c>
      <c r="AB2867" s="15">
        <f t="shared" si="264"/>
        <v>0</v>
      </c>
    </row>
    <row r="2868" spans="1:28" ht="12.75">
      <c r="A2868" s="8">
        <f>IFERROR(VLOOKUP(B2868,'[1]DADOS (OCULTAR)'!$Q$3:$S$136,3,0),"")</f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>
        <f>IF('[1]TCE - ANEXO III - Preencher'!H2877="","",'[1]TCE - ANEXO III - Preencher'!H2877)</f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>
        <f>IF('[1]TCE - ANEXO III - Preencher'!X2877="","",'[1]TCE - ANEXO III - Preencher'!X2877)</f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>
        <f>IF('[1]TCE - ANEXO III - Preencher'!AB2877="","",'[1]TCE - ANEXO III - Preencher'!AB2877)</f>
      </c>
      <c r="AB2868" s="15">
        <f t="shared" si="264"/>
        <v>0</v>
      </c>
    </row>
    <row r="2869" spans="1:28" ht="12.75">
      <c r="A2869" s="8">
        <f>IFERROR(VLOOKUP(B2869,'[1]DADOS (OCULTAR)'!$Q$3:$S$136,3,0),"")</f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>
        <f>IF('[1]TCE - ANEXO III - Preencher'!H2878="","",'[1]TCE - ANEXO III - Preencher'!H2878)</f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>
        <f>IF('[1]TCE - ANEXO III - Preencher'!X2878="","",'[1]TCE - ANEXO III - Preencher'!X2878)</f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>
        <f>IF('[1]TCE - ANEXO III - Preencher'!AB2878="","",'[1]TCE - ANEXO III - Preencher'!AB2878)</f>
      </c>
      <c r="AB2869" s="15">
        <f t="shared" si="264"/>
        <v>0</v>
      </c>
    </row>
    <row r="2870" spans="1:28" ht="12.75">
      <c r="A2870" s="8">
        <f>IFERROR(VLOOKUP(B2870,'[1]DADOS (OCULTAR)'!$Q$3:$S$136,3,0),"")</f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>
        <f>IF('[1]TCE - ANEXO III - Preencher'!H2879="","",'[1]TCE - ANEXO III - Preencher'!H2879)</f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>
        <f>IF('[1]TCE - ANEXO III - Preencher'!X2879="","",'[1]TCE - ANEXO III - Preencher'!X2879)</f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>
        <f>IF('[1]TCE - ANEXO III - Preencher'!AB2879="","",'[1]TCE - ANEXO III - Preencher'!AB2879)</f>
      </c>
      <c r="AB2870" s="15">
        <f t="shared" si="264"/>
        <v>0</v>
      </c>
    </row>
    <row r="2871" spans="1:28" ht="12.75">
      <c r="A2871" s="8">
        <f>IFERROR(VLOOKUP(B2871,'[1]DADOS (OCULTAR)'!$Q$3:$S$136,3,0),"")</f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>
        <f>IF('[1]TCE - ANEXO III - Preencher'!H2880="","",'[1]TCE - ANEXO III - Preencher'!H2880)</f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>
        <f>IF('[1]TCE - ANEXO III - Preencher'!X2880="","",'[1]TCE - ANEXO III - Preencher'!X2880)</f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>
        <f>IF('[1]TCE - ANEXO III - Preencher'!AB2880="","",'[1]TCE - ANEXO III - Preencher'!AB2880)</f>
      </c>
      <c r="AB2871" s="15">
        <f t="shared" si="264"/>
        <v>0</v>
      </c>
    </row>
    <row r="2872" spans="1:28" ht="12.75">
      <c r="A2872" s="8">
        <f>IFERROR(VLOOKUP(B2872,'[1]DADOS (OCULTAR)'!$Q$3:$S$136,3,0),"")</f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>
        <f>IF('[1]TCE - ANEXO III - Preencher'!H2881="","",'[1]TCE - ANEXO III - Preencher'!H2881)</f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>
        <f>IF('[1]TCE - ANEXO III - Preencher'!X2881="","",'[1]TCE - ANEXO III - Preencher'!X2881)</f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>
        <f>IF('[1]TCE - ANEXO III - Preencher'!AB2881="","",'[1]TCE - ANEXO III - Preencher'!AB2881)</f>
      </c>
      <c r="AB2872" s="15">
        <f t="shared" si="264"/>
        <v>0</v>
      </c>
    </row>
    <row r="2873" spans="1:28" ht="12.75">
      <c r="A2873" s="8">
        <f>IFERROR(VLOOKUP(B2873,'[1]DADOS (OCULTAR)'!$Q$3:$S$136,3,0),"")</f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>
        <f>IF('[1]TCE - ANEXO III - Preencher'!H2882="","",'[1]TCE - ANEXO III - Preencher'!H2882)</f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>
        <f>IF('[1]TCE - ANEXO III - Preencher'!X2882="","",'[1]TCE - ANEXO III - Preencher'!X2882)</f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>
        <f>IF('[1]TCE - ANEXO III - Preencher'!AB2882="","",'[1]TCE - ANEXO III - Preencher'!AB2882)</f>
      </c>
      <c r="AB2873" s="15">
        <f t="shared" si="264"/>
        <v>0</v>
      </c>
    </row>
    <row r="2874" spans="1:28" ht="12.75">
      <c r="A2874" s="8">
        <f>IFERROR(VLOOKUP(B2874,'[1]DADOS (OCULTAR)'!$Q$3:$S$136,3,0),"")</f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>
        <f>IF('[1]TCE - ANEXO III - Preencher'!H2883="","",'[1]TCE - ANEXO III - Preencher'!H2883)</f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>
        <f>IF('[1]TCE - ANEXO III - Preencher'!X2883="","",'[1]TCE - ANEXO III - Preencher'!X2883)</f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>
        <f>IF('[1]TCE - ANEXO III - Preencher'!AB2883="","",'[1]TCE - ANEXO III - Preencher'!AB2883)</f>
      </c>
      <c r="AB2874" s="15">
        <f t="shared" si="264"/>
        <v>0</v>
      </c>
    </row>
    <row r="2875" spans="1:28" ht="12.75">
      <c r="A2875" s="8">
        <f>IFERROR(VLOOKUP(B2875,'[1]DADOS (OCULTAR)'!$Q$3:$S$136,3,0),"")</f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>
        <f>IF('[1]TCE - ANEXO III - Preencher'!H2884="","",'[1]TCE - ANEXO III - Preencher'!H2884)</f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>
        <f>IF('[1]TCE - ANEXO III - Preencher'!X2884="","",'[1]TCE - ANEXO III - Preencher'!X2884)</f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>
        <f>IF('[1]TCE - ANEXO III - Preencher'!AB2884="","",'[1]TCE - ANEXO III - Preencher'!AB2884)</f>
      </c>
      <c r="AB2875" s="15">
        <f t="shared" si="264"/>
        <v>0</v>
      </c>
    </row>
    <row r="2876" spans="1:28" ht="12.75">
      <c r="A2876" s="8">
        <f>IFERROR(VLOOKUP(B2876,'[1]DADOS (OCULTAR)'!$Q$3:$S$136,3,0),"")</f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>
        <f>IF('[1]TCE - ANEXO III - Preencher'!H2885="","",'[1]TCE - ANEXO III - Preencher'!H2885)</f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>
        <f>IF('[1]TCE - ANEXO III - Preencher'!X2885="","",'[1]TCE - ANEXO III - Preencher'!X2885)</f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>
        <f>IF('[1]TCE - ANEXO III - Preencher'!AB2885="","",'[1]TCE - ANEXO III - Preencher'!AB2885)</f>
      </c>
      <c r="AB2876" s="15">
        <f t="shared" si="264"/>
        <v>0</v>
      </c>
    </row>
    <row r="2877" spans="1:28" ht="12.75">
      <c r="A2877" s="8">
        <f>IFERROR(VLOOKUP(B2877,'[1]DADOS (OCULTAR)'!$Q$3:$S$136,3,0),"")</f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>
        <f>IF('[1]TCE - ANEXO III - Preencher'!H2886="","",'[1]TCE - ANEXO III - Preencher'!H2886)</f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>
        <f>IF('[1]TCE - ANEXO III - Preencher'!X2886="","",'[1]TCE - ANEXO III - Preencher'!X2886)</f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>
        <f>IF('[1]TCE - ANEXO III - Preencher'!AB2886="","",'[1]TCE - ANEXO III - Preencher'!AB2886)</f>
      </c>
      <c r="AB2877" s="15">
        <f t="shared" si="264"/>
        <v>0</v>
      </c>
    </row>
    <row r="2878" spans="1:28" ht="12.75">
      <c r="A2878" s="8">
        <f>IFERROR(VLOOKUP(B2878,'[1]DADOS (OCULTAR)'!$Q$3:$S$136,3,0),"")</f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>
        <f>IF('[1]TCE - ANEXO III - Preencher'!H2887="","",'[1]TCE - ANEXO III - Preencher'!H2887)</f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>
        <f>IF('[1]TCE - ANEXO III - Preencher'!X2887="","",'[1]TCE - ANEXO III - Preencher'!X2887)</f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>
        <f>IF('[1]TCE - ANEXO III - Preencher'!AB2887="","",'[1]TCE - ANEXO III - Preencher'!AB2887)</f>
      </c>
      <c r="AB2878" s="15">
        <f t="shared" si="264"/>
        <v>0</v>
      </c>
    </row>
    <row r="2879" spans="1:28" ht="12.75">
      <c r="A2879" s="8">
        <f>IFERROR(VLOOKUP(B2879,'[1]DADOS (OCULTAR)'!$Q$3:$S$136,3,0),"")</f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>
        <f>IF('[1]TCE - ANEXO III - Preencher'!H2888="","",'[1]TCE - ANEXO III - Preencher'!H2888)</f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>
        <f>IF('[1]TCE - ANEXO III - Preencher'!X2888="","",'[1]TCE - ANEXO III - Preencher'!X2888)</f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>
        <f>IF('[1]TCE - ANEXO III - Preencher'!AB2888="","",'[1]TCE - ANEXO III - Preencher'!AB2888)</f>
      </c>
      <c r="AB2879" s="15">
        <f t="shared" si="264"/>
        <v>0</v>
      </c>
    </row>
    <row r="2880" spans="1:28" ht="12.75">
      <c r="A2880" s="8">
        <f>IFERROR(VLOOKUP(B2880,'[1]DADOS (OCULTAR)'!$Q$3:$S$136,3,0),"")</f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>
        <f>IF('[1]TCE - ANEXO III - Preencher'!H2889="","",'[1]TCE - ANEXO III - Preencher'!H2889)</f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>
        <f>IF('[1]TCE - ANEXO III - Preencher'!X2889="","",'[1]TCE - ANEXO III - Preencher'!X2889)</f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>
        <f>IF('[1]TCE - ANEXO III - Preencher'!AB2889="","",'[1]TCE - ANEXO III - Preencher'!AB2889)</f>
      </c>
      <c r="AB2880" s="15">
        <f t="shared" si="264"/>
        <v>0</v>
      </c>
    </row>
    <row r="2881" spans="1:28" ht="12.75">
      <c r="A2881" s="8">
        <f>IFERROR(VLOOKUP(B2881,'[1]DADOS (OCULTAR)'!$Q$3:$S$136,3,0),"")</f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>
        <f>IF('[1]TCE - ANEXO III - Preencher'!H2890="","",'[1]TCE - ANEXO III - Preencher'!H2890)</f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>
        <f>IF('[1]TCE - ANEXO III - Preencher'!X2890="","",'[1]TCE - ANEXO III - Preencher'!X2890)</f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>
        <f>IF('[1]TCE - ANEXO III - Preencher'!AB2890="","",'[1]TCE - ANEXO III - Preencher'!AB2890)</f>
      </c>
      <c r="AB2881" s="15">
        <f t="shared" si="264"/>
        <v>0</v>
      </c>
    </row>
    <row r="2882" spans="1:28" ht="12.75">
      <c r="A2882" s="8">
        <f>IFERROR(VLOOKUP(B2882,'[1]DADOS (OCULTAR)'!$Q$3:$S$136,3,0),"")</f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>
        <f>IF('[1]TCE - ANEXO III - Preencher'!H2891="","",'[1]TCE - ANEXO III - Preencher'!H2891)</f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>
        <f>IF('[1]TCE - ANEXO III - Preencher'!X2891="","",'[1]TCE - ANEXO III - Preencher'!X2891)</f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>
        <f>IF('[1]TCE - ANEXO III - Preencher'!AB2891="","",'[1]TCE - ANEXO III - Preencher'!AB2891)</f>
      </c>
      <c r="AB2882" s="15">
        <f t="shared" si="264"/>
        <v>0</v>
      </c>
    </row>
    <row r="2883" spans="1:28" ht="12.75">
      <c r="A2883" s="8">
        <f>IFERROR(VLOOKUP(B2883,'[1]DADOS (OCULTAR)'!$Q$3:$S$136,3,0),"")</f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>
        <f>IF('[1]TCE - ANEXO III - Preencher'!H2892="","",'[1]TCE - ANEXO III - Preencher'!H2892)</f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>
        <f>IF('[1]TCE - ANEXO III - Preencher'!X2892="","",'[1]TCE - ANEXO III - Preencher'!X2892)</f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>
        <f>IF('[1]TCE - ANEXO III - Preencher'!AB2892="","",'[1]TCE - ANEXO III - Preencher'!AB2892)</f>
      </c>
      <c r="AB2883" s="15">
        <f t="shared" si="270" ref="AB2883:AB2946">H2883+I2883+J2883+M2883+P2883+S2883+V2883+Z2883</f>
        <v>0</v>
      </c>
    </row>
    <row r="2884" spans="1:28" ht="12.75">
      <c r="A2884" s="8">
        <f>IFERROR(VLOOKUP(B2884,'[1]DADOS (OCULTAR)'!$Q$3:$S$136,3,0),"")</f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>
        <f>IF('[1]TCE - ANEXO III - Preencher'!H2893="","",'[1]TCE - ANEXO III - Preencher'!H2893)</f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si="271" ref="M2884:M2947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si="272" ref="P2884:P2947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si="273" ref="S2884:S2947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si="274" ref="V2884:V2947">T2884-U2884</f>
        <v>0</v>
      </c>
      <c r="W2884" s="17">
        <f>IF('[1]TCE - ANEXO III - Preencher'!X2893="","",'[1]TCE - ANEXO III - Preencher'!X2893)</f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si="275" ref="Z2884:Z2947">X2884-Y2884</f>
        <v>0</v>
      </c>
      <c r="AA2884" s="17">
        <f>IF('[1]TCE - ANEXO III - Preencher'!AB2893="","",'[1]TCE - ANEXO III - Preencher'!AB2893)</f>
      </c>
      <c r="AB2884" s="15">
        <f t="shared" si="270"/>
        <v>0</v>
      </c>
    </row>
    <row r="2885" spans="1:28" ht="12.75">
      <c r="A2885" s="8">
        <f>IFERROR(VLOOKUP(B2885,'[1]DADOS (OCULTAR)'!$Q$3:$S$136,3,0),"")</f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>
        <f>IF('[1]TCE - ANEXO III - Preencher'!H2894="","",'[1]TCE - ANEXO III - Preencher'!H2894)</f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>
        <f>IF('[1]TCE - ANEXO III - Preencher'!X2894="","",'[1]TCE - ANEXO III - Preencher'!X2894)</f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>
        <f>IF('[1]TCE - ANEXO III - Preencher'!AB2894="","",'[1]TCE - ANEXO III - Preencher'!AB2894)</f>
      </c>
      <c r="AB2885" s="15">
        <f t="shared" si="270"/>
        <v>0</v>
      </c>
    </row>
    <row r="2886" spans="1:28" ht="12.75">
      <c r="A2886" s="8">
        <f>IFERROR(VLOOKUP(B2886,'[1]DADOS (OCULTAR)'!$Q$3:$S$136,3,0),"")</f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>
        <f>IF('[1]TCE - ANEXO III - Preencher'!H2895="","",'[1]TCE - ANEXO III - Preencher'!H2895)</f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>
        <f>IF('[1]TCE - ANEXO III - Preencher'!X2895="","",'[1]TCE - ANEXO III - Preencher'!X2895)</f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>
        <f>IF('[1]TCE - ANEXO III - Preencher'!AB2895="","",'[1]TCE - ANEXO III - Preencher'!AB2895)</f>
      </c>
      <c r="AB2886" s="15">
        <f t="shared" si="270"/>
        <v>0</v>
      </c>
    </row>
    <row r="2887" spans="1:28" ht="12.75">
      <c r="A2887" s="8">
        <f>IFERROR(VLOOKUP(B2887,'[1]DADOS (OCULTAR)'!$Q$3:$S$136,3,0),"")</f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>
        <f>IF('[1]TCE - ANEXO III - Preencher'!H2896="","",'[1]TCE - ANEXO III - Preencher'!H2896)</f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>
        <f>IF('[1]TCE - ANEXO III - Preencher'!X2896="","",'[1]TCE - ANEXO III - Preencher'!X2896)</f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>
        <f>IF('[1]TCE - ANEXO III - Preencher'!AB2896="","",'[1]TCE - ANEXO III - Preencher'!AB2896)</f>
      </c>
      <c r="AB2887" s="15">
        <f t="shared" si="270"/>
        <v>0</v>
      </c>
    </row>
    <row r="2888" spans="1:28" ht="12.75">
      <c r="A2888" s="8">
        <f>IFERROR(VLOOKUP(B2888,'[1]DADOS (OCULTAR)'!$Q$3:$S$136,3,0),"")</f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>
        <f>IF('[1]TCE - ANEXO III - Preencher'!H2897="","",'[1]TCE - ANEXO III - Preencher'!H2897)</f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>
        <f>IF('[1]TCE - ANEXO III - Preencher'!X2897="","",'[1]TCE - ANEXO III - Preencher'!X2897)</f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>
        <f>IF('[1]TCE - ANEXO III - Preencher'!AB2897="","",'[1]TCE - ANEXO III - Preencher'!AB2897)</f>
      </c>
      <c r="AB2888" s="15">
        <f t="shared" si="270"/>
        <v>0</v>
      </c>
    </row>
    <row r="2889" spans="1:28" ht="12.75">
      <c r="A2889" s="8">
        <f>IFERROR(VLOOKUP(B2889,'[1]DADOS (OCULTAR)'!$Q$3:$S$136,3,0),"")</f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>
        <f>IF('[1]TCE - ANEXO III - Preencher'!H2898="","",'[1]TCE - ANEXO III - Preencher'!H2898)</f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>
        <f>IF('[1]TCE - ANEXO III - Preencher'!X2898="","",'[1]TCE - ANEXO III - Preencher'!X2898)</f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>
        <f>IF('[1]TCE - ANEXO III - Preencher'!AB2898="","",'[1]TCE - ANEXO III - Preencher'!AB2898)</f>
      </c>
      <c r="AB2889" s="15">
        <f t="shared" si="270"/>
        <v>0</v>
      </c>
    </row>
    <row r="2890" spans="1:28" ht="12.75">
      <c r="A2890" s="8">
        <f>IFERROR(VLOOKUP(B2890,'[1]DADOS (OCULTAR)'!$Q$3:$S$136,3,0),"")</f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>
        <f>IF('[1]TCE - ANEXO III - Preencher'!H2899="","",'[1]TCE - ANEXO III - Preencher'!H2899)</f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>
        <f>IF('[1]TCE - ANEXO III - Preencher'!X2899="","",'[1]TCE - ANEXO III - Preencher'!X2899)</f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>
        <f>IF('[1]TCE - ANEXO III - Preencher'!AB2899="","",'[1]TCE - ANEXO III - Preencher'!AB2899)</f>
      </c>
      <c r="AB2890" s="15">
        <f t="shared" si="270"/>
        <v>0</v>
      </c>
    </row>
    <row r="2891" spans="1:28" ht="12.75">
      <c r="A2891" s="8">
        <f>IFERROR(VLOOKUP(B2891,'[1]DADOS (OCULTAR)'!$Q$3:$S$136,3,0),"")</f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>
        <f>IF('[1]TCE - ANEXO III - Preencher'!H2900="","",'[1]TCE - ANEXO III - Preencher'!H2900)</f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>
        <f>IF('[1]TCE - ANEXO III - Preencher'!X2900="","",'[1]TCE - ANEXO III - Preencher'!X2900)</f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>
        <f>IF('[1]TCE - ANEXO III - Preencher'!AB2900="","",'[1]TCE - ANEXO III - Preencher'!AB2900)</f>
      </c>
      <c r="AB2891" s="15">
        <f t="shared" si="270"/>
        <v>0</v>
      </c>
    </row>
    <row r="2892" spans="1:28" ht="12.75">
      <c r="A2892" s="8">
        <f>IFERROR(VLOOKUP(B2892,'[1]DADOS (OCULTAR)'!$Q$3:$S$136,3,0),"")</f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>
        <f>IF('[1]TCE - ANEXO III - Preencher'!H2901="","",'[1]TCE - ANEXO III - Preencher'!H2901)</f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>
        <f>IF('[1]TCE - ANEXO III - Preencher'!X2901="","",'[1]TCE - ANEXO III - Preencher'!X2901)</f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>
        <f>IF('[1]TCE - ANEXO III - Preencher'!AB2901="","",'[1]TCE - ANEXO III - Preencher'!AB2901)</f>
      </c>
      <c r="AB2892" s="15">
        <f t="shared" si="270"/>
        <v>0</v>
      </c>
    </row>
    <row r="2893" spans="1:28" ht="12.75">
      <c r="A2893" s="8">
        <f>IFERROR(VLOOKUP(B2893,'[1]DADOS (OCULTAR)'!$Q$3:$S$136,3,0),"")</f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>
        <f>IF('[1]TCE - ANEXO III - Preencher'!H2902="","",'[1]TCE - ANEXO III - Preencher'!H2902)</f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>
        <f>IF('[1]TCE - ANEXO III - Preencher'!X2902="","",'[1]TCE - ANEXO III - Preencher'!X2902)</f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>
        <f>IF('[1]TCE - ANEXO III - Preencher'!AB2902="","",'[1]TCE - ANEXO III - Preencher'!AB2902)</f>
      </c>
      <c r="AB2893" s="15">
        <f t="shared" si="270"/>
        <v>0</v>
      </c>
    </row>
    <row r="2894" spans="1:28" ht="12.75">
      <c r="A2894" s="8">
        <f>IFERROR(VLOOKUP(B2894,'[1]DADOS (OCULTAR)'!$Q$3:$S$136,3,0),"")</f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>
        <f>IF('[1]TCE - ANEXO III - Preencher'!H2903="","",'[1]TCE - ANEXO III - Preencher'!H2903)</f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>
        <f>IF('[1]TCE - ANEXO III - Preencher'!X2903="","",'[1]TCE - ANEXO III - Preencher'!X2903)</f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>
        <f>IF('[1]TCE - ANEXO III - Preencher'!AB2903="","",'[1]TCE - ANEXO III - Preencher'!AB2903)</f>
      </c>
      <c r="AB2894" s="15">
        <f t="shared" si="270"/>
        <v>0</v>
      </c>
    </row>
    <row r="2895" spans="1:28" ht="12.75">
      <c r="A2895" s="8">
        <f>IFERROR(VLOOKUP(B2895,'[1]DADOS (OCULTAR)'!$Q$3:$S$136,3,0),"")</f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>
        <f>IF('[1]TCE - ANEXO III - Preencher'!H2904="","",'[1]TCE - ANEXO III - Preencher'!H2904)</f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>
        <f>IF('[1]TCE - ANEXO III - Preencher'!X2904="","",'[1]TCE - ANEXO III - Preencher'!X2904)</f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>
        <f>IF('[1]TCE - ANEXO III - Preencher'!AB2904="","",'[1]TCE - ANEXO III - Preencher'!AB2904)</f>
      </c>
      <c r="AB2895" s="15">
        <f t="shared" si="270"/>
        <v>0</v>
      </c>
    </row>
    <row r="2896" spans="1:28" ht="12.75">
      <c r="A2896" s="8">
        <f>IFERROR(VLOOKUP(B2896,'[1]DADOS (OCULTAR)'!$Q$3:$S$136,3,0),"")</f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>
        <f>IF('[1]TCE - ANEXO III - Preencher'!H2905="","",'[1]TCE - ANEXO III - Preencher'!H2905)</f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>
        <f>IF('[1]TCE - ANEXO III - Preencher'!X2905="","",'[1]TCE - ANEXO III - Preencher'!X2905)</f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>
        <f>IF('[1]TCE - ANEXO III - Preencher'!AB2905="","",'[1]TCE - ANEXO III - Preencher'!AB2905)</f>
      </c>
      <c r="AB2896" s="15">
        <f t="shared" si="270"/>
        <v>0</v>
      </c>
    </row>
    <row r="2897" spans="1:28" ht="12.75">
      <c r="A2897" s="8">
        <f>IFERROR(VLOOKUP(B2897,'[1]DADOS (OCULTAR)'!$Q$3:$S$136,3,0),"")</f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>
        <f>IF('[1]TCE - ANEXO III - Preencher'!H2906="","",'[1]TCE - ANEXO III - Preencher'!H2906)</f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>
        <f>IF('[1]TCE - ANEXO III - Preencher'!X2906="","",'[1]TCE - ANEXO III - Preencher'!X2906)</f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>
        <f>IF('[1]TCE - ANEXO III - Preencher'!AB2906="","",'[1]TCE - ANEXO III - Preencher'!AB2906)</f>
      </c>
      <c r="AB2897" s="15">
        <f t="shared" si="270"/>
        <v>0</v>
      </c>
    </row>
    <row r="2898" spans="1:28" ht="12.75">
      <c r="A2898" s="8">
        <f>IFERROR(VLOOKUP(B2898,'[1]DADOS (OCULTAR)'!$Q$3:$S$136,3,0),"")</f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>
        <f>IF('[1]TCE - ANEXO III - Preencher'!H2907="","",'[1]TCE - ANEXO III - Preencher'!H2907)</f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>
        <f>IF('[1]TCE - ANEXO III - Preencher'!X2907="","",'[1]TCE - ANEXO III - Preencher'!X2907)</f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>
        <f>IF('[1]TCE - ANEXO III - Preencher'!AB2907="","",'[1]TCE - ANEXO III - Preencher'!AB2907)</f>
      </c>
      <c r="AB2898" s="15">
        <f t="shared" si="270"/>
        <v>0</v>
      </c>
    </row>
    <row r="2899" spans="1:28" ht="12.75">
      <c r="A2899" s="8">
        <f>IFERROR(VLOOKUP(B2899,'[1]DADOS (OCULTAR)'!$Q$3:$S$136,3,0),"")</f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>
        <f>IF('[1]TCE - ANEXO III - Preencher'!H2908="","",'[1]TCE - ANEXO III - Preencher'!H2908)</f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>
        <f>IF('[1]TCE - ANEXO III - Preencher'!X2908="","",'[1]TCE - ANEXO III - Preencher'!X2908)</f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>
        <f>IF('[1]TCE - ANEXO III - Preencher'!AB2908="","",'[1]TCE - ANEXO III - Preencher'!AB2908)</f>
      </c>
      <c r="AB2899" s="15">
        <f t="shared" si="270"/>
        <v>0</v>
      </c>
    </row>
    <row r="2900" spans="1:28" ht="12.75">
      <c r="A2900" s="8">
        <f>IFERROR(VLOOKUP(B2900,'[1]DADOS (OCULTAR)'!$Q$3:$S$136,3,0),"")</f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>
        <f>IF('[1]TCE - ANEXO III - Preencher'!H2909="","",'[1]TCE - ANEXO III - Preencher'!H2909)</f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>
        <f>IF('[1]TCE - ANEXO III - Preencher'!X2909="","",'[1]TCE - ANEXO III - Preencher'!X2909)</f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>
        <f>IF('[1]TCE - ANEXO III - Preencher'!AB2909="","",'[1]TCE - ANEXO III - Preencher'!AB2909)</f>
      </c>
      <c r="AB2900" s="15">
        <f t="shared" si="270"/>
        <v>0</v>
      </c>
    </row>
    <row r="2901" spans="1:28" ht="12.75">
      <c r="A2901" s="8">
        <f>IFERROR(VLOOKUP(B2901,'[1]DADOS (OCULTAR)'!$Q$3:$S$136,3,0),"")</f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>
        <f>IF('[1]TCE - ANEXO III - Preencher'!H2910="","",'[1]TCE - ANEXO III - Preencher'!H2910)</f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>
        <f>IF('[1]TCE - ANEXO III - Preencher'!X2910="","",'[1]TCE - ANEXO III - Preencher'!X2910)</f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>
        <f>IF('[1]TCE - ANEXO III - Preencher'!AB2910="","",'[1]TCE - ANEXO III - Preencher'!AB2910)</f>
      </c>
      <c r="AB2901" s="15">
        <f t="shared" si="270"/>
        <v>0</v>
      </c>
    </row>
    <row r="2902" spans="1:28" ht="12.75">
      <c r="A2902" s="8">
        <f>IFERROR(VLOOKUP(B2902,'[1]DADOS (OCULTAR)'!$Q$3:$S$136,3,0),"")</f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>
        <f>IF('[1]TCE - ANEXO III - Preencher'!H2911="","",'[1]TCE - ANEXO III - Preencher'!H2911)</f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>
        <f>IF('[1]TCE - ANEXO III - Preencher'!X2911="","",'[1]TCE - ANEXO III - Preencher'!X2911)</f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>
        <f>IF('[1]TCE - ANEXO III - Preencher'!AB2911="","",'[1]TCE - ANEXO III - Preencher'!AB2911)</f>
      </c>
      <c r="AB2902" s="15">
        <f t="shared" si="270"/>
        <v>0</v>
      </c>
    </row>
    <row r="2903" spans="1:28" ht="12.75">
      <c r="A2903" s="8">
        <f>IFERROR(VLOOKUP(B2903,'[1]DADOS (OCULTAR)'!$Q$3:$S$136,3,0),"")</f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>
        <f>IF('[1]TCE - ANEXO III - Preencher'!H2912="","",'[1]TCE - ANEXO III - Preencher'!H2912)</f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>
        <f>IF('[1]TCE - ANEXO III - Preencher'!X2912="","",'[1]TCE - ANEXO III - Preencher'!X2912)</f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>
        <f>IF('[1]TCE - ANEXO III - Preencher'!AB2912="","",'[1]TCE - ANEXO III - Preencher'!AB2912)</f>
      </c>
      <c r="AB2903" s="15">
        <f t="shared" si="270"/>
        <v>0</v>
      </c>
    </row>
    <row r="2904" spans="1:28" ht="12.75">
      <c r="A2904" s="8">
        <f>IFERROR(VLOOKUP(B2904,'[1]DADOS (OCULTAR)'!$Q$3:$S$136,3,0),"")</f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>
        <f>IF('[1]TCE - ANEXO III - Preencher'!H2913="","",'[1]TCE - ANEXO III - Preencher'!H2913)</f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>
        <f>IF('[1]TCE - ANEXO III - Preencher'!X2913="","",'[1]TCE - ANEXO III - Preencher'!X2913)</f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>
        <f>IF('[1]TCE - ANEXO III - Preencher'!AB2913="","",'[1]TCE - ANEXO III - Preencher'!AB2913)</f>
      </c>
      <c r="AB2904" s="15">
        <f t="shared" si="270"/>
        <v>0</v>
      </c>
    </row>
    <row r="2905" spans="1:28" ht="12.75">
      <c r="A2905" s="8">
        <f>IFERROR(VLOOKUP(B2905,'[1]DADOS (OCULTAR)'!$Q$3:$S$136,3,0),"")</f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>
        <f>IF('[1]TCE - ANEXO III - Preencher'!H2914="","",'[1]TCE - ANEXO III - Preencher'!H2914)</f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>
        <f>IF('[1]TCE - ANEXO III - Preencher'!X2914="","",'[1]TCE - ANEXO III - Preencher'!X2914)</f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>
        <f>IF('[1]TCE - ANEXO III - Preencher'!AB2914="","",'[1]TCE - ANEXO III - Preencher'!AB2914)</f>
      </c>
      <c r="AB2905" s="15">
        <f t="shared" si="270"/>
        <v>0</v>
      </c>
    </row>
    <row r="2906" spans="1:28" ht="12.75">
      <c r="A2906" s="8">
        <f>IFERROR(VLOOKUP(B2906,'[1]DADOS (OCULTAR)'!$Q$3:$S$136,3,0),"")</f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>
        <f>IF('[1]TCE - ANEXO III - Preencher'!H2915="","",'[1]TCE - ANEXO III - Preencher'!H2915)</f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>
        <f>IF('[1]TCE - ANEXO III - Preencher'!X2915="","",'[1]TCE - ANEXO III - Preencher'!X2915)</f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>
        <f>IF('[1]TCE - ANEXO III - Preencher'!AB2915="","",'[1]TCE - ANEXO III - Preencher'!AB2915)</f>
      </c>
      <c r="AB2906" s="15">
        <f t="shared" si="270"/>
        <v>0</v>
      </c>
    </row>
    <row r="2907" spans="1:28" ht="12.75">
      <c r="A2907" s="8">
        <f>IFERROR(VLOOKUP(B2907,'[1]DADOS (OCULTAR)'!$Q$3:$S$136,3,0),"")</f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>
        <f>IF('[1]TCE - ANEXO III - Preencher'!H2916="","",'[1]TCE - ANEXO III - Preencher'!H2916)</f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>
        <f>IF('[1]TCE - ANEXO III - Preencher'!X2916="","",'[1]TCE - ANEXO III - Preencher'!X2916)</f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>
        <f>IF('[1]TCE - ANEXO III - Preencher'!AB2916="","",'[1]TCE - ANEXO III - Preencher'!AB2916)</f>
      </c>
      <c r="AB2907" s="15">
        <f t="shared" si="270"/>
        <v>0</v>
      </c>
    </row>
    <row r="2908" spans="1:28" ht="12.75">
      <c r="A2908" s="8">
        <f>IFERROR(VLOOKUP(B2908,'[1]DADOS (OCULTAR)'!$Q$3:$S$136,3,0),"")</f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>
        <f>IF('[1]TCE - ANEXO III - Preencher'!H2917="","",'[1]TCE - ANEXO III - Preencher'!H2917)</f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>
        <f>IF('[1]TCE - ANEXO III - Preencher'!X2917="","",'[1]TCE - ANEXO III - Preencher'!X2917)</f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>
        <f>IF('[1]TCE - ANEXO III - Preencher'!AB2917="","",'[1]TCE - ANEXO III - Preencher'!AB2917)</f>
      </c>
      <c r="AB2908" s="15">
        <f t="shared" si="270"/>
        <v>0</v>
      </c>
    </row>
    <row r="2909" spans="1:28" ht="12.75">
      <c r="A2909" s="8">
        <f>IFERROR(VLOOKUP(B2909,'[1]DADOS (OCULTAR)'!$Q$3:$S$136,3,0),"")</f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>
        <f>IF('[1]TCE - ANEXO III - Preencher'!H2918="","",'[1]TCE - ANEXO III - Preencher'!H2918)</f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>
        <f>IF('[1]TCE - ANEXO III - Preencher'!X2918="","",'[1]TCE - ANEXO III - Preencher'!X2918)</f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>
        <f>IF('[1]TCE - ANEXO III - Preencher'!AB2918="","",'[1]TCE - ANEXO III - Preencher'!AB2918)</f>
      </c>
      <c r="AB2909" s="15">
        <f t="shared" si="270"/>
        <v>0</v>
      </c>
    </row>
    <row r="2910" spans="1:28" ht="12.75">
      <c r="A2910" s="8">
        <f>IFERROR(VLOOKUP(B2910,'[1]DADOS (OCULTAR)'!$Q$3:$S$136,3,0),"")</f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>
        <f>IF('[1]TCE - ANEXO III - Preencher'!H2919="","",'[1]TCE - ANEXO III - Preencher'!H2919)</f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>
        <f>IF('[1]TCE - ANEXO III - Preencher'!X2919="","",'[1]TCE - ANEXO III - Preencher'!X2919)</f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>
        <f>IF('[1]TCE - ANEXO III - Preencher'!AB2919="","",'[1]TCE - ANEXO III - Preencher'!AB2919)</f>
      </c>
      <c r="AB2910" s="15">
        <f t="shared" si="270"/>
        <v>0</v>
      </c>
    </row>
    <row r="2911" spans="1:28" ht="12.75">
      <c r="A2911" s="8">
        <f>IFERROR(VLOOKUP(B2911,'[1]DADOS (OCULTAR)'!$Q$3:$S$136,3,0),"")</f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>
        <f>IF('[1]TCE - ANEXO III - Preencher'!H2920="","",'[1]TCE - ANEXO III - Preencher'!H2920)</f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>
        <f>IF('[1]TCE - ANEXO III - Preencher'!X2920="","",'[1]TCE - ANEXO III - Preencher'!X2920)</f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>
        <f>IF('[1]TCE - ANEXO III - Preencher'!AB2920="","",'[1]TCE - ANEXO III - Preencher'!AB2920)</f>
      </c>
      <c r="AB2911" s="15">
        <f t="shared" si="270"/>
        <v>0</v>
      </c>
    </row>
    <row r="2912" spans="1:28" ht="12.75">
      <c r="A2912" s="8">
        <f>IFERROR(VLOOKUP(B2912,'[1]DADOS (OCULTAR)'!$Q$3:$S$136,3,0),"")</f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>
        <f>IF('[1]TCE - ANEXO III - Preencher'!H2921="","",'[1]TCE - ANEXO III - Preencher'!H2921)</f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>
        <f>IF('[1]TCE - ANEXO III - Preencher'!X2921="","",'[1]TCE - ANEXO III - Preencher'!X2921)</f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>
        <f>IF('[1]TCE - ANEXO III - Preencher'!AB2921="","",'[1]TCE - ANEXO III - Preencher'!AB2921)</f>
      </c>
      <c r="AB2912" s="15">
        <f t="shared" si="270"/>
        <v>0</v>
      </c>
    </row>
    <row r="2913" spans="1:28" ht="12.75">
      <c r="A2913" s="8">
        <f>IFERROR(VLOOKUP(B2913,'[1]DADOS (OCULTAR)'!$Q$3:$S$136,3,0),"")</f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>
        <f>IF('[1]TCE - ANEXO III - Preencher'!H2922="","",'[1]TCE - ANEXO III - Preencher'!H2922)</f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>
        <f>IF('[1]TCE - ANEXO III - Preencher'!X2922="","",'[1]TCE - ANEXO III - Preencher'!X2922)</f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>
        <f>IF('[1]TCE - ANEXO III - Preencher'!AB2922="","",'[1]TCE - ANEXO III - Preencher'!AB2922)</f>
      </c>
      <c r="AB2913" s="15">
        <f t="shared" si="270"/>
        <v>0</v>
      </c>
    </row>
    <row r="2914" spans="1:28" ht="12.75">
      <c r="A2914" s="8">
        <f>IFERROR(VLOOKUP(B2914,'[1]DADOS (OCULTAR)'!$Q$3:$S$136,3,0),"")</f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>
        <f>IF('[1]TCE - ANEXO III - Preencher'!H2923="","",'[1]TCE - ANEXO III - Preencher'!H2923)</f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>
        <f>IF('[1]TCE - ANEXO III - Preencher'!X2923="","",'[1]TCE - ANEXO III - Preencher'!X2923)</f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>
        <f>IF('[1]TCE - ANEXO III - Preencher'!AB2923="","",'[1]TCE - ANEXO III - Preencher'!AB2923)</f>
      </c>
      <c r="AB2914" s="15">
        <f t="shared" si="270"/>
        <v>0</v>
      </c>
    </row>
    <row r="2915" spans="1:28" ht="12.75">
      <c r="A2915" s="8">
        <f>IFERROR(VLOOKUP(B2915,'[1]DADOS (OCULTAR)'!$Q$3:$S$136,3,0),"")</f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>
        <f>IF('[1]TCE - ANEXO III - Preencher'!H2924="","",'[1]TCE - ANEXO III - Preencher'!H2924)</f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>
        <f>IF('[1]TCE - ANEXO III - Preencher'!X2924="","",'[1]TCE - ANEXO III - Preencher'!X2924)</f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>
        <f>IF('[1]TCE - ANEXO III - Preencher'!AB2924="","",'[1]TCE - ANEXO III - Preencher'!AB2924)</f>
      </c>
      <c r="AB2915" s="15">
        <f t="shared" si="270"/>
        <v>0</v>
      </c>
    </row>
    <row r="2916" spans="1:28" ht="12.75">
      <c r="A2916" s="8">
        <f>IFERROR(VLOOKUP(B2916,'[1]DADOS (OCULTAR)'!$Q$3:$S$136,3,0),"")</f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>
        <f>IF('[1]TCE - ANEXO III - Preencher'!H2925="","",'[1]TCE - ANEXO III - Preencher'!H2925)</f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>
        <f>IF('[1]TCE - ANEXO III - Preencher'!X2925="","",'[1]TCE - ANEXO III - Preencher'!X2925)</f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>
        <f>IF('[1]TCE - ANEXO III - Preencher'!AB2925="","",'[1]TCE - ANEXO III - Preencher'!AB2925)</f>
      </c>
      <c r="AB2916" s="15">
        <f t="shared" si="270"/>
        <v>0</v>
      </c>
    </row>
    <row r="2917" spans="1:28" ht="12.75">
      <c r="A2917" s="8">
        <f>IFERROR(VLOOKUP(B2917,'[1]DADOS (OCULTAR)'!$Q$3:$S$136,3,0),"")</f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>
        <f>IF('[1]TCE - ANEXO III - Preencher'!H2926="","",'[1]TCE - ANEXO III - Preencher'!H2926)</f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>
        <f>IF('[1]TCE - ANEXO III - Preencher'!X2926="","",'[1]TCE - ANEXO III - Preencher'!X2926)</f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>
        <f>IF('[1]TCE - ANEXO III - Preencher'!AB2926="","",'[1]TCE - ANEXO III - Preencher'!AB2926)</f>
      </c>
      <c r="AB2917" s="15">
        <f t="shared" si="270"/>
        <v>0</v>
      </c>
    </row>
    <row r="2918" spans="1:28" ht="12.75">
      <c r="A2918" s="8">
        <f>IFERROR(VLOOKUP(B2918,'[1]DADOS (OCULTAR)'!$Q$3:$S$136,3,0),"")</f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>
        <f>IF('[1]TCE - ANEXO III - Preencher'!H2927="","",'[1]TCE - ANEXO III - Preencher'!H2927)</f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>
        <f>IF('[1]TCE - ANEXO III - Preencher'!X2927="","",'[1]TCE - ANEXO III - Preencher'!X2927)</f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>
        <f>IF('[1]TCE - ANEXO III - Preencher'!AB2927="","",'[1]TCE - ANEXO III - Preencher'!AB2927)</f>
      </c>
      <c r="AB2918" s="15">
        <f t="shared" si="270"/>
        <v>0</v>
      </c>
    </row>
    <row r="2919" spans="1:28" ht="12.75">
      <c r="A2919" s="8">
        <f>IFERROR(VLOOKUP(B2919,'[1]DADOS (OCULTAR)'!$Q$3:$S$136,3,0),"")</f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>
        <f>IF('[1]TCE - ANEXO III - Preencher'!H2928="","",'[1]TCE - ANEXO III - Preencher'!H2928)</f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>
        <f>IF('[1]TCE - ANEXO III - Preencher'!X2928="","",'[1]TCE - ANEXO III - Preencher'!X2928)</f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>
        <f>IF('[1]TCE - ANEXO III - Preencher'!AB2928="","",'[1]TCE - ANEXO III - Preencher'!AB2928)</f>
      </c>
      <c r="AB2919" s="15">
        <f t="shared" si="270"/>
        <v>0</v>
      </c>
    </row>
    <row r="2920" spans="1:28" ht="12.75">
      <c r="A2920" s="8">
        <f>IFERROR(VLOOKUP(B2920,'[1]DADOS (OCULTAR)'!$Q$3:$S$136,3,0),"")</f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>
        <f>IF('[1]TCE - ANEXO III - Preencher'!H2929="","",'[1]TCE - ANEXO III - Preencher'!H2929)</f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>
        <f>IF('[1]TCE - ANEXO III - Preencher'!X2929="","",'[1]TCE - ANEXO III - Preencher'!X2929)</f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>
        <f>IF('[1]TCE - ANEXO III - Preencher'!AB2929="","",'[1]TCE - ANEXO III - Preencher'!AB2929)</f>
      </c>
      <c r="AB2920" s="15">
        <f t="shared" si="270"/>
        <v>0</v>
      </c>
    </row>
    <row r="2921" spans="1:28" ht="12.75">
      <c r="A2921" s="8">
        <f>IFERROR(VLOOKUP(B2921,'[1]DADOS (OCULTAR)'!$Q$3:$S$136,3,0),"")</f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>
        <f>IF('[1]TCE - ANEXO III - Preencher'!H2930="","",'[1]TCE - ANEXO III - Preencher'!H2930)</f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>
        <f>IF('[1]TCE - ANEXO III - Preencher'!X2930="","",'[1]TCE - ANEXO III - Preencher'!X2930)</f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>
        <f>IF('[1]TCE - ANEXO III - Preencher'!AB2930="","",'[1]TCE - ANEXO III - Preencher'!AB2930)</f>
      </c>
      <c r="AB2921" s="15">
        <f t="shared" si="270"/>
        <v>0</v>
      </c>
    </row>
    <row r="2922" spans="1:28" ht="12.75">
      <c r="A2922" s="8">
        <f>IFERROR(VLOOKUP(B2922,'[1]DADOS (OCULTAR)'!$Q$3:$S$136,3,0),"")</f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>
        <f>IF('[1]TCE - ANEXO III - Preencher'!H2931="","",'[1]TCE - ANEXO III - Preencher'!H2931)</f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>
        <f>IF('[1]TCE - ANEXO III - Preencher'!X2931="","",'[1]TCE - ANEXO III - Preencher'!X2931)</f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>
        <f>IF('[1]TCE - ANEXO III - Preencher'!AB2931="","",'[1]TCE - ANEXO III - Preencher'!AB2931)</f>
      </c>
      <c r="AB2922" s="15">
        <f t="shared" si="270"/>
        <v>0</v>
      </c>
    </row>
    <row r="2923" spans="1:28" ht="12.75">
      <c r="A2923" s="8">
        <f>IFERROR(VLOOKUP(B2923,'[1]DADOS (OCULTAR)'!$Q$3:$S$136,3,0),"")</f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>
        <f>IF('[1]TCE - ANEXO III - Preencher'!H2932="","",'[1]TCE - ANEXO III - Preencher'!H2932)</f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>
        <f>IF('[1]TCE - ANEXO III - Preencher'!X2932="","",'[1]TCE - ANEXO III - Preencher'!X2932)</f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>
        <f>IF('[1]TCE - ANEXO III - Preencher'!AB2932="","",'[1]TCE - ANEXO III - Preencher'!AB2932)</f>
      </c>
      <c r="AB2923" s="15">
        <f t="shared" si="270"/>
        <v>0</v>
      </c>
    </row>
    <row r="2924" spans="1:28" ht="12.75">
      <c r="A2924" s="8">
        <f>IFERROR(VLOOKUP(B2924,'[1]DADOS (OCULTAR)'!$Q$3:$S$136,3,0),"")</f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>
        <f>IF('[1]TCE - ANEXO III - Preencher'!H2933="","",'[1]TCE - ANEXO III - Preencher'!H2933)</f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>
        <f>IF('[1]TCE - ANEXO III - Preencher'!X2933="","",'[1]TCE - ANEXO III - Preencher'!X2933)</f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>
        <f>IF('[1]TCE - ANEXO III - Preencher'!AB2933="","",'[1]TCE - ANEXO III - Preencher'!AB2933)</f>
      </c>
      <c r="AB2924" s="15">
        <f t="shared" si="270"/>
        <v>0</v>
      </c>
    </row>
    <row r="2925" spans="1:28" ht="12.75">
      <c r="A2925" s="8">
        <f>IFERROR(VLOOKUP(B2925,'[1]DADOS (OCULTAR)'!$Q$3:$S$136,3,0),"")</f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>
        <f>IF('[1]TCE - ANEXO III - Preencher'!H2934="","",'[1]TCE - ANEXO III - Preencher'!H2934)</f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>
        <f>IF('[1]TCE - ANEXO III - Preencher'!X2934="","",'[1]TCE - ANEXO III - Preencher'!X2934)</f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>
        <f>IF('[1]TCE - ANEXO III - Preencher'!AB2934="","",'[1]TCE - ANEXO III - Preencher'!AB2934)</f>
      </c>
      <c r="AB2925" s="15">
        <f t="shared" si="270"/>
        <v>0</v>
      </c>
    </row>
    <row r="2926" spans="1:28" ht="12.75">
      <c r="A2926" s="8">
        <f>IFERROR(VLOOKUP(B2926,'[1]DADOS (OCULTAR)'!$Q$3:$S$136,3,0),"")</f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>
        <f>IF('[1]TCE - ANEXO III - Preencher'!H2935="","",'[1]TCE - ANEXO III - Preencher'!H2935)</f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>
        <f>IF('[1]TCE - ANEXO III - Preencher'!X2935="","",'[1]TCE - ANEXO III - Preencher'!X2935)</f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>
        <f>IF('[1]TCE - ANEXO III - Preencher'!AB2935="","",'[1]TCE - ANEXO III - Preencher'!AB2935)</f>
      </c>
      <c r="AB2926" s="15">
        <f t="shared" si="270"/>
        <v>0</v>
      </c>
    </row>
    <row r="2927" spans="1:28" ht="12.75">
      <c r="A2927" s="8">
        <f>IFERROR(VLOOKUP(B2927,'[1]DADOS (OCULTAR)'!$Q$3:$S$136,3,0),"")</f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>
        <f>IF('[1]TCE - ANEXO III - Preencher'!H2936="","",'[1]TCE - ANEXO III - Preencher'!H2936)</f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>
        <f>IF('[1]TCE - ANEXO III - Preencher'!X2936="","",'[1]TCE - ANEXO III - Preencher'!X2936)</f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>
        <f>IF('[1]TCE - ANEXO III - Preencher'!AB2936="","",'[1]TCE - ANEXO III - Preencher'!AB2936)</f>
      </c>
      <c r="AB2927" s="15">
        <f t="shared" si="270"/>
        <v>0</v>
      </c>
    </row>
    <row r="2928" spans="1:28" ht="12.75">
      <c r="A2928" s="8">
        <f>IFERROR(VLOOKUP(B2928,'[1]DADOS (OCULTAR)'!$Q$3:$S$136,3,0),"")</f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>
        <f>IF('[1]TCE - ANEXO III - Preencher'!H2937="","",'[1]TCE - ANEXO III - Preencher'!H2937)</f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>
        <f>IF('[1]TCE - ANEXO III - Preencher'!X2937="","",'[1]TCE - ANEXO III - Preencher'!X2937)</f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>
        <f>IF('[1]TCE - ANEXO III - Preencher'!AB2937="","",'[1]TCE - ANEXO III - Preencher'!AB2937)</f>
      </c>
      <c r="AB2928" s="15">
        <f t="shared" si="270"/>
        <v>0</v>
      </c>
    </row>
    <row r="2929" spans="1:28" ht="12.75">
      <c r="A2929" s="8">
        <f>IFERROR(VLOOKUP(B2929,'[1]DADOS (OCULTAR)'!$Q$3:$S$136,3,0),"")</f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>
        <f>IF('[1]TCE - ANEXO III - Preencher'!H2938="","",'[1]TCE - ANEXO III - Preencher'!H2938)</f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>
        <f>IF('[1]TCE - ANEXO III - Preencher'!X2938="","",'[1]TCE - ANEXO III - Preencher'!X2938)</f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>
        <f>IF('[1]TCE - ANEXO III - Preencher'!AB2938="","",'[1]TCE - ANEXO III - Preencher'!AB2938)</f>
      </c>
      <c r="AB2929" s="15">
        <f t="shared" si="270"/>
        <v>0</v>
      </c>
    </row>
    <row r="2930" spans="1:28" ht="12.75">
      <c r="A2930" s="8">
        <f>IFERROR(VLOOKUP(B2930,'[1]DADOS (OCULTAR)'!$Q$3:$S$136,3,0),"")</f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>
        <f>IF('[1]TCE - ANEXO III - Preencher'!H2939="","",'[1]TCE - ANEXO III - Preencher'!H2939)</f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>
        <f>IF('[1]TCE - ANEXO III - Preencher'!X2939="","",'[1]TCE - ANEXO III - Preencher'!X2939)</f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>
        <f>IF('[1]TCE - ANEXO III - Preencher'!AB2939="","",'[1]TCE - ANEXO III - Preencher'!AB2939)</f>
      </c>
      <c r="AB2930" s="15">
        <f t="shared" si="270"/>
        <v>0</v>
      </c>
    </row>
    <row r="2931" spans="1:28" ht="12.75">
      <c r="A2931" s="8">
        <f>IFERROR(VLOOKUP(B2931,'[1]DADOS (OCULTAR)'!$Q$3:$S$136,3,0),"")</f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>
        <f>IF('[1]TCE - ANEXO III - Preencher'!H2940="","",'[1]TCE - ANEXO III - Preencher'!H2940)</f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>
        <f>IF('[1]TCE - ANEXO III - Preencher'!X2940="","",'[1]TCE - ANEXO III - Preencher'!X2940)</f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>
        <f>IF('[1]TCE - ANEXO III - Preencher'!AB2940="","",'[1]TCE - ANEXO III - Preencher'!AB2940)</f>
      </c>
      <c r="AB2931" s="15">
        <f t="shared" si="270"/>
        <v>0</v>
      </c>
    </row>
    <row r="2932" spans="1:28" ht="12.75">
      <c r="A2932" s="8">
        <f>IFERROR(VLOOKUP(B2932,'[1]DADOS (OCULTAR)'!$Q$3:$S$136,3,0),"")</f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>
        <f>IF('[1]TCE - ANEXO III - Preencher'!H2941="","",'[1]TCE - ANEXO III - Preencher'!H2941)</f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>
        <f>IF('[1]TCE - ANEXO III - Preencher'!X2941="","",'[1]TCE - ANEXO III - Preencher'!X2941)</f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>
        <f>IF('[1]TCE - ANEXO III - Preencher'!AB2941="","",'[1]TCE - ANEXO III - Preencher'!AB2941)</f>
      </c>
      <c r="AB2932" s="15">
        <f t="shared" si="270"/>
        <v>0</v>
      </c>
    </row>
    <row r="2933" spans="1:28" ht="12.75">
      <c r="A2933" s="8">
        <f>IFERROR(VLOOKUP(B2933,'[1]DADOS (OCULTAR)'!$Q$3:$S$136,3,0),"")</f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>
        <f>IF('[1]TCE - ANEXO III - Preencher'!H2942="","",'[1]TCE - ANEXO III - Preencher'!H2942)</f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>
        <f>IF('[1]TCE - ANEXO III - Preencher'!X2942="","",'[1]TCE - ANEXO III - Preencher'!X2942)</f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>
        <f>IF('[1]TCE - ANEXO III - Preencher'!AB2942="","",'[1]TCE - ANEXO III - Preencher'!AB2942)</f>
      </c>
      <c r="AB2933" s="15">
        <f t="shared" si="270"/>
        <v>0</v>
      </c>
    </row>
    <row r="2934" spans="1:28" ht="12.75">
      <c r="A2934" s="8">
        <f>IFERROR(VLOOKUP(B2934,'[1]DADOS (OCULTAR)'!$Q$3:$S$136,3,0),"")</f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>
        <f>IF('[1]TCE - ANEXO III - Preencher'!H2943="","",'[1]TCE - ANEXO III - Preencher'!H2943)</f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>
        <f>IF('[1]TCE - ANEXO III - Preencher'!X2943="","",'[1]TCE - ANEXO III - Preencher'!X2943)</f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>
        <f>IF('[1]TCE - ANEXO III - Preencher'!AB2943="","",'[1]TCE - ANEXO III - Preencher'!AB2943)</f>
      </c>
      <c r="AB2934" s="15">
        <f t="shared" si="270"/>
        <v>0</v>
      </c>
    </row>
    <row r="2935" spans="1:28" ht="12.75">
      <c r="A2935" s="8">
        <f>IFERROR(VLOOKUP(B2935,'[1]DADOS (OCULTAR)'!$Q$3:$S$136,3,0),"")</f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>
        <f>IF('[1]TCE - ANEXO III - Preencher'!H2944="","",'[1]TCE - ANEXO III - Preencher'!H2944)</f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>
        <f>IF('[1]TCE - ANEXO III - Preencher'!X2944="","",'[1]TCE - ANEXO III - Preencher'!X2944)</f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>
        <f>IF('[1]TCE - ANEXO III - Preencher'!AB2944="","",'[1]TCE - ANEXO III - Preencher'!AB2944)</f>
      </c>
      <c r="AB2935" s="15">
        <f t="shared" si="270"/>
        <v>0</v>
      </c>
    </row>
    <row r="2936" spans="1:28" ht="12.75">
      <c r="A2936" s="8">
        <f>IFERROR(VLOOKUP(B2936,'[1]DADOS (OCULTAR)'!$Q$3:$S$136,3,0),"")</f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>
        <f>IF('[1]TCE - ANEXO III - Preencher'!H2945="","",'[1]TCE - ANEXO III - Preencher'!H2945)</f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>
        <f>IF('[1]TCE - ANEXO III - Preencher'!X2945="","",'[1]TCE - ANEXO III - Preencher'!X2945)</f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>
        <f>IF('[1]TCE - ANEXO III - Preencher'!AB2945="","",'[1]TCE - ANEXO III - Preencher'!AB2945)</f>
      </c>
      <c r="AB2936" s="15">
        <f t="shared" si="270"/>
        <v>0</v>
      </c>
    </row>
    <row r="2937" spans="1:28" ht="12.75">
      <c r="A2937" s="8">
        <f>IFERROR(VLOOKUP(B2937,'[1]DADOS (OCULTAR)'!$Q$3:$S$136,3,0),"")</f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>
        <f>IF('[1]TCE - ANEXO III - Preencher'!H2946="","",'[1]TCE - ANEXO III - Preencher'!H2946)</f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>
        <f>IF('[1]TCE - ANEXO III - Preencher'!X2946="","",'[1]TCE - ANEXO III - Preencher'!X2946)</f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>
        <f>IF('[1]TCE - ANEXO III - Preencher'!AB2946="","",'[1]TCE - ANEXO III - Preencher'!AB2946)</f>
      </c>
      <c r="AB2937" s="15">
        <f t="shared" si="270"/>
        <v>0</v>
      </c>
    </row>
    <row r="2938" spans="1:28" ht="12.75">
      <c r="A2938" s="8">
        <f>IFERROR(VLOOKUP(B2938,'[1]DADOS (OCULTAR)'!$Q$3:$S$136,3,0),"")</f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>
        <f>IF('[1]TCE - ANEXO III - Preencher'!H2947="","",'[1]TCE - ANEXO III - Preencher'!H2947)</f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>
        <f>IF('[1]TCE - ANEXO III - Preencher'!X2947="","",'[1]TCE - ANEXO III - Preencher'!X2947)</f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>
        <f>IF('[1]TCE - ANEXO III - Preencher'!AB2947="","",'[1]TCE - ANEXO III - Preencher'!AB2947)</f>
      </c>
      <c r="AB2938" s="15">
        <f t="shared" si="270"/>
        <v>0</v>
      </c>
    </row>
    <row r="2939" spans="1:28" ht="12.75">
      <c r="A2939" s="8">
        <f>IFERROR(VLOOKUP(B2939,'[1]DADOS (OCULTAR)'!$Q$3:$S$136,3,0),"")</f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>
        <f>IF('[1]TCE - ANEXO III - Preencher'!H2948="","",'[1]TCE - ANEXO III - Preencher'!H2948)</f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>
        <f>IF('[1]TCE - ANEXO III - Preencher'!X2948="","",'[1]TCE - ANEXO III - Preencher'!X2948)</f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>
        <f>IF('[1]TCE - ANEXO III - Preencher'!AB2948="","",'[1]TCE - ANEXO III - Preencher'!AB2948)</f>
      </c>
      <c r="AB2939" s="15">
        <f t="shared" si="270"/>
        <v>0</v>
      </c>
    </row>
    <row r="2940" spans="1:28" ht="12.75">
      <c r="A2940" s="8">
        <f>IFERROR(VLOOKUP(B2940,'[1]DADOS (OCULTAR)'!$Q$3:$S$136,3,0),"")</f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>
        <f>IF('[1]TCE - ANEXO III - Preencher'!H2949="","",'[1]TCE - ANEXO III - Preencher'!H2949)</f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>
        <f>IF('[1]TCE - ANEXO III - Preencher'!X2949="","",'[1]TCE - ANEXO III - Preencher'!X2949)</f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>
        <f>IF('[1]TCE - ANEXO III - Preencher'!AB2949="","",'[1]TCE - ANEXO III - Preencher'!AB2949)</f>
      </c>
      <c r="AB2940" s="15">
        <f t="shared" si="270"/>
        <v>0</v>
      </c>
    </row>
    <row r="2941" spans="1:28" ht="12.75">
      <c r="A2941" s="8">
        <f>IFERROR(VLOOKUP(B2941,'[1]DADOS (OCULTAR)'!$Q$3:$S$136,3,0),"")</f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>
        <f>IF('[1]TCE - ANEXO III - Preencher'!H2950="","",'[1]TCE - ANEXO III - Preencher'!H2950)</f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>
        <f>IF('[1]TCE - ANEXO III - Preencher'!X2950="","",'[1]TCE - ANEXO III - Preencher'!X2950)</f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>
        <f>IF('[1]TCE - ANEXO III - Preencher'!AB2950="","",'[1]TCE - ANEXO III - Preencher'!AB2950)</f>
      </c>
      <c r="AB2941" s="15">
        <f t="shared" si="270"/>
        <v>0</v>
      </c>
    </row>
    <row r="2942" spans="1:28" ht="12.75">
      <c r="A2942" s="8">
        <f>IFERROR(VLOOKUP(B2942,'[1]DADOS (OCULTAR)'!$Q$3:$S$136,3,0),"")</f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>
        <f>IF('[1]TCE - ANEXO III - Preencher'!H2951="","",'[1]TCE - ANEXO III - Preencher'!H2951)</f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>
        <f>IF('[1]TCE - ANEXO III - Preencher'!X2951="","",'[1]TCE - ANEXO III - Preencher'!X2951)</f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>
        <f>IF('[1]TCE - ANEXO III - Preencher'!AB2951="","",'[1]TCE - ANEXO III - Preencher'!AB2951)</f>
      </c>
      <c r="AB2942" s="15">
        <f t="shared" si="270"/>
        <v>0</v>
      </c>
    </row>
    <row r="2943" spans="1:28" ht="12.75">
      <c r="A2943" s="8">
        <f>IFERROR(VLOOKUP(B2943,'[1]DADOS (OCULTAR)'!$Q$3:$S$136,3,0),"")</f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>
        <f>IF('[1]TCE - ANEXO III - Preencher'!H2952="","",'[1]TCE - ANEXO III - Preencher'!H2952)</f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>
        <f>IF('[1]TCE - ANEXO III - Preencher'!X2952="","",'[1]TCE - ANEXO III - Preencher'!X2952)</f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>
        <f>IF('[1]TCE - ANEXO III - Preencher'!AB2952="","",'[1]TCE - ANEXO III - Preencher'!AB2952)</f>
      </c>
      <c r="AB2943" s="15">
        <f t="shared" si="270"/>
        <v>0</v>
      </c>
    </row>
    <row r="2944" spans="1:28" ht="12.75">
      <c r="A2944" s="8">
        <f>IFERROR(VLOOKUP(B2944,'[1]DADOS (OCULTAR)'!$Q$3:$S$136,3,0),"")</f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>
        <f>IF('[1]TCE - ANEXO III - Preencher'!H2953="","",'[1]TCE - ANEXO III - Preencher'!H2953)</f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>
        <f>IF('[1]TCE - ANEXO III - Preencher'!X2953="","",'[1]TCE - ANEXO III - Preencher'!X2953)</f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>
        <f>IF('[1]TCE - ANEXO III - Preencher'!AB2953="","",'[1]TCE - ANEXO III - Preencher'!AB2953)</f>
      </c>
      <c r="AB2944" s="15">
        <f t="shared" si="270"/>
        <v>0</v>
      </c>
    </row>
    <row r="2945" spans="1:28" ht="12.75">
      <c r="A2945" s="8">
        <f>IFERROR(VLOOKUP(B2945,'[1]DADOS (OCULTAR)'!$Q$3:$S$136,3,0),"")</f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>
        <f>IF('[1]TCE - ANEXO III - Preencher'!H2954="","",'[1]TCE - ANEXO III - Preencher'!H2954)</f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>
        <f>IF('[1]TCE - ANEXO III - Preencher'!X2954="","",'[1]TCE - ANEXO III - Preencher'!X2954)</f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>
        <f>IF('[1]TCE - ANEXO III - Preencher'!AB2954="","",'[1]TCE - ANEXO III - Preencher'!AB2954)</f>
      </c>
      <c r="AB2945" s="15">
        <f t="shared" si="270"/>
        <v>0</v>
      </c>
    </row>
    <row r="2946" spans="1:28" ht="12.75">
      <c r="A2946" s="8">
        <f>IFERROR(VLOOKUP(B2946,'[1]DADOS (OCULTAR)'!$Q$3:$S$136,3,0),"")</f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>
        <f>IF('[1]TCE - ANEXO III - Preencher'!H2955="","",'[1]TCE - ANEXO III - Preencher'!H2955)</f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>
        <f>IF('[1]TCE - ANEXO III - Preencher'!X2955="","",'[1]TCE - ANEXO III - Preencher'!X2955)</f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>
        <f>IF('[1]TCE - ANEXO III - Preencher'!AB2955="","",'[1]TCE - ANEXO III - Preencher'!AB2955)</f>
      </c>
      <c r="AB2946" s="15">
        <f t="shared" si="270"/>
        <v>0</v>
      </c>
    </row>
    <row r="2947" spans="1:28" ht="12.75">
      <c r="A2947" s="8">
        <f>IFERROR(VLOOKUP(B2947,'[1]DADOS (OCULTAR)'!$Q$3:$S$136,3,0),"")</f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>
        <f>IF('[1]TCE - ANEXO III - Preencher'!H2956="","",'[1]TCE - ANEXO III - Preencher'!H2956)</f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>
        <f>IF('[1]TCE - ANEXO III - Preencher'!X2956="","",'[1]TCE - ANEXO III - Preencher'!X2956)</f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>
        <f>IF('[1]TCE - ANEXO III - Preencher'!AB2956="","",'[1]TCE - ANEXO III - Preencher'!AB2956)</f>
      </c>
      <c r="AB2947" s="15">
        <f t="shared" si="276" ref="AB2947:AB3010">H2947+I2947+J2947+M2947+P2947+S2947+V2947+Z2947</f>
        <v>0</v>
      </c>
    </row>
    <row r="2948" spans="1:28" ht="12.75">
      <c r="A2948" s="8">
        <f>IFERROR(VLOOKUP(B2948,'[1]DADOS (OCULTAR)'!$Q$3:$S$136,3,0),"")</f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>
        <f>IF('[1]TCE - ANEXO III - Preencher'!H2957="","",'[1]TCE - ANEXO III - Preencher'!H2957)</f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si="277" ref="M2948:M3011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si="278" ref="P2948:P3011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si="279" ref="S2948:S3011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si="280" ref="V2948:V3011">T2948-U2948</f>
        <v>0</v>
      </c>
      <c r="W2948" s="17">
        <f>IF('[1]TCE - ANEXO III - Preencher'!X2957="","",'[1]TCE - ANEXO III - Preencher'!X2957)</f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si="281" ref="Z2948:Z3011">X2948-Y2948</f>
        <v>0</v>
      </c>
      <c r="AA2948" s="17">
        <f>IF('[1]TCE - ANEXO III - Preencher'!AB2957="","",'[1]TCE - ANEXO III - Preencher'!AB2957)</f>
      </c>
      <c r="AB2948" s="15">
        <f t="shared" si="276"/>
        <v>0</v>
      </c>
    </row>
    <row r="2949" spans="1:28" ht="12.75">
      <c r="A2949" s="8">
        <f>IFERROR(VLOOKUP(B2949,'[1]DADOS (OCULTAR)'!$Q$3:$S$136,3,0),"")</f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>
        <f>IF('[1]TCE - ANEXO III - Preencher'!H2958="","",'[1]TCE - ANEXO III - Preencher'!H2958)</f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>
        <f>IF('[1]TCE - ANEXO III - Preencher'!X2958="","",'[1]TCE - ANEXO III - Preencher'!X2958)</f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>
        <f>IF('[1]TCE - ANEXO III - Preencher'!AB2958="","",'[1]TCE - ANEXO III - Preencher'!AB2958)</f>
      </c>
      <c r="AB2949" s="15">
        <f t="shared" si="276"/>
        <v>0</v>
      </c>
    </row>
    <row r="2950" spans="1:28" ht="12.75">
      <c r="A2950" s="8">
        <f>IFERROR(VLOOKUP(B2950,'[1]DADOS (OCULTAR)'!$Q$3:$S$136,3,0),"")</f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>
        <f>IF('[1]TCE - ANEXO III - Preencher'!H2959="","",'[1]TCE - ANEXO III - Preencher'!H2959)</f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>
        <f>IF('[1]TCE - ANEXO III - Preencher'!X2959="","",'[1]TCE - ANEXO III - Preencher'!X2959)</f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>
        <f>IF('[1]TCE - ANEXO III - Preencher'!AB2959="","",'[1]TCE - ANEXO III - Preencher'!AB2959)</f>
      </c>
      <c r="AB2950" s="15">
        <f t="shared" si="276"/>
        <v>0</v>
      </c>
    </row>
    <row r="2951" spans="1:28" ht="12.75">
      <c r="A2951" s="8">
        <f>IFERROR(VLOOKUP(B2951,'[1]DADOS (OCULTAR)'!$Q$3:$S$136,3,0),"")</f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>
        <f>IF('[1]TCE - ANEXO III - Preencher'!H2960="","",'[1]TCE - ANEXO III - Preencher'!H2960)</f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>
        <f>IF('[1]TCE - ANEXO III - Preencher'!X2960="","",'[1]TCE - ANEXO III - Preencher'!X2960)</f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>
        <f>IF('[1]TCE - ANEXO III - Preencher'!AB2960="","",'[1]TCE - ANEXO III - Preencher'!AB2960)</f>
      </c>
      <c r="AB2951" s="15">
        <f t="shared" si="276"/>
        <v>0</v>
      </c>
    </row>
    <row r="2952" spans="1:28" ht="12.75">
      <c r="A2952" s="8">
        <f>IFERROR(VLOOKUP(B2952,'[1]DADOS (OCULTAR)'!$Q$3:$S$136,3,0),"")</f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>
        <f>IF('[1]TCE - ANEXO III - Preencher'!H2961="","",'[1]TCE - ANEXO III - Preencher'!H2961)</f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>
        <f>IF('[1]TCE - ANEXO III - Preencher'!X2961="","",'[1]TCE - ANEXO III - Preencher'!X2961)</f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>
        <f>IF('[1]TCE - ANEXO III - Preencher'!AB2961="","",'[1]TCE - ANEXO III - Preencher'!AB2961)</f>
      </c>
      <c r="AB2952" s="15">
        <f t="shared" si="276"/>
        <v>0</v>
      </c>
    </row>
    <row r="2953" spans="1:28" ht="12.75">
      <c r="A2953" s="8">
        <f>IFERROR(VLOOKUP(B2953,'[1]DADOS (OCULTAR)'!$Q$3:$S$136,3,0),"")</f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>
        <f>IF('[1]TCE - ANEXO III - Preencher'!H2962="","",'[1]TCE - ANEXO III - Preencher'!H2962)</f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>
        <f>IF('[1]TCE - ANEXO III - Preencher'!X2962="","",'[1]TCE - ANEXO III - Preencher'!X2962)</f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>
        <f>IF('[1]TCE - ANEXO III - Preencher'!AB2962="","",'[1]TCE - ANEXO III - Preencher'!AB2962)</f>
      </c>
      <c r="AB2953" s="15">
        <f t="shared" si="276"/>
        <v>0</v>
      </c>
    </row>
    <row r="2954" spans="1:28" ht="12.75">
      <c r="A2954" s="8">
        <f>IFERROR(VLOOKUP(B2954,'[1]DADOS (OCULTAR)'!$Q$3:$S$136,3,0),"")</f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>
        <f>IF('[1]TCE - ANEXO III - Preencher'!H2963="","",'[1]TCE - ANEXO III - Preencher'!H2963)</f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>
        <f>IF('[1]TCE - ANEXO III - Preencher'!X2963="","",'[1]TCE - ANEXO III - Preencher'!X2963)</f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>
        <f>IF('[1]TCE - ANEXO III - Preencher'!AB2963="","",'[1]TCE - ANEXO III - Preencher'!AB2963)</f>
      </c>
      <c r="AB2954" s="15">
        <f t="shared" si="276"/>
        <v>0</v>
      </c>
    </row>
    <row r="2955" spans="1:28" ht="12.75">
      <c r="A2955" s="8">
        <f>IFERROR(VLOOKUP(B2955,'[1]DADOS (OCULTAR)'!$Q$3:$S$136,3,0),"")</f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>
        <f>IF('[1]TCE - ANEXO III - Preencher'!H2964="","",'[1]TCE - ANEXO III - Preencher'!H2964)</f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>
        <f>IF('[1]TCE - ANEXO III - Preencher'!X2964="","",'[1]TCE - ANEXO III - Preencher'!X2964)</f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>
        <f>IF('[1]TCE - ANEXO III - Preencher'!AB2964="","",'[1]TCE - ANEXO III - Preencher'!AB2964)</f>
      </c>
      <c r="AB2955" s="15">
        <f t="shared" si="276"/>
        <v>0</v>
      </c>
    </row>
    <row r="2956" spans="1:28" ht="12.75">
      <c r="A2956" s="8">
        <f>IFERROR(VLOOKUP(B2956,'[1]DADOS (OCULTAR)'!$Q$3:$S$136,3,0),"")</f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>
        <f>IF('[1]TCE - ANEXO III - Preencher'!H2965="","",'[1]TCE - ANEXO III - Preencher'!H2965)</f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>
        <f>IF('[1]TCE - ANEXO III - Preencher'!X2965="","",'[1]TCE - ANEXO III - Preencher'!X2965)</f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>
        <f>IF('[1]TCE - ANEXO III - Preencher'!AB2965="","",'[1]TCE - ANEXO III - Preencher'!AB2965)</f>
      </c>
      <c r="AB2956" s="15">
        <f t="shared" si="276"/>
        <v>0</v>
      </c>
    </row>
    <row r="2957" spans="1:28" ht="12.75">
      <c r="A2957" s="8">
        <f>IFERROR(VLOOKUP(B2957,'[1]DADOS (OCULTAR)'!$Q$3:$S$136,3,0),"")</f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>
        <f>IF('[1]TCE - ANEXO III - Preencher'!H2966="","",'[1]TCE - ANEXO III - Preencher'!H2966)</f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>
        <f>IF('[1]TCE - ANEXO III - Preencher'!X2966="","",'[1]TCE - ANEXO III - Preencher'!X2966)</f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>
        <f>IF('[1]TCE - ANEXO III - Preencher'!AB2966="","",'[1]TCE - ANEXO III - Preencher'!AB2966)</f>
      </c>
      <c r="AB2957" s="15">
        <f t="shared" si="276"/>
        <v>0</v>
      </c>
    </row>
    <row r="2958" spans="1:28" ht="12.75">
      <c r="A2958" s="8">
        <f>IFERROR(VLOOKUP(B2958,'[1]DADOS (OCULTAR)'!$Q$3:$S$136,3,0),"")</f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>
        <f>IF('[1]TCE - ANEXO III - Preencher'!H2967="","",'[1]TCE - ANEXO III - Preencher'!H2967)</f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>
        <f>IF('[1]TCE - ANEXO III - Preencher'!X2967="","",'[1]TCE - ANEXO III - Preencher'!X2967)</f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>
        <f>IF('[1]TCE - ANEXO III - Preencher'!AB2967="","",'[1]TCE - ANEXO III - Preencher'!AB2967)</f>
      </c>
      <c r="AB2958" s="15">
        <f t="shared" si="276"/>
        <v>0</v>
      </c>
    </row>
    <row r="2959" spans="1:28" ht="12.75">
      <c r="A2959" s="8">
        <f>IFERROR(VLOOKUP(B2959,'[1]DADOS (OCULTAR)'!$Q$3:$S$136,3,0),"")</f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>
        <f>IF('[1]TCE - ANEXO III - Preencher'!H2968="","",'[1]TCE - ANEXO III - Preencher'!H2968)</f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>
        <f>IF('[1]TCE - ANEXO III - Preencher'!X2968="","",'[1]TCE - ANEXO III - Preencher'!X2968)</f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>
        <f>IF('[1]TCE - ANEXO III - Preencher'!AB2968="","",'[1]TCE - ANEXO III - Preencher'!AB2968)</f>
      </c>
      <c r="AB2959" s="15">
        <f t="shared" si="276"/>
        <v>0</v>
      </c>
    </row>
    <row r="2960" spans="1:28" ht="12.75">
      <c r="A2960" s="8">
        <f>IFERROR(VLOOKUP(B2960,'[1]DADOS (OCULTAR)'!$Q$3:$S$136,3,0),"")</f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>
        <f>IF('[1]TCE - ANEXO III - Preencher'!H2969="","",'[1]TCE - ANEXO III - Preencher'!H2969)</f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>
        <f>IF('[1]TCE - ANEXO III - Preencher'!X2969="","",'[1]TCE - ANEXO III - Preencher'!X2969)</f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>
        <f>IF('[1]TCE - ANEXO III - Preencher'!AB2969="","",'[1]TCE - ANEXO III - Preencher'!AB2969)</f>
      </c>
      <c r="AB2960" s="15">
        <f t="shared" si="276"/>
        <v>0</v>
      </c>
    </row>
    <row r="2961" spans="1:28" ht="12.75">
      <c r="A2961" s="8">
        <f>IFERROR(VLOOKUP(B2961,'[1]DADOS (OCULTAR)'!$Q$3:$S$136,3,0),"")</f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>
        <f>IF('[1]TCE - ANEXO III - Preencher'!H2970="","",'[1]TCE - ANEXO III - Preencher'!H2970)</f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>
        <f>IF('[1]TCE - ANEXO III - Preencher'!X2970="","",'[1]TCE - ANEXO III - Preencher'!X2970)</f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>
        <f>IF('[1]TCE - ANEXO III - Preencher'!AB2970="","",'[1]TCE - ANEXO III - Preencher'!AB2970)</f>
      </c>
      <c r="AB2961" s="15">
        <f t="shared" si="276"/>
        <v>0</v>
      </c>
    </row>
    <row r="2962" spans="1:28" ht="12.75">
      <c r="A2962" s="8">
        <f>IFERROR(VLOOKUP(B2962,'[1]DADOS (OCULTAR)'!$Q$3:$S$136,3,0),"")</f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>
        <f>IF('[1]TCE - ANEXO III - Preencher'!H2971="","",'[1]TCE - ANEXO III - Preencher'!H2971)</f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>
        <f>IF('[1]TCE - ANEXO III - Preencher'!X2971="","",'[1]TCE - ANEXO III - Preencher'!X2971)</f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>
        <f>IF('[1]TCE - ANEXO III - Preencher'!AB2971="","",'[1]TCE - ANEXO III - Preencher'!AB2971)</f>
      </c>
      <c r="AB2962" s="15">
        <f t="shared" si="276"/>
        <v>0</v>
      </c>
    </row>
    <row r="2963" spans="1:28" ht="12.75">
      <c r="A2963" s="8">
        <f>IFERROR(VLOOKUP(B2963,'[1]DADOS (OCULTAR)'!$Q$3:$S$136,3,0),"")</f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>
        <f>IF('[1]TCE - ANEXO III - Preencher'!H2972="","",'[1]TCE - ANEXO III - Preencher'!H2972)</f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>
        <f>IF('[1]TCE - ANEXO III - Preencher'!X2972="","",'[1]TCE - ANEXO III - Preencher'!X2972)</f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>
        <f>IF('[1]TCE - ANEXO III - Preencher'!AB2972="","",'[1]TCE - ANEXO III - Preencher'!AB2972)</f>
      </c>
      <c r="AB2963" s="15">
        <f t="shared" si="276"/>
        <v>0</v>
      </c>
    </row>
    <row r="2964" spans="1:28" ht="12.75">
      <c r="A2964" s="8">
        <f>IFERROR(VLOOKUP(B2964,'[1]DADOS (OCULTAR)'!$Q$3:$S$136,3,0),"")</f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>
        <f>IF('[1]TCE - ANEXO III - Preencher'!H2973="","",'[1]TCE - ANEXO III - Preencher'!H2973)</f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>
        <f>IF('[1]TCE - ANEXO III - Preencher'!X2973="","",'[1]TCE - ANEXO III - Preencher'!X2973)</f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>
        <f>IF('[1]TCE - ANEXO III - Preencher'!AB2973="","",'[1]TCE - ANEXO III - Preencher'!AB2973)</f>
      </c>
      <c r="AB2964" s="15">
        <f t="shared" si="276"/>
        <v>0</v>
      </c>
    </row>
    <row r="2965" spans="1:28" ht="12.75">
      <c r="A2965" s="8">
        <f>IFERROR(VLOOKUP(B2965,'[1]DADOS (OCULTAR)'!$Q$3:$S$136,3,0),"")</f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>
        <f>IF('[1]TCE - ANEXO III - Preencher'!H2974="","",'[1]TCE - ANEXO III - Preencher'!H2974)</f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>
        <f>IF('[1]TCE - ANEXO III - Preencher'!X2974="","",'[1]TCE - ANEXO III - Preencher'!X2974)</f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>
        <f>IF('[1]TCE - ANEXO III - Preencher'!AB2974="","",'[1]TCE - ANEXO III - Preencher'!AB2974)</f>
      </c>
      <c r="AB2965" s="15">
        <f t="shared" si="276"/>
        <v>0</v>
      </c>
    </row>
    <row r="2966" spans="1:28" ht="12.75">
      <c r="A2966" s="8">
        <f>IFERROR(VLOOKUP(B2966,'[1]DADOS (OCULTAR)'!$Q$3:$S$136,3,0),"")</f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>
        <f>IF('[1]TCE - ANEXO III - Preencher'!H2975="","",'[1]TCE - ANEXO III - Preencher'!H2975)</f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>
        <f>IF('[1]TCE - ANEXO III - Preencher'!X2975="","",'[1]TCE - ANEXO III - Preencher'!X2975)</f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>
        <f>IF('[1]TCE - ANEXO III - Preencher'!AB2975="","",'[1]TCE - ANEXO III - Preencher'!AB2975)</f>
      </c>
      <c r="AB2966" s="15">
        <f t="shared" si="276"/>
        <v>0</v>
      </c>
    </row>
    <row r="2967" spans="1:28" ht="12.75">
      <c r="A2967" s="8">
        <f>IFERROR(VLOOKUP(B2967,'[1]DADOS (OCULTAR)'!$Q$3:$S$136,3,0),"")</f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>
        <f>IF('[1]TCE - ANEXO III - Preencher'!H2976="","",'[1]TCE - ANEXO III - Preencher'!H2976)</f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>
        <f>IF('[1]TCE - ANEXO III - Preencher'!X2976="","",'[1]TCE - ANEXO III - Preencher'!X2976)</f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>
        <f>IF('[1]TCE - ANEXO III - Preencher'!AB2976="","",'[1]TCE - ANEXO III - Preencher'!AB2976)</f>
      </c>
      <c r="AB2967" s="15">
        <f t="shared" si="276"/>
        <v>0</v>
      </c>
    </row>
    <row r="2968" spans="1:28" ht="12.75">
      <c r="A2968" s="8">
        <f>IFERROR(VLOOKUP(B2968,'[1]DADOS (OCULTAR)'!$Q$3:$S$136,3,0),"")</f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>
        <f>IF('[1]TCE - ANEXO III - Preencher'!H2977="","",'[1]TCE - ANEXO III - Preencher'!H2977)</f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>
        <f>IF('[1]TCE - ANEXO III - Preencher'!X2977="","",'[1]TCE - ANEXO III - Preencher'!X2977)</f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>
        <f>IF('[1]TCE - ANEXO III - Preencher'!AB2977="","",'[1]TCE - ANEXO III - Preencher'!AB2977)</f>
      </c>
      <c r="AB2968" s="15">
        <f t="shared" si="276"/>
        <v>0</v>
      </c>
    </row>
    <row r="2969" spans="1:28" ht="12.75">
      <c r="A2969" s="8">
        <f>IFERROR(VLOOKUP(B2969,'[1]DADOS (OCULTAR)'!$Q$3:$S$136,3,0),"")</f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>
        <f>IF('[1]TCE - ANEXO III - Preencher'!H2978="","",'[1]TCE - ANEXO III - Preencher'!H2978)</f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>
        <f>IF('[1]TCE - ANEXO III - Preencher'!X2978="","",'[1]TCE - ANEXO III - Preencher'!X2978)</f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>
        <f>IF('[1]TCE - ANEXO III - Preencher'!AB2978="","",'[1]TCE - ANEXO III - Preencher'!AB2978)</f>
      </c>
      <c r="AB2969" s="15">
        <f t="shared" si="276"/>
        <v>0</v>
      </c>
    </row>
    <row r="2970" spans="1:28" ht="12.75">
      <c r="A2970" s="8">
        <f>IFERROR(VLOOKUP(B2970,'[1]DADOS (OCULTAR)'!$Q$3:$S$136,3,0),"")</f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>
        <f>IF('[1]TCE - ANEXO III - Preencher'!H2979="","",'[1]TCE - ANEXO III - Preencher'!H2979)</f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>
        <f>IF('[1]TCE - ANEXO III - Preencher'!X2979="","",'[1]TCE - ANEXO III - Preencher'!X2979)</f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>
        <f>IF('[1]TCE - ANEXO III - Preencher'!AB2979="","",'[1]TCE - ANEXO III - Preencher'!AB2979)</f>
      </c>
      <c r="AB2970" s="15">
        <f t="shared" si="276"/>
        <v>0</v>
      </c>
    </row>
    <row r="2971" spans="1:28" ht="12.75">
      <c r="A2971" s="8">
        <f>IFERROR(VLOOKUP(B2971,'[1]DADOS (OCULTAR)'!$Q$3:$S$136,3,0),"")</f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>
        <f>IF('[1]TCE - ANEXO III - Preencher'!H2980="","",'[1]TCE - ANEXO III - Preencher'!H2980)</f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>
        <f>IF('[1]TCE - ANEXO III - Preencher'!X2980="","",'[1]TCE - ANEXO III - Preencher'!X2980)</f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>
        <f>IF('[1]TCE - ANEXO III - Preencher'!AB2980="","",'[1]TCE - ANEXO III - Preencher'!AB2980)</f>
      </c>
      <c r="AB2971" s="15">
        <f t="shared" si="276"/>
        <v>0</v>
      </c>
    </row>
    <row r="2972" spans="1:28" ht="12.75">
      <c r="A2972" s="8">
        <f>IFERROR(VLOOKUP(B2972,'[1]DADOS (OCULTAR)'!$Q$3:$S$136,3,0),"")</f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>
        <f>IF('[1]TCE - ANEXO III - Preencher'!H2981="","",'[1]TCE - ANEXO III - Preencher'!H2981)</f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>
        <f>IF('[1]TCE - ANEXO III - Preencher'!X2981="","",'[1]TCE - ANEXO III - Preencher'!X2981)</f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>
        <f>IF('[1]TCE - ANEXO III - Preencher'!AB2981="","",'[1]TCE - ANEXO III - Preencher'!AB2981)</f>
      </c>
      <c r="AB2972" s="15">
        <f t="shared" si="276"/>
        <v>0</v>
      </c>
    </row>
    <row r="2973" spans="1:28" ht="12.75">
      <c r="A2973" s="8">
        <f>IFERROR(VLOOKUP(B2973,'[1]DADOS (OCULTAR)'!$Q$3:$S$136,3,0),"")</f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>
        <f>IF('[1]TCE - ANEXO III - Preencher'!H2982="","",'[1]TCE - ANEXO III - Preencher'!H2982)</f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>
        <f>IF('[1]TCE - ANEXO III - Preencher'!X2982="","",'[1]TCE - ANEXO III - Preencher'!X2982)</f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>
        <f>IF('[1]TCE - ANEXO III - Preencher'!AB2982="","",'[1]TCE - ANEXO III - Preencher'!AB2982)</f>
      </c>
      <c r="AB2973" s="15">
        <f t="shared" si="276"/>
        <v>0</v>
      </c>
    </row>
    <row r="2974" spans="1:28" ht="12.75">
      <c r="A2974" s="8">
        <f>IFERROR(VLOOKUP(B2974,'[1]DADOS (OCULTAR)'!$Q$3:$S$136,3,0),"")</f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>
        <f>IF('[1]TCE - ANEXO III - Preencher'!H2983="","",'[1]TCE - ANEXO III - Preencher'!H2983)</f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>
        <f>IF('[1]TCE - ANEXO III - Preencher'!X2983="","",'[1]TCE - ANEXO III - Preencher'!X2983)</f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>
        <f>IF('[1]TCE - ANEXO III - Preencher'!AB2983="","",'[1]TCE - ANEXO III - Preencher'!AB2983)</f>
      </c>
      <c r="AB2974" s="15">
        <f t="shared" si="276"/>
        <v>0</v>
      </c>
    </row>
    <row r="2975" spans="1:28" ht="12.75">
      <c r="A2975" s="8">
        <f>IFERROR(VLOOKUP(B2975,'[1]DADOS (OCULTAR)'!$Q$3:$S$136,3,0),"")</f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>
        <f>IF('[1]TCE - ANEXO III - Preencher'!H2984="","",'[1]TCE - ANEXO III - Preencher'!H2984)</f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>
        <f>IF('[1]TCE - ANEXO III - Preencher'!X2984="","",'[1]TCE - ANEXO III - Preencher'!X2984)</f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>
        <f>IF('[1]TCE - ANEXO III - Preencher'!AB2984="","",'[1]TCE - ANEXO III - Preencher'!AB2984)</f>
      </c>
      <c r="AB2975" s="15">
        <f t="shared" si="276"/>
        <v>0</v>
      </c>
    </row>
    <row r="2976" spans="1:28" ht="12.75">
      <c r="A2976" s="8">
        <f>IFERROR(VLOOKUP(B2976,'[1]DADOS (OCULTAR)'!$Q$3:$S$136,3,0),"")</f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>
        <f>IF('[1]TCE - ANEXO III - Preencher'!H2985="","",'[1]TCE - ANEXO III - Preencher'!H2985)</f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>
        <f>IF('[1]TCE - ANEXO III - Preencher'!X2985="","",'[1]TCE - ANEXO III - Preencher'!X2985)</f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>
        <f>IF('[1]TCE - ANEXO III - Preencher'!AB2985="","",'[1]TCE - ANEXO III - Preencher'!AB2985)</f>
      </c>
      <c r="AB2976" s="15">
        <f t="shared" si="276"/>
        <v>0</v>
      </c>
    </row>
    <row r="2977" spans="1:28" ht="12.75">
      <c r="A2977" s="8">
        <f>IFERROR(VLOOKUP(B2977,'[1]DADOS (OCULTAR)'!$Q$3:$S$136,3,0),"")</f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>
        <f>IF('[1]TCE - ANEXO III - Preencher'!H2986="","",'[1]TCE - ANEXO III - Preencher'!H2986)</f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>
        <f>IF('[1]TCE - ANEXO III - Preencher'!X2986="","",'[1]TCE - ANEXO III - Preencher'!X2986)</f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>
        <f>IF('[1]TCE - ANEXO III - Preencher'!AB2986="","",'[1]TCE - ANEXO III - Preencher'!AB2986)</f>
      </c>
      <c r="AB2977" s="15">
        <f t="shared" si="276"/>
        <v>0</v>
      </c>
    </row>
    <row r="2978" spans="1:28" ht="12.75">
      <c r="A2978" s="8">
        <f>IFERROR(VLOOKUP(B2978,'[1]DADOS (OCULTAR)'!$Q$3:$S$136,3,0),"")</f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>
        <f>IF('[1]TCE - ANEXO III - Preencher'!H2987="","",'[1]TCE - ANEXO III - Preencher'!H2987)</f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>
        <f>IF('[1]TCE - ANEXO III - Preencher'!X2987="","",'[1]TCE - ANEXO III - Preencher'!X2987)</f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>
        <f>IF('[1]TCE - ANEXO III - Preencher'!AB2987="","",'[1]TCE - ANEXO III - Preencher'!AB2987)</f>
      </c>
      <c r="AB2978" s="15">
        <f t="shared" si="276"/>
        <v>0</v>
      </c>
    </row>
    <row r="2979" spans="1:28" ht="12.75">
      <c r="A2979" s="8">
        <f>IFERROR(VLOOKUP(B2979,'[1]DADOS (OCULTAR)'!$Q$3:$S$136,3,0),"")</f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>
        <f>IF('[1]TCE - ANEXO III - Preencher'!H2988="","",'[1]TCE - ANEXO III - Preencher'!H2988)</f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>
        <f>IF('[1]TCE - ANEXO III - Preencher'!X2988="","",'[1]TCE - ANEXO III - Preencher'!X2988)</f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>
        <f>IF('[1]TCE - ANEXO III - Preencher'!AB2988="","",'[1]TCE - ANEXO III - Preencher'!AB2988)</f>
      </c>
      <c r="AB2979" s="15">
        <f t="shared" si="276"/>
        <v>0</v>
      </c>
    </row>
    <row r="2980" spans="1:28" ht="12.75">
      <c r="A2980" s="8">
        <f>IFERROR(VLOOKUP(B2980,'[1]DADOS (OCULTAR)'!$Q$3:$S$136,3,0),"")</f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>
        <f>IF('[1]TCE - ANEXO III - Preencher'!H2989="","",'[1]TCE - ANEXO III - Preencher'!H2989)</f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>
        <f>IF('[1]TCE - ANEXO III - Preencher'!X2989="","",'[1]TCE - ANEXO III - Preencher'!X2989)</f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>
        <f>IF('[1]TCE - ANEXO III - Preencher'!AB2989="","",'[1]TCE - ANEXO III - Preencher'!AB2989)</f>
      </c>
      <c r="AB2980" s="15">
        <f t="shared" si="276"/>
        <v>0</v>
      </c>
    </row>
    <row r="2981" spans="1:28" ht="12.75">
      <c r="A2981" s="8">
        <f>IFERROR(VLOOKUP(B2981,'[1]DADOS (OCULTAR)'!$Q$3:$S$136,3,0),"")</f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>
        <f>IF('[1]TCE - ANEXO III - Preencher'!H2990="","",'[1]TCE - ANEXO III - Preencher'!H2990)</f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>
        <f>IF('[1]TCE - ANEXO III - Preencher'!X2990="","",'[1]TCE - ANEXO III - Preencher'!X2990)</f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>
        <f>IF('[1]TCE - ANEXO III - Preencher'!AB2990="","",'[1]TCE - ANEXO III - Preencher'!AB2990)</f>
      </c>
      <c r="AB2981" s="15">
        <f t="shared" si="276"/>
        <v>0</v>
      </c>
    </row>
    <row r="2982" spans="1:28" ht="12.75">
      <c r="A2982" s="8">
        <f>IFERROR(VLOOKUP(B2982,'[1]DADOS (OCULTAR)'!$Q$3:$S$136,3,0),"")</f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>
        <f>IF('[1]TCE - ANEXO III - Preencher'!H2991="","",'[1]TCE - ANEXO III - Preencher'!H2991)</f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>
        <f>IF('[1]TCE - ANEXO III - Preencher'!X2991="","",'[1]TCE - ANEXO III - Preencher'!X2991)</f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>
        <f>IF('[1]TCE - ANEXO III - Preencher'!AB2991="","",'[1]TCE - ANEXO III - Preencher'!AB2991)</f>
      </c>
      <c r="AB2982" s="15">
        <f t="shared" si="276"/>
        <v>0</v>
      </c>
    </row>
    <row r="2983" spans="1:28" ht="12.75">
      <c r="A2983" s="8">
        <f>IFERROR(VLOOKUP(B2983,'[1]DADOS (OCULTAR)'!$Q$3:$S$136,3,0),"")</f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>
        <f>IF('[1]TCE - ANEXO III - Preencher'!H2992="","",'[1]TCE - ANEXO III - Preencher'!H2992)</f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>
        <f>IF('[1]TCE - ANEXO III - Preencher'!X2992="","",'[1]TCE - ANEXO III - Preencher'!X2992)</f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>
        <f>IF('[1]TCE - ANEXO III - Preencher'!AB2992="","",'[1]TCE - ANEXO III - Preencher'!AB2992)</f>
      </c>
      <c r="AB2983" s="15">
        <f t="shared" si="276"/>
        <v>0</v>
      </c>
    </row>
    <row r="2984" spans="1:28" ht="12.75">
      <c r="A2984" s="8">
        <f>IFERROR(VLOOKUP(B2984,'[1]DADOS (OCULTAR)'!$Q$3:$S$136,3,0),"")</f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>
        <f>IF('[1]TCE - ANEXO III - Preencher'!H2993="","",'[1]TCE - ANEXO III - Preencher'!H2993)</f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>
        <f>IF('[1]TCE - ANEXO III - Preencher'!X2993="","",'[1]TCE - ANEXO III - Preencher'!X2993)</f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>
        <f>IF('[1]TCE - ANEXO III - Preencher'!AB2993="","",'[1]TCE - ANEXO III - Preencher'!AB2993)</f>
      </c>
      <c r="AB2984" s="15">
        <f t="shared" si="276"/>
        <v>0</v>
      </c>
    </row>
    <row r="2985" spans="1:28" ht="12.75">
      <c r="A2985" s="8">
        <f>IFERROR(VLOOKUP(B2985,'[1]DADOS (OCULTAR)'!$Q$3:$S$136,3,0),"")</f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>
        <f>IF('[1]TCE - ANEXO III - Preencher'!H2994="","",'[1]TCE - ANEXO III - Preencher'!H2994)</f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>
        <f>IF('[1]TCE - ANEXO III - Preencher'!X2994="","",'[1]TCE - ANEXO III - Preencher'!X2994)</f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>
        <f>IF('[1]TCE - ANEXO III - Preencher'!AB2994="","",'[1]TCE - ANEXO III - Preencher'!AB2994)</f>
      </c>
      <c r="AB2985" s="15">
        <f t="shared" si="276"/>
        <v>0</v>
      </c>
    </row>
    <row r="2986" spans="1:28" ht="12.75">
      <c r="A2986" s="8">
        <f>IFERROR(VLOOKUP(B2986,'[1]DADOS (OCULTAR)'!$Q$3:$S$136,3,0),"")</f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>
        <f>IF('[1]TCE - ANEXO III - Preencher'!H2995="","",'[1]TCE - ANEXO III - Preencher'!H2995)</f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>
        <f>IF('[1]TCE - ANEXO III - Preencher'!X2995="","",'[1]TCE - ANEXO III - Preencher'!X2995)</f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>
        <f>IF('[1]TCE - ANEXO III - Preencher'!AB2995="","",'[1]TCE - ANEXO III - Preencher'!AB2995)</f>
      </c>
      <c r="AB2986" s="15">
        <f t="shared" si="276"/>
        <v>0</v>
      </c>
    </row>
    <row r="2987" spans="1:28" ht="12.75">
      <c r="A2987" s="8">
        <f>IFERROR(VLOOKUP(B2987,'[1]DADOS (OCULTAR)'!$Q$3:$S$136,3,0),"")</f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>
        <f>IF('[1]TCE - ANEXO III - Preencher'!H2996="","",'[1]TCE - ANEXO III - Preencher'!H2996)</f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>
        <f>IF('[1]TCE - ANEXO III - Preencher'!X2996="","",'[1]TCE - ANEXO III - Preencher'!X2996)</f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>
        <f>IF('[1]TCE - ANEXO III - Preencher'!AB2996="","",'[1]TCE - ANEXO III - Preencher'!AB2996)</f>
      </c>
      <c r="AB2987" s="15">
        <f t="shared" si="276"/>
        <v>0</v>
      </c>
    </row>
    <row r="2988" spans="1:28" ht="12.75">
      <c r="A2988" s="8">
        <f>IFERROR(VLOOKUP(B2988,'[1]DADOS (OCULTAR)'!$Q$3:$S$136,3,0),"")</f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>
        <f>IF('[1]TCE - ANEXO III - Preencher'!H2997="","",'[1]TCE - ANEXO III - Preencher'!H2997)</f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>
        <f>IF('[1]TCE - ANEXO III - Preencher'!X2997="","",'[1]TCE - ANEXO III - Preencher'!X2997)</f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>
        <f>IF('[1]TCE - ANEXO III - Preencher'!AB2997="","",'[1]TCE - ANEXO III - Preencher'!AB2997)</f>
      </c>
      <c r="AB2988" s="15">
        <f t="shared" si="276"/>
        <v>0</v>
      </c>
    </row>
    <row r="2989" spans="1:28" ht="12.75">
      <c r="A2989" s="8">
        <f>IFERROR(VLOOKUP(B2989,'[1]DADOS (OCULTAR)'!$Q$3:$S$136,3,0),"")</f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>
        <f>IF('[1]TCE - ANEXO III - Preencher'!H2998="","",'[1]TCE - ANEXO III - Preencher'!H2998)</f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>
        <f>IF('[1]TCE - ANEXO III - Preencher'!X2998="","",'[1]TCE - ANEXO III - Preencher'!X2998)</f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>
        <f>IF('[1]TCE - ANEXO III - Preencher'!AB2998="","",'[1]TCE - ANEXO III - Preencher'!AB2998)</f>
      </c>
      <c r="AB2989" s="15">
        <f t="shared" si="276"/>
        <v>0</v>
      </c>
    </row>
    <row r="2990" spans="1:28" ht="12.75">
      <c r="A2990" s="8">
        <f>IFERROR(VLOOKUP(B2990,'[1]DADOS (OCULTAR)'!$Q$3:$S$136,3,0),"")</f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>
        <f>IF('[1]TCE - ANEXO III - Preencher'!H2999="","",'[1]TCE - ANEXO III - Preencher'!H2999)</f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>
        <f>IF('[1]TCE - ANEXO III - Preencher'!X2999="","",'[1]TCE - ANEXO III - Preencher'!X2999)</f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>
        <f>IF('[1]TCE - ANEXO III - Preencher'!AB2999="","",'[1]TCE - ANEXO III - Preencher'!AB2999)</f>
      </c>
      <c r="AB2990" s="15">
        <f t="shared" si="276"/>
        <v>0</v>
      </c>
    </row>
    <row r="2991" spans="1:28" ht="12.75">
      <c r="A2991" s="8">
        <f>IFERROR(VLOOKUP(B2991,'[1]DADOS (OCULTAR)'!$Q$3:$S$136,3,0),"")</f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>
        <f>IF('[1]TCE - ANEXO III - Preencher'!H3000="","",'[1]TCE - ANEXO III - Preencher'!H3000)</f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>
        <f>IF('[1]TCE - ANEXO III - Preencher'!X3000="","",'[1]TCE - ANEXO III - Preencher'!X3000)</f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>
        <f>IF('[1]TCE - ANEXO III - Preencher'!AB3000="","",'[1]TCE - ANEXO III - Preencher'!AB3000)</f>
      </c>
      <c r="AB2991" s="15">
        <f t="shared" si="276"/>
        <v>0</v>
      </c>
    </row>
    <row r="2992" spans="1:28" ht="12.75">
      <c r="A2992" s="8">
        <f>IFERROR(VLOOKUP(B2992,'[1]DADOS (OCULTAR)'!$Q$3:$S$136,3,0),"")</f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>
        <f>IF('[1]TCE - ANEXO III - Preencher'!H3001="","",'[1]TCE - ANEXO III - Preencher'!H3001)</f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>
        <f>IF('[1]TCE - ANEXO III - Preencher'!X3001="","",'[1]TCE - ANEXO III - Preencher'!X3001)</f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>
        <f>IF('[1]TCE - ANEXO III - Preencher'!AB3001="","",'[1]TCE - ANEXO III - Preencher'!AB3001)</f>
      </c>
      <c r="AB2992" s="15">
        <f t="shared" si="276"/>
        <v>0</v>
      </c>
    </row>
    <row r="2993" spans="1:28" ht="12.75">
      <c r="A2993" s="8">
        <f>IFERROR(VLOOKUP(B2993,'[1]DADOS (OCULTAR)'!$Q$3:$S$136,3,0),"")</f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>
        <f>IF('[1]TCE - ANEXO III - Preencher'!H3002="","",'[1]TCE - ANEXO III - Preencher'!H3002)</f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>
        <f>IF('[1]TCE - ANEXO III - Preencher'!X3002="","",'[1]TCE - ANEXO III - Preencher'!X3002)</f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>
        <f>IF('[1]TCE - ANEXO III - Preencher'!AB3002="","",'[1]TCE - ANEXO III - Preencher'!AB3002)</f>
      </c>
      <c r="AB2993" s="15">
        <f t="shared" si="276"/>
        <v>0</v>
      </c>
    </row>
    <row r="2994" spans="1:28" ht="12.75">
      <c r="A2994" s="8">
        <f>IFERROR(VLOOKUP(B2994,'[1]DADOS (OCULTAR)'!$Q$3:$S$136,3,0),"")</f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>
        <f>IF('[1]TCE - ANEXO III - Preencher'!H3003="","",'[1]TCE - ANEXO III - Preencher'!H3003)</f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>
        <f>IF('[1]TCE - ANEXO III - Preencher'!X3003="","",'[1]TCE - ANEXO III - Preencher'!X3003)</f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>
        <f>IF('[1]TCE - ANEXO III - Preencher'!AB3003="","",'[1]TCE - ANEXO III - Preencher'!AB3003)</f>
      </c>
      <c r="AB2994" s="15">
        <f t="shared" si="276"/>
        <v>0</v>
      </c>
    </row>
    <row r="2995" spans="1:28" ht="12.75">
      <c r="A2995" s="8">
        <f>IFERROR(VLOOKUP(B2995,'[1]DADOS (OCULTAR)'!$Q$3:$S$136,3,0),"")</f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>
        <f>IF('[1]TCE - ANEXO III - Preencher'!H3004="","",'[1]TCE - ANEXO III - Preencher'!H3004)</f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>
        <f>IF('[1]TCE - ANEXO III - Preencher'!X3004="","",'[1]TCE - ANEXO III - Preencher'!X3004)</f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>
        <f>IF('[1]TCE - ANEXO III - Preencher'!AB3004="","",'[1]TCE - ANEXO III - Preencher'!AB3004)</f>
      </c>
      <c r="AB2995" s="15">
        <f t="shared" si="276"/>
        <v>0</v>
      </c>
    </row>
    <row r="2996" spans="1:28" ht="12.75">
      <c r="A2996" s="8">
        <f>IFERROR(VLOOKUP(B2996,'[1]DADOS (OCULTAR)'!$Q$3:$S$136,3,0),"")</f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>
        <f>IF('[1]TCE - ANEXO III - Preencher'!H3005="","",'[1]TCE - ANEXO III - Preencher'!H3005)</f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>
        <f>IF('[1]TCE - ANEXO III - Preencher'!X3005="","",'[1]TCE - ANEXO III - Preencher'!X3005)</f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>
        <f>IF('[1]TCE - ANEXO III - Preencher'!AB3005="","",'[1]TCE - ANEXO III - Preencher'!AB3005)</f>
      </c>
      <c r="AB2996" s="15">
        <f t="shared" si="276"/>
        <v>0</v>
      </c>
    </row>
    <row r="2997" spans="1:28" ht="12.75">
      <c r="A2997" s="8">
        <f>IFERROR(VLOOKUP(B2997,'[1]DADOS (OCULTAR)'!$Q$3:$S$136,3,0),"")</f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>
        <f>IF('[1]TCE - ANEXO III - Preencher'!H3006="","",'[1]TCE - ANEXO III - Preencher'!H3006)</f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>
        <f>IF('[1]TCE - ANEXO III - Preencher'!X3006="","",'[1]TCE - ANEXO III - Preencher'!X3006)</f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>
        <f>IF('[1]TCE - ANEXO III - Preencher'!AB3006="","",'[1]TCE - ANEXO III - Preencher'!AB3006)</f>
      </c>
      <c r="AB2997" s="15">
        <f t="shared" si="276"/>
        <v>0</v>
      </c>
    </row>
    <row r="2998" spans="1:28" ht="12.75">
      <c r="A2998" s="8">
        <f>IFERROR(VLOOKUP(B2998,'[1]DADOS (OCULTAR)'!$Q$3:$S$136,3,0),"")</f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>
        <f>IF('[1]TCE - ANEXO III - Preencher'!H3007="","",'[1]TCE - ANEXO III - Preencher'!H3007)</f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>
        <f>IF('[1]TCE - ANEXO III - Preencher'!X3007="","",'[1]TCE - ANEXO III - Preencher'!X3007)</f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>
        <f>IF('[1]TCE - ANEXO III - Preencher'!AB3007="","",'[1]TCE - ANEXO III - Preencher'!AB3007)</f>
      </c>
      <c r="AB2998" s="15">
        <f t="shared" si="276"/>
        <v>0</v>
      </c>
    </row>
    <row r="2999" spans="1:28" ht="12.75">
      <c r="A2999" s="8">
        <f>IFERROR(VLOOKUP(B2999,'[1]DADOS (OCULTAR)'!$Q$3:$S$136,3,0),"")</f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>
        <f>IF('[1]TCE - ANEXO III - Preencher'!H3008="","",'[1]TCE - ANEXO III - Preencher'!H3008)</f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>
        <f>IF('[1]TCE - ANEXO III - Preencher'!X3008="","",'[1]TCE - ANEXO III - Preencher'!X3008)</f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>
        <f>IF('[1]TCE - ANEXO III - Preencher'!AB3008="","",'[1]TCE - ANEXO III - Preencher'!AB3008)</f>
      </c>
      <c r="AB2999" s="15">
        <f t="shared" si="276"/>
        <v>0</v>
      </c>
    </row>
    <row r="3000" spans="1:28" ht="12.75">
      <c r="A3000" s="8">
        <f>IFERROR(VLOOKUP(B3000,'[1]DADOS (OCULTAR)'!$Q$3:$S$136,3,0),"")</f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>
        <f>IF('[1]TCE - ANEXO III - Preencher'!H3009="","",'[1]TCE - ANEXO III - Preencher'!H3009)</f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>
        <f>IF('[1]TCE - ANEXO III - Preencher'!X3009="","",'[1]TCE - ANEXO III - Preencher'!X3009)</f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>
        <f>IF('[1]TCE - ANEXO III - Preencher'!AB3009="","",'[1]TCE - ANEXO III - Preencher'!AB3009)</f>
      </c>
      <c r="AB3000" s="15">
        <f t="shared" si="276"/>
        <v>0</v>
      </c>
    </row>
    <row r="3001" spans="1:28" ht="12.75">
      <c r="A3001" s="8">
        <f>IFERROR(VLOOKUP(B3001,'[1]DADOS (OCULTAR)'!$Q$3:$S$136,3,0),"")</f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>
        <f>IF('[1]TCE - ANEXO III - Preencher'!H3010="","",'[1]TCE - ANEXO III - Preencher'!H3010)</f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>
        <f>IF('[1]TCE - ANEXO III - Preencher'!X3010="","",'[1]TCE - ANEXO III - Preencher'!X3010)</f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>
        <f>IF('[1]TCE - ANEXO III - Preencher'!AB3010="","",'[1]TCE - ANEXO III - Preencher'!AB3010)</f>
      </c>
      <c r="AB3001" s="15">
        <f t="shared" si="276"/>
        <v>0</v>
      </c>
    </row>
    <row r="3002" spans="1:28" ht="12.75">
      <c r="A3002" s="8">
        <f>IFERROR(VLOOKUP(B3002,'[1]DADOS (OCULTAR)'!$Q$3:$S$136,3,0),"")</f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>
        <f>IF('[1]TCE - ANEXO III - Preencher'!H3011="","",'[1]TCE - ANEXO III - Preencher'!H3011)</f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>
        <f>IF('[1]TCE - ANEXO III - Preencher'!X3011="","",'[1]TCE - ANEXO III - Preencher'!X3011)</f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>
        <f>IF('[1]TCE - ANEXO III - Preencher'!AB3011="","",'[1]TCE - ANEXO III - Preencher'!AB3011)</f>
      </c>
      <c r="AB3002" s="15">
        <f t="shared" si="276"/>
        <v>0</v>
      </c>
    </row>
    <row r="3003" spans="1:28" ht="12.75">
      <c r="A3003" s="8">
        <f>IFERROR(VLOOKUP(B3003,'[1]DADOS (OCULTAR)'!$Q$3:$S$136,3,0),"")</f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>
        <f>IF('[1]TCE - ANEXO III - Preencher'!H3012="","",'[1]TCE - ANEXO III - Preencher'!H3012)</f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>
        <f>IF('[1]TCE - ANEXO III - Preencher'!X3012="","",'[1]TCE - ANEXO III - Preencher'!X3012)</f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>
        <f>IF('[1]TCE - ANEXO III - Preencher'!AB3012="","",'[1]TCE - ANEXO III - Preencher'!AB3012)</f>
      </c>
      <c r="AB3003" s="15">
        <f t="shared" si="276"/>
        <v>0</v>
      </c>
    </row>
    <row r="3004" spans="1:28" ht="12.75">
      <c r="A3004" s="8">
        <f>IFERROR(VLOOKUP(B3004,'[1]DADOS (OCULTAR)'!$Q$3:$S$136,3,0),"")</f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>
        <f>IF('[1]TCE - ANEXO III - Preencher'!H3013="","",'[1]TCE - ANEXO III - Preencher'!H3013)</f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>
        <f>IF('[1]TCE - ANEXO III - Preencher'!X3013="","",'[1]TCE - ANEXO III - Preencher'!X3013)</f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>
        <f>IF('[1]TCE - ANEXO III - Preencher'!AB3013="","",'[1]TCE - ANEXO III - Preencher'!AB3013)</f>
      </c>
      <c r="AB3004" s="15">
        <f t="shared" si="276"/>
        <v>0</v>
      </c>
    </row>
    <row r="3005" spans="1:28" ht="12.75">
      <c r="A3005" s="8">
        <f>IFERROR(VLOOKUP(B3005,'[1]DADOS (OCULTAR)'!$Q$3:$S$136,3,0),"")</f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>
        <f>IF('[1]TCE - ANEXO III - Preencher'!H3014="","",'[1]TCE - ANEXO III - Preencher'!H3014)</f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>
        <f>IF('[1]TCE - ANEXO III - Preencher'!X3014="","",'[1]TCE - ANEXO III - Preencher'!X3014)</f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>
        <f>IF('[1]TCE - ANEXO III - Preencher'!AB3014="","",'[1]TCE - ANEXO III - Preencher'!AB3014)</f>
      </c>
      <c r="AB3005" s="15">
        <f t="shared" si="276"/>
        <v>0</v>
      </c>
    </row>
    <row r="3006" spans="1:28" ht="12.75">
      <c r="A3006" s="8">
        <f>IFERROR(VLOOKUP(B3006,'[1]DADOS (OCULTAR)'!$Q$3:$S$136,3,0),"")</f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>
        <f>IF('[1]TCE - ANEXO III - Preencher'!H3015="","",'[1]TCE - ANEXO III - Preencher'!H3015)</f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>
        <f>IF('[1]TCE - ANEXO III - Preencher'!X3015="","",'[1]TCE - ANEXO III - Preencher'!X3015)</f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>
        <f>IF('[1]TCE - ANEXO III - Preencher'!AB3015="","",'[1]TCE - ANEXO III - Preencher'!AB3015)</f>
      </c>
      <c r="AB3006" s="15">
        <f t="shared" si="276"/>
        <v>0</v>
      </c>
    </row>
    <row r="3007" spans="1:28" ht="12.75">
      <c r="A3007" s="8">
        <f>IFERROR(VLOOKUP(B3007,'[1]DADOS (OCULTAR)'!$Q$3:$S$136,3,0),"")</f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>
        <f>IF('[1]TCE - ANEXO III - Preencher'!H3016="","",'[1]TCE - ANEXO III - Preencher'!H3016)</f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>
        <f>IF('[1]TCE - ANEXO III - Preencher'!X3016="","",'[1]TCE - ANEXO III - Preencher'!X3016)</f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>
        <f>IF('[1]TCE - ANEXO III - Preencher'!AB3016="","",'[1]TCE - ANEXO III - Preencher'!AB3016)</f>
      </c>
      <c r="AB3007" s="15">
        <f t="shared" si="276"/>
        <v>0</v>
      </c>
    </row>
    <row r="3008" spans="1:28" ht="12.75">
      <c r="A3008" s="8">
        <f>IFERROR(VLOOKUP(B3008,'[1]DADOS (OCULTAR)'!$Q$3:$S$136,3,0),"")</f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>
        <f>IF('[1]TCE - ANEXO III - Preencher'!H3017="","",'[1]TCE - ANEXO III - Preencher'!H3017)</f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>
        <f>IF('[1]TCE - ANEXO III - Preencher'!X3017="","",'[1]TCE - ANEXO III - Preencher'!X3017)</f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>
        <f>IF('[1]TCE - ANEXO III - Preencher'!AB3017="","",'[1]TCE - ANEXO III - Preencher'!AB3017)</f>
      </c>
      <c r="AB3008" s="15">
        <f t="shared" si="276"/>
        <v>0</v>
      </c>
    </row>
    <row r="3009" spans="1:28" ht="12.75">
      <c r="A3009" s="8">
        <f>IFERROR(VLOOKUP(B3009,'[1]DADOS (OCULTAR)'!$Q$3:$S$136,3,0),"")</f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>
        <f>IF('[1]TCE - ANEXO III - Preencher'!H3018="","",'[1]TCE - ANEXO III - Preencher'!H3018)</f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>
        <f>IF('[1]TCE - ANEXO III - Preencher'!X3018="","",'[1]TCE - ANEXO III - Preencher'!X3018)</f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>
        <f>IF('[1]TCE - ANEXO III - Preencher'!AB3018="","",'[1]TCE - ANEXO III - Preencher'!AB3018)</f>
      </c>
      <c r="AB3009" s="15">
        <f t="shared" si="276"/>
        <v>0</v>
      </c>
    </row>
    <row r="3010" spans="1:28" ht="12.75">
      <c r="A3010" s="8">
        <f>IFERROR(VLOOKUP(B3010,'[1]DADOS (OCULTAR)'!$Q$3:$S$136,3,0),"")</f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>
        <f>IF('[1]TCE - ANEXO III - Preencher'!H3019="","",'[1]TCE - ANEXO III - Preencher'!H3019)</f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>
        <f>IF('[1]TCE - ANEXO III - Preencher'!X3019="","",'[1]TCE - ANEXO III - Preencher'!X3019)</f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>
        <f>IF('[1]TCE - ANEXO III - Preencher'!AB3019="","",'[1]TCE - ANEXO III - Preencher'!AB3019)</f>
      </c>
      <c r="AB3010" s="15">
        <f t="shared" si="276"/>
        <v>0</v>
      </c>
    </row>
    <row r="3011" spans="1:28" ht="12.75">
      <c r="A3011" s="8">
        <f>IFERROR(VLOOKUP(B3011,'[1]DADOS (OCULTAR)'!$Q$3:$S$136,3,0),"")</f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>
        <f>IF('[1]TCE - ANEXO III - Preencher'!H3020="","",'[1]TCE - ANEXO III - Preencher'!H3020)</f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>
        <f>IF('[1]TCE - ANEXO III - Preencher'!X3020="","",'[1]TCE - ANEXO III - Preencher'!X3020)</f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>
        <f>IF('[1]TCE - ANEXO III - Preencher'!AB3020="","",'[1]TCE - ANEXO III - Preencher'!AB3020)</f>
      </c>
      <c r="AB3011" s="15">
        <f t="shared" si="282" ref="AB3011:AB3074">H3011+I3011+J3011+M3011+P3011+S3011+V3011+Z3011</f>
        <v>0</v>
      </c>
    </row>
    <row r="3012" spans="1:28" ht="12.75">
      <c r="A3012" s="8">
        <f>IFERROR(VLOOKUP(B3012,'[1]DADOS (OCULTAR)'!$Q$3:$S$136,3,0),"")</f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>
        <f>IF('[1]TCE - ANEXO III - Preencher'!H3021="","",'[1]TCE - ANEXO III - Preencher'!H3021)</f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si="283" ref="M3012:M3075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si="284" ref="P3012:P3075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si="285" ref="S3012:S307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si="286" ref="V3012:V3075">T3012-U3012</f>
        <v>0</v>
      </c>
      <c r="W3012" s="17">
        <f>IF('[1]TCE - ANEXO III - Preencher'!X3021="","",'[1]TCE - ANEXO III - Preencher'!X3021)</f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si="287" ref="Z3012:Z3075">X3012-Y3012</f>
        <v>0</v>
      </c>
      <c r="AA3012" s="17">
        <f>IF('[1]TCE - ANEXO III - Preencher'!AB3021="","",'[1]TCE - ANEXO III - Preencher'!AB3021)</f>
      </c>
      <c r="AB3012" s="15">
        <f t="shared" si="282"/>
        <v>0</v>
      </c>
    </row>
    <row r="3013" spans="1:28" ht="12.75">
      <c r="A3013" s="8">
        <f>IFERROR(VLOOKUP(B3013,'[1]DADOS (OCULTAR)'!$Q$3:$S$136,3,0),"")</f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>
        <f>IF('[1]TCE - ANEXO III - Preencher'!H3022="","",'[1]TCE - ANEXO III - Preencher'!H3022)</f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>
        <f>IF('[1]TCE - ANEXO III - Preencher'!X3022="","",'[1]TCE - ANEXO III - Preencher'!X3022)</f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>
        <f>IF('[1]TCE - ANEXO III - Preencher'!AB3022="","",'[1]TCE - ANEXO III - Preencher'!AB3022)</f>
      </c>
      <c r="AB3013" s="15">
        <f t="shared" si="282"/>
        <v>0</v>
      </c>
    </row>
    <row r="3014" spans="1:28" ht="12.75">
      <c r="A3014" s="8">
        <f>IFERROR(VLOOKUP(B3014,'[1]DADOS (OCULTAR)'!$Q$3:$S$136,3,0),"")</f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>
        <f>IF('[1]TCE - ANEXO III - Preencher'!H3023="","",'[1]TCE - ANEXO III - Preencher'!H3023)</f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>
        <f>IF('[1]TCE - ANEXO III - Preencher'!X3023="","",'[1]TCE - ANEXO III - Preencher'!X3023)</f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>
        <f>IF('[1]TCE - ANEXO III - Preencher'!AB3023="","",'[1]TCE - ANEXO III - Preencher'!AB3023)</f>
      </c>
      <c r="AB3014" s="15">
        <f t="shared" si="282"/>
        <v>0</v>
      </c>
    </row>
    <row r="3015" spans="1:28" ht="12.75">
      <c r="A3015" s="8">
        <f>IFERROR(VLOOKUP(B3015,'[1]DADOS (OCULTAR)'!$Q$3:$S$136,3,0),"")</f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>
        <f>IF('[1]TCE - ANEXO III - Preencher'!H3024="","",'[1]TCE - ANEXO III - Preencher'!H3024)</f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>
        <f>IF('[1]TCE - ANEXO III - Preencher'!X3024="","",'[1]TCE - ANEXO III - Preencher'!X3024)</f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>
        <f>IF('[1]TCE - ANEXO III - Preencher'!AB3024="","",'[1]TCE - ANEXO III - Preencher'!AB3024)</f>
      </c>
      <c r="AB3015" s="15">
        <f t="shared" si="282"/>
        <v>0</v>
      </c>
    </row>
    <row r="3016" spans="1:28" ht="12.75">
      <c r="A3016" s="8">
        <f>IFERROR(VLOOKUP(B3016,'[1]DADOS (OCULTAR)'!$Q$3:$S$136,3,0),"")</f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>
        <f>IF('[1]TCE - ANEXO III - Preencher'!H3025="","",'[1]TCE - ANEXO III - Preencher'!H3025)</f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>
        <f>IF('[1]TCE - ANEXO III - Preencher'!X3025="","",'[1]TCE - ANEXO III - Preencher'!X3025)</f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>
        <f>IF('[1]TCE - ANEXO III - Preencher'!AB3025="","",'[1]TCE - ANEXO III - Preencher'!AB3025)</f>
      </c>
      <c r="AB3016" s="15">
        <f t="shared" si="282"/>
        <v>0</v>
      </c>
    </row>
    <row r="3017" spans="1:28" ht="12.75">
      <c r="A3017" s="8">
        <f>IFERROR(VLOOKUP(B3017,'[1]DADOS (OCULTAR)'!$Q$3:$S$136,3,0),"")</f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>
        <f>IF('[1]TCE - ANEXO III - Preencher'!H3026="","",'[1]TCE - ANEXO III - Preencher'!H3026)</f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>
        <f>IF('[1]TCE - ANEXO III - Preencher'!X3026="","",'[1]TCE - ANEXO III - Preencher'!X3026)</f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>
        <f>IF('[1]TCE - ANEXO III - Preencher'!AB3026="","",'[1]TCE - ANEXO III - Preencher'!AB3026)</f>
      </c>
      <c r="AB3017" s="15">
        <f t="shared" si="282"/>
        <v>0</v>
      </c>
    </row>
    <row r="3018" spans="1:28" ht="12.75">
      <c r="A3018" s="8">
        <f>IFERROR(VLOOKUP(B3018,'[1]DADOS (OCULTAR)'!$Q$3:$S$136,3,0),"")</f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>
        <f>IF('[1]TCE - ANEXO III - Preencher'!H3027="","",'[1]TCE - ANEXO III - Preencher'!H3027)</f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>
        <f>IF('[1]TCE - ANEXO III - Preencher'!X3027="","",'[1]TCE - ANEXO III - Preencher'!X3027)</f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>
        <f>IF('[1]TCE - ANEXO III - Preencher'!AB3027="","",'[1]TCE - ANEXO III - Preencher'!AB3027)</f>
      </c>
      <c r="AB3018" s="15">
        <f t="shared" si="282"/>
        <v>0</v>
      </c>
    </row>
    <row r="3019" spans="1:28" ht="12.75">
      <c r="A3019" s="8">
        <f>IFERROR(VLOOKUP(B3019,'[1]DADOS (OCULTAR)'!$Q$3:$S$136,3,0),"")</f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>
        <f>IF('[1]TCE - ANEXO III - Preencher'!H3028="","",'[1]TCE - ANEXO III - Preencher'!H3028)</f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>
        <f>IF('[1]TCE - ANEXO III - Preencher'!X3028="","",'[1]TCE - ANEXO III - Preencher'!X3028)</f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>
        <f>IF('[1]TCE - ANEXO III - Preencher'!AB3028="","",'[1]TCE - ANEXO III - Preencher'!AB3028)</f>
      </c>
      <c r="AB3019" s="15">
        <f t="shared" si="282"/>
        <v>0</v>
      </c>
    </row>
    <row r="3020" spans="1:28" ht="12.75">
      <c r="A3020" s="8">
        <f>IFERROR(VLOOKUP(B3020,'[1]DADOS (OCULTAR)'!$Q$3:$S$136,3,0),"")</f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>
        <f>IF('[1]TCE - ANEXO III - Preencher'!H3029="","",'[1]TCE - ANEXO III - Preencher'!H3029)</f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>
        <f>IF('[1]TCE - ANEXO III - Preencher'!X3029="","",'[1]TCE - ANEXO III - Preencher'!X3029)</f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>
        <f>IF('[1]TCE - ANEXO III - Preencher'!AB3029="","",'[1]TCE - ANEXO III - Preencher'!AB3029)</f>
      </c>
      <c r="AB3020" s="15">
        <f t="shared" si="282"/>
        <v>0</v>
      </c>
    </row>
    <row r="3021" spans="1:28" ht="12.75">
      <c r="A3021" s="8">
        <f>IFERROR(VLOOKUP(B3021,'[1]DADOS (OCULTAR)'!$Q$3:$S$136,3,0),"")</f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>
        <f>IF('[1]TCE - ANEXO III - Preencher'!H3030="","",'[1]TCE - ANEXO III - Preencher'!H3030)</f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>
        <f>IF('[1]TCE - ANEXO III - Preencher'!X3030="","",'[1]TCE - ANEXO III - Preencher'!X3030)</f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>
        <f>IF('[1]TCE - ANEXO III - Preencher'!AB3030="","",'[1]TCE - ANEXO III - Preencher'!AB3030)</f>
      </c>
      <c r="AB3021" s="15">
        <f t="shared" si="282"/>
        <v>0</v>
      </c>
    </row>
    <row r="3022" spans="1:28" ht="12.75">
      <c r="A3022" s="8">
        <f>IFERROR(VLOOKUP(B3022,'[1]DADOS (OCULTAR)'!$Q$3:$S$136,3,0),"")</f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>
        <f>IF('[1]TCE - ANEXO III - Preencher'!H3031="","",'[1]TCE - ANEXO III - Preencher'!H3031)</f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>
        <f>IF('[1]TCE - ANEXO III - Preencher'!X3031="","",'[1]TCE - ANEXO III - Preencher'!X3031)</f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>
        <f>IF('[1]TCE - ANEXO III - Preencher'!AB3031="","",'[1]TCE - ANEXO III - Preencher'!AB3031)</f>
      </c>
      <c r="AB3022" s="15">
        <f t="shared" si="282"/>
        <v>0</v>
      </c>
    </row>
    <row r="3023" spans="1:28" ht="12.75">
      <c r="A3023" s="8">
        <f>IFERROR(VLOOKUP(B3023,'[1]DADOS (OCULTAR)'!$Q$3:$S$136,3,0),"")</f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>
        <f>IF('[1]TCE - ANEXO III - Preencher'!H3032="","",'[1]TCE - ANEXO III - Preencher'!H3032)</f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>
        <f>IF('[1]TCE - ANEXO III - Preencher'!X3032="","",'[1]TCE - ANEXO III - Preencher'!X3032)</f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>
        <f>IF('[1]TCE - ANEXO III - Preencher'!AB3032="","",'[1]TCE - ANEXO III - Preencher'!AB3032)</f>
      </c>
      <c r="AB3023" s="15">
        <f t="shared" si="282"/>
        <v>0</v>
      </c>
    </row>
    <row r="3024" spans="1:28" ht="12.75">
      <c r="A3024" s="8">
        <f>IFERROR(VLOOKUP(B3024,'[1]DADOS (OCULTAR)'!$Q$3:$S$136,3,0),"")</f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>
        <f>IF('[1]TCE - ANEXO III - Preencher'!H3033="","",'[1]TCE - ANEXO III - Preencher'!H3033)</f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>
        <f>IF('[1]TCE - ANEXO III - Preencher'!X3033="","",'[1]TCE - ANEXO III - Preencher'!X3033)</f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>
        <f>IF('[1]TCE - ANEXO III - Preencher'!AB3033="","",'[1]TCE - ANEXO III - Preencher'!AB3033)</f>
      </c>
      <c r="AB3024" s="15">
        <f t="shared" si="282"/>
        <v>0</v>
      </c>
    </row>
    <row r="3025" spans="1:28" ht="12.75">
      <c r="A3025" s="8">
        <f>IFERROR(VLOOKUP(B3025,'[1]DADOS (OCULTAR)'!$Q$3:$S$136,3,0),"")</f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>
        <f>IF('[1]TCE - ANEXO III - Preencher'!H3034="","",'[1]TCE - ANEXO III - Preencher'!H3034)</f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>
        <f>IF('[1]TCE - ANEXO III - Preencher'!X3034="","",'[1]TCE - ANEXO III - Preencher'!X3034)</f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>
        <f>IF('[1]TCE - ANEXO III - Preencher'!AB3034="","",'[1]TCE - ANEXO III - Preencher'!AB3034)</f>
      </c>
      <c r="AB3025" s="15">
        <f t="shared" si="282"/>
        <v>0</v>
      </c>
    </row>
    <row r="3026" spans="1:28" ht="12.75">
      <c r="A3026" s="8">
        <f>IFERROR(VLOOKUP(B3026,'[1]DADOS (OCULTAR)'!$Q$3:$S$136,3,0),"")</f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>
        <f>IF('[1]TCE - ANEXO III - Preencher'!H3035="","",'[1]TCE - ANEXO III - Preencher'!H3035)</f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>
        <f>IF('[1]TCE - ANEXO III - Preencher'!X3035="","",'[1]TCE - ANEXO III - Preencher'!X3035)</f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>
        <f>IF('[1]TCE - ANEXO III - Preencher'!AB3035="","",'[1]TCE - ANEXO III - Preencher'!AB3035)</f>
      </c>
      <c r="AB3026" s="15">
        <f t="shared" si="282"/>
        <v>0</v>
      </c>
    </row>
    <row r="3027" spans="1:28" ht="12.75">
      <c r="A3027" s="8">
        <f>IFERROR(VLOOKUP(B3027,'[1]DADOS (OCULTAR)'!$Q$3:$S$136,3,0),"")</f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>
        <f>IF('[1]TCE - ANEXO III - Preencher'!H3036="","",'[1]TCE - ANEXO III - Preencher'!H3036)</f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>
        <f>IF('[1]TCE - ANEXO III - Preencher'!X3036="","",'[1]TCE - ANEXO III - Preencher'!X3036)</f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>
        <f>IF('[1]TCE - ANEXO III - Preencher'!AB3036="","",'[1]TCE - ANEXO III - Preencher'!AB3036)</f>
      </c>
      <c r="AB3027" s="15">
        <f t="shared" si="282"/>
        <v>0</v>
      </c>
    </row>
    <row r="3028" spans="1:28" ht="12.75">
      <c r="A3028" s="8">
        <f>IFERROR(VLOOKUP(B3028,'[1]DADOS (OCULTAR)'!$Q$3:$S$136,3,0),"")</f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>
        <f>IF('[1]TCE - ANEXO III - Preencher'!H3037="","",'[1]TCE - ANEXO III - Preencher'!H3037)</f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>
        <f>IF('[1]TCE - ANEXO III - Preencher'!X3037="","",'[1]TCE - ANEXO III - Preencher'!X3037)</f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>
        <f>IF('[1]TCE - ANEXO III - Preencher'!AB3037="","",'[1]TCE - ANEXO III - Preencher'!AB3037)</f>
      </c>
      <c r="AB3028" s="15">
        <f t="shared" si="282"/>
        <v>0</v>
      </c>
    </row>
    <row r="3029" spans="1:28" ht="12.75">
      <c r="A3029" s="8">
        <f>IFERROR(VLOOKUP(B3029,'[1]DADOS (OCULTAR)'!$Q$3:$S$136,3,0),"")</f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>
        <f>IF('[1]TCE - ANEXO III - Preencher'!H3038="","",'[1]TCE - ANEXO III - Preencher'!H3038)</f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>
        <f>IF('[1]TCE - ANEXO III - Preencher'!X3038="","",'[1]TCE - ANEXO III - Preencher'!X3038)</f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>
        <f>IF('[1]TCE - ANEXO III - Preencher'!AB3038="","",'[1]TCE - ANEXO III - Preencher'!AB3038)</f>
      </c>
      <c r="AB3029" s="15">
        <f t="shared" si="282"/>
        <v>0</v>
      </c>
    </row>
    <row r="3030" spans="1:28" ht="12.75">
      <c r="A3030" s="8">
        <f>IFERROR(VLOOKUP(B3030,'[1]DADOS (OCULTAR)'!$Q$3:$S$136,3,0),"")</f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>
        <f>IF('[1]TCE - ANEXO III - Preencher'!H3039="","",'[1]TCE - ANEXO III - Preencher'!H3039)</f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>
        <f>IF('[1]TCE - ANEXO III - Preencher'!X3039="","",'[1]TCE - ANEXO III - Preencher'!X3039)</f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>
        <f>IF('[1]TCE - ANEXO III - Preencher'!AB3039="","",'[1]TCE - ANEXO III - Preencher'!AB3039)</f>
      </c>
      <c r="AB3030" s="15">
        <f t="shared" si="282"/>
        <v>0</v>
      </c>
    </row>
    <row r="3031" spans="1:28" ht="12.75">
      <c r="A3031" s="8">
        <f>IFERROR(VLOOKUP(B3031,'[1]DADOS (OCULTAR)'!$Q$3:$S$136,3,0),"")</f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>
        <f>IF('[1]TCE - ANEXO III - Preencher'!H3040="","",'[1]TCE - ANEXO III - Preencher'!H3040)</f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>
        <f>IF('[1]TCE - ANEXO III - Preencher'!X3040="","",'[1]TCE - ANEXO III - Preencher'!X3040)</f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>
        <f>IF('[1]TCE - ANEXO III - Preencher'!AB3040="","",'[1]TCE - ANEXO III - Preencher'!AB3040)</f>
      </c>
      <c r="AB3031" s="15">
        <f t="shared" si="282"/>
        <v>0</v>
      </c>
    </row>
    <row r="3032" spans="1:28" ht="12.75">
      <c r="A3032" s="8">
        <f>IFERROR(VLOOKUP(B3032,'[1]DADOS (OCULTAR)'!$Q$3:$S$136,3,0),"")</f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>
        <f>IF('[1]TCE - ANEXO III - Preencher'!H3041="","",'[1]TCE - ANEXO III - Preencher'!H3041)</f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>
        <f>IF('[1]TCE - ANEXO III - Preencher'!X3041="","",'[1]TCE - ANEXO III - Preencher'!X3041)</f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>
        <f>IF('[1]TCE - ANEXO III - Preencher'!AB3041="","",'[1]TCE - ANEXO III - Preencher'!AB3041)</f>
      </c>
      <c r="AB3032" s="15">
        <f t="shared" si="282"/>
        <v>0</v>
      </c>
    </row>
    <row r="3033" spans="1:28" ht="12.75">
      <c r="A3033" s="8">
        <f>IFERROR(VLOOKUP(B3033,'[1]DADOS (OCULTAR)'!$Q$3:$S$136,3,0),"")</f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>
        <f>IF('[1]TCE - ANEXO III - Preencher'!H3042="","",'[1]TCE - ANEXO III - Preencher'!H3042)</f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>
        <f>IF('[1]TCE - ANEXO III - Preencher'!X3042="","",'[1]TCE - ANEXO III - Preencher'!X3042)</f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>
        <f>IF('[1]TCE - ANEXO III - Preencher'!AB3042="","",'[1]TCE - ANEXO III - Preencher'!AB3042)</f>
      </c>
      <c r="AB3033" s="15">
        <f t="shared" si="282"/>
        <v>0</v>
      </c>
    </row>
    <row r="3034" spans="1:28" ht="12.75">
      <c r="A3034" s="8">
        <f>IFERROR(VLOOKUP(B3034,'[1]DADOS (OCULTAR)'!$Q$3:$S$136,3,0),"")</f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>
        <f>IF('[1]TCE - ANEXO III - Preencher'!H3043="","",'[1]TCE - ANEXO III - Preencher'!H3043)</f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>
        <f>IF('[1]TCE - ANEXO III - Preencher'!X3043="","",'[1]TCE - ANEXO III - Preencher'!X3043)</f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>
        <f>IF('[1]TCE - ANEXO III - Preencher'!AB3043="","",'[1]TCE - ANEXO III - Preencher'!AB3043)</f>
      </c>
      <c r="AB3034" s="15">
        <f t="shared" si="282"/>
        <v>0</v>
      </c>
    </row>
    <row r="3035" spans="1:28" ht="12.75">
      <c r="A3035" s="8">
        <f>IFERROR(VLOOKUP(B3035,'[1]DADOS (OCULTAR)'!$Q$3:$S$136,3,0),"")</f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>
        <f>IF('[1]TCE - ANEXO III - Preencher'!H3044="","",'[1]TCE - ANEXO III - Preencher'!H3044)</f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>
        <f>IF('[1]TCE - ANEXO III - Preencher'!X3044="","",'[1]TCE - ANEXO III - Preencher'!X3044)</f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>
        <f>IF('[1]TCE - ANEXO III - Preencher'!AB3044="","",'[1]TCE - ANEXO III - Preencher'!AB3044)</f>
      </c>
      <c r="AB3035" s="15">
        <f t="shared" si="282"/>
        <v>0</v>
      </c>
    </row>
    <row r="3036" spans="1:28" ht="12.75">
      <c r="A3036" s="8">
        <f>IFERROR(VLOOKUP(B3036,'[1]DADOS (OCULTAR)'!$Q$3:$S$136,3,0),"")</f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>
        <f>IF('[1]TCE - ANEXO III - Preencher'!H3045="","",'[1]TCE - ANEXO III - Preencher'!H3045)</f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>
        <f>IF('[1]TCE - ANEXO III - Preencher'!X3045="","",'[1]TCE - ANEXO III - Preencher'!X3045)</f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>
        <f>IF('[1]TCE - ANEXO III - Preencher'!AB3045="","",'[1]TCE - ANEXO III - Preencher'!AB3045)</f>
      </c>
      <c r="AB3036" s="15">
        <f t="shared" si="282"/>
        <v>0</v>
      </c>
    </row>
    <row r="3037" spans="1:28" ht="12.75">
      <c r="A3037" s="8">
        <f>IFERROR(VLOOKUP(B3037,'[1]DADOS (OCULTAR)'!$Q$3:$S$136,3,0),"")</f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>
        <f>IF('[1]TCE - ANEXO III - Preencher'!H3046="","",'[1]TCE - ANEXO III - Preencher'!H3046)</f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>
        <f>IF('[1]TCE - ANEXO III - Preencher'!X3046="","",'[1]TCE - ANEXO III - Preencher'!X3046)</f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>
        <f>IF('[1]TCE - ANEXO III - Preencher'!AB3046="","",'[1]TCE - ANEXO III - Preencher'!AB3046)</f>
      </c>
      <c r="AB3037" s="15">
        <f t="shared" si="282"/>
        <v>0</v>
      </c>
    </row>
    <row r="3038" spans="1:28" ht="12.75">
      <c r="A3038" s="8">
        <f>IFERROR(VLOOKUP(B3038,'[1]DADOS (OCULTAR)'!$Q$3:$S$136,3,0),"")</f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>
        <f>IF('[1]TCE - ANEXO III - Preencher'!H3047="","",'[1]TCE - ANEXO III - Preencher'!H3047)</f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>
        <f>IF('[1]TCE - ANEXO III - Preencher'!X3047="","",'[1]TCE - ANEXO III - Preencher'!X3047)</f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>
        <f>IF('[1]TCE - ANEXO III - Preencher'!AB3047="","",'[1]TCE - ANEXO III - Preencher'!AB3047)</f>
      </c>
      <c r="AB3038" s="15">
        <f t="shared" si="282"/>
        <v>0</v>
      </c>
    </row>
    <row r="3039" spans="1:28" ht="12.75">
      <c r="A3039" s="8">
        <f>IFERROR(VLOOKUP(B3039,'[1]DADOS (OCULTAR)'!$Q$3:$S$136,3,0),"")</f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>
        <f>IF('[1]TCE - ANEXO III - Preencher'!H3048="","",'[1]TCE - ANEXO III - Preencher'!H3048)</f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>
        <f>IF('[1]TCE - ANEXO III - Preencher'!X3048="","",'[1]TCE - ANEXO III - Preencher'!X3048)</f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>
        <f>IF('[1]TCE - ANEXO III - Preencher'!AB3048="","",'[1]TCE - ANEXO III - Preencher'!AB3048)</f>
      </c>
      <c r="AB3039" s="15">
        <f t="shared" si="282"/>
        <v>0</v>
      </c>
    </row>
    <row r="3040" spans="1:28" ht="12.75">
      <c r="A3040" s="8">
        <f>IFERROR(VLOOKUP(B3040,'[1]DADOS (OCULTAR)'!$Q$3:$S$136,3,0),"")</f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>
        <f>IF('[1]TCE - ANEXO III - Preencher'!H3049="","",'[1]TCE - ANEXO III - Preencher'!H3049)</f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>
        <f>IF('[1]TCE - ANEXO III - Preencher'!X3049="","",'[1]TCE - ANEXO III - Preencher'!X3049)</f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>
        <f>IF('[1]TCE - ANEXO III - Preencher'!AB3049="","",'[1]TCE - ANEXO III - Preencher'!AB3049)</f>
      </c>
      <c r="AB3040" s="15">
        <f t="shared" si="282"/>
        <v>0</v>
      </c>
    </row>
    <row r="3041" spans="1:28" ht="12.75">
      <c r="A3041" s="8">
        <f>IFERROR(VLOOKUP(B3041,'[1]DADOS (OCULTAR)'!$Q$3:$S$136,3,0),"")</f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>
        <f>IF('[1]TCE - ANEXO III - Preencher'!H3050="","",'[1]TCE - ANEXO III - Preencher'!H3050)</f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>
        <f>IF('[1]TCE - ANEXO III - Preencher'!X3050="","",'[1]TCE - ANEXO III - Preencher'!X3050)</f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>
        <f>IF('[1]TCE - ANEXO III - Preencher'!AB3050="","",'[1]TCE - ANEXO III - Preencher'!AB3050)</f>
      </c>
      <c r="AB3041" s="15">
        <f t="shared" si="282"/>
        <v>0</v>
      </c>
    </row>
    <row r="3042" spans="1:28" ht="12.75">
      <c r="A3042" s="8">
        <f>IFERROR(VLOOKUP(B3042,'[1]DADOS (OCULTAR)'!$Q$3:$S$136,3,0),"")</f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>
        <f>IF('[1]TCE - ANEXO III - Preencher'!H3051="","",'[1]TCE - ANEXO III - Preencher'!H3051)</f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>
        <f>IF('[1]TCE - ANEXO III - Preencher'!X3051="","",'[1]TCE - ANEXO III - Preencher'!X3051)</f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>
        <f>IF('[1]TCE - ANEXO III - Preencher'!AB3051="","",'[1]TCE - ANEXO III - Preencher'!AB3051)</f>
      </c>
      <c r="AB3042" s="15">
        <f t="shared" si="282"/>
        <v>0</v>
      </c>
    </row>
    <row r="3043" spans="1:28" ht="12.75">
      <c r="A3043" s="8">
        <f>IFERROR(VLOOKUP(B3043,'[1]DADOS (OCULTAR)'!$Q$3:$S$136,3,0),"")</f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>
        <f>IF('[1]TCE - ANEXO III - Preencher'!H3052="","",'[1]TCE - ANEXO III - Preencher'!H3052)</f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>
        <f>IF('[1]TCE - ANEXO III - Preencher'!X3052="","",'[1]TCE - ANEXO III - Preencher'!X3052)</f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>
        <f>IF('[1]TCE - ANEXO III - Preencher'!AB3052="","",'[1]TCE - ANEXO III - Preencher'!AB3052)</f>
      </c>
      <c r="AB3043" s="15">
        <f t="shared" si="282"/>
        <v>0</v>
      </c>
    </row>
    <row r="3044" spans="1:28" ht="12.75">
      <c r="A3044" s="8">
        <f>IFERROR(VLOOKUP(B3044,'[1]DADOS (OCULTAR)'!$Q$3:$S$136,3,0),"")</f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>
        <f>IF('[1]TCE - ANEXO III - Preencher'!H3053="","",'[1]TCE - ANEXO III - Preencher'!H3053)</f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>
        <f>IF('[1]TCE - ANEXO III - Preencher'!X3053="","",'[1]TCE - ANEXO III - Preencher'!X3053)</f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>
        <f>IF('[1]TCE - ANEXO III - Preencher'!AB3053="","",'[1]TCE - ANEXO III - Preencher'!AB3053)</f>
      </c>
      <c r="AB3044" s="15">
        <f t="shared" si="282"/>
        <v>0</v>
      </c>
    </row>
    <row r="3045" spans="1:28" ht="12.75">
      <c r="A3045" s="8">
        <f>IFERROR(VLOOKUP(B3045,'[1]DADOS (OCULTAR)'!$Q$3:$S$136,3,0),"")</f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>
        <f>IF('[1]TCE - ANEXO III - Preencher'!H3054="","",'[1]TCE - ANEXO III - Preencher'!H3054)</f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>
        <f>IF('[1]TCE - ANEXO III - Preencher'!X3054="","",'[1]TCE - ANEXO III - Preencher'!X3054)</f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>
        <f>IF('[1]TCE - ANEXO III - Preencher'!AB3054="","",'[1]TCE - ANEXO III - Preencher'!AB3054)</f>
      </c>
      <c r="AB3045" s="15">
        <f t="shared" si="282"/>
        <v>0</v>
      </c>
    </row>
    <row r="3046" spans="1:28" ht="12.75">
      <c r="A3046" s="8">
        <f>IFERROR(VLOOKUP(B3046,'[1]DADOS (OCULTAR)'!$Q$3:$S$136,3,0),"")</f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>
        <f>IF('[1]TCE - ANEXO III - Preencher'!H3055="","",'[1]TCE - ANEXO III - Preencher'!H3055)</f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>
        <f>IF('[1]TCE - ANEXO III - Preencher'!X3055="","",'[1]TCE - ANEXO III - Preencher'!X3055)</f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>
        <f>IF('[1]TCE - ANEXO III - Preencher'!AB3055="","",'[1]TCE - ANEXO III - Preencher'!AB3055)</f>
      </c>
      <c r="AB3046" s="15">
        <f t="shared" si="282"/>
        <v>0</v>
      </c>
    </row>
    <row r="3047" spans="1:28" ht="12.75">
      <c r="A3047" s="8">
        <f>IFERROR(VLOOKUP(B3047,'[1]DADOS (OCULTAR)'!$Q$3:$S$136,3,0),"")</f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>
        <f>IF('[1]TCE - ANEXO III - Preencher'!H3056="","",'[1]TCE - ANEXO III - Preencher'!H3056)</f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>
        <f>IF('[1]TCE - ANEXO III - Preencher'!X3056="","",'[1]TCE - ANEXO III - Preencher'!X3056)</f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>
        <f>IF('[1]TCE - ANEXO III - Preencher'!AB3056="","",'[1]TCE - ANEXO III - Preencher'!AB3056)</f>
      </c>
      <c r="AB3047" s="15">
        <f t="shared" si="282"/>
        <v>0</v>
      </c>
    </row>
    <row r="3048" spans="1:28" ht="12.75">
      <c r="A3048" s="8">
        <f>IFERROR(VLOOKUP(B3048,'[1]DADOS (OCULTAR)'!$Q$3:$S$136,3,0),"")</f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>
        <f>IF('[1]TCE - ANEXO III - Preencher'!H3057="","",'[1]TCE - ANEXO III - Preencher'!H3057)</f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>
        <f>IF('[1]TCE - ANEXO III - Preencher'!X3057="","",'[1]TCE - ANEXO III - Preencher'!X3057)</f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>
        <f>IF('[1]TCE - ANEXO III - Preencher'!AB3057="","",'[1]TCE - ANEXO III - Preencher'!AB3057)</f>
      </c>
      <c r="AB3048" s="15">
        <f t="shared" si="282"/>
        <v>0</v>
      </c>
    </row>
    <row r="3049" spans="1:28" ht="12.75">
      <c r="A3049" s="8">
        <f>IFERROR(VLOOKUP(B3049,'[1]DADOS (OCULTAR)'!$Q$3:$S$136,3,0),"")</f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>
        <f>IF('[1]TCE - ANEXO III - Preencher'!H3058="","",'[1]TCE - ANEXO III - Preencher'!H3058)</f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>
        <f>IF('[1]TCE - ANEXO III - Preencher'!X3058="","",'[1]TCE - ANEXO III - Preencher'!X3058)</f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>
        <f>IF('[1]TCE - ANEXO III - Preencher'!AB3058="","",'[1]TCE - ANEXO III - Preencher'!AB3058)</f>
      </c>
      <c r="AB3049" s="15">
        <f t="shared" si="282"/>
        <v>0</v>
      </c>
    </row>
    <row r="3050" spans="1:28" ht="12.75">
      <c r="A3050" s="8">
        <f>IFERROR(VLOOKUP(B3050,'[1]DADOS (OCULTAR)'!$Q$3:$S$136,3,0),"")</f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>
        <f>IF('[1]TCE - ANEXO III - Preencher'!H3059="","",'[1]TCE - ANEXO III - Preencher'!H3059)</f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>
        <f>IF('[1]TCE - ANEXO III - Preencher'!X3059="","",'[1]TCE - ANEXO III - Preencher'!X3059)</f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>
        <f>IF('[1]TCE - ANEXO III - Preencher'!AB3059="","",'[1]TCE - ANEXO III - Preencher'!AB3059)</f>
      </c>
      <c r="AB3050" s="15">
        <f t="shared" si="282"/>
        <v>0</v>
      </c>
    </row>
    <row r="3051" spans="1:28" ht="12.75">
      <c r="A3051" s="8">
        <f>IFERROR(VLOOKUP(B3051,'[1]DADOS (OCULTAR)'!$Q$3:$S$136,3,0),"")</f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>
        <f>IF('[1]TCE - ANEXO III - Preencher'!H3060="","",'[1]TCE - ANEXO III - Preencher'!H3060)</f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>
        <f>IF('[1]TCE - ANEXO III - Preencher'!X3060="","",'[1]TCE - ANEXO III - Preencher'!X3060)</f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>
        <f>IF('[1]TCE - ANEXO III - Preencher'!AB3060="","",'[1]TCE - ANEXO III - Preencher'!AB3060)</f>
      </c>
      <c r="AB3051" s="15">
        <f t="shared" si="282"/>
        <v>0</v>
      </c>
    </row>
    <row r="3052" spans="1:28" ht="12.75">
      <c r="A3052" s="8">
        <f>IFERROR(VLOOKUP(B3052,'[1]DADOS (OCULTAR)'!$Q$3:$S$136,3,0),"")</f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>
        <f>IF('[1]TCE - ANEXO III - Preencher'!H3061="","",'[1]TCE - ANEXO III - Preencher'!H3061)</f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>
        <f>IF('[1]TCE - ANEXO III - Preencher'!X3061="","",'[1]TCE - ANEXO III - Preencher'!X3061)</f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>
        <f>IF('[1]TCE - ANEXO III - Preencher'!AB3061="","",'[1]TCE - ANEXO III - Preencher'!AB3061)</f>
      </c>
      <c r="AB3052" s="15">
        <f t="shared" si="282"/>
        <v>0</v>
      </c>
    </row>
    <row r="3053" spans="1:28" ht="12.75">
      <c r="A3053" s="8">
        <f>IFERROR(VLOOKUP(B3053,'[1]DADOS (OCULTAR)'!$Q$3:$S$136,3,0),"")</f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>
        <f>IF('[1]TCE - ANEXO III - Preencher'!H3062="","",'[1]TCE - ANEXO III - Preencher'!H3062)</f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>
        <f>IF('[1]TCE - ANEXO III - Preencher'!X3062="","",'[1]TCE - ANEXO III - Preencher'!X3062)</f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>
        <f>IF('[1]TCE - ANEXO III - Preencher'!AB3062="","",'[1]TCE - ANEXO III - Preencher'!AB3062)</f>
      </c>
      <c r="AB3053" s="15">
        <f t="shared" si="282"/>
        <v>0</v>
      </c>
    </row>
    <row r="3054" spans="1:28" ht="12.75">
      <c r="A3054" s="8">
        <f>IFERROR(VLOOKUP(B3054,'[1]DADOS (OCULTAR)'!$Q$3:$S$136,3,0),"")</f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>
        <f>IF('[1]TCE - ANEXO III - Preencher'!H3063="","",'[1]TCE - ANEXO III - Preencher'!H3063)</f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>
        <f>IF('[1]TCE - ANEXO III - Preencher'!X3063="","",'[1]TCE - ANEXO III - Preencher'!X3063)</f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>
        <f>IF('[1]TCE - ANEXO III - Preencher'!AB3063="","",'[1]TCE - ANEXO III - Preencher'!AB3063)</f>
      </c>
      <c r="AB3054" s="15">
        <f t="shared" si="282"/>
        <v>0</v>
      </c>
    </row>
    <row r="3055" spans="1:28" ht="12.75">
      <c r="A3055" s="8">
        <f>IFERROR(VLOOKUP(B3055,'[1]DADOS (OCULTAR)'!$Q$3:$S$136,3,0),"")</f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>
        <f>IF('[1]TCE - ANEXO III - Preencher'!H3064="","",'[1]TCE - ANEXO III - Preencher'!H3064)</f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>
        <f>IF('[1]TCE - ANEXO III - Preencher'!X3064="","",'[1]TCE - ANEXO III - Preencher'!X3064)</f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>
        <f>IF('[1]TCE - ANEXO III - Preencher'!AB3064="","",'[1]TCE - ANEXO III - Preencher'!AB3064)</f>
      </c>
      <c r="AB3055" s="15">
        <f t="shared" si="282"/>
        <v>0</v>
      </c>
    </row>
    <row r="3056" spans="1:28" ht="12.75">
      <c r="A3056" s="8">
        <f>IFERROR(VLOOKUP(B3056,'[1]DADOS (OCULTAR)'!$Q$3:$S$136,3,0),"")</f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>
        <f>IF('[1]TCE - ANEXO III - Preencher'!H3065="","",'[1]TCE - ANEXO III - Preencher'!H3065)</f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>
        <f>IF('[1]TCE - ANEXO III - Preencher'!X3065="","",'[1]TCE - ANEXO III - Preencher'!X3065)</f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>
        <f>IF('[1]TCE - ANEXO III - Preencher'!AB3065="","",'[1]TCE - ANEXO III - Preencher'!AB3065)</f>
      </c>
      <c r="AB3056" s="15">
        <f t="shared" si="282"/>
        <v>0</v>
      </c>
    </row>
    <row r="3057" spans="1:28" ht="12.75">
      <c r="A3057" s="8">
        <f>IFERROR(VLOOKUP(B3057,'[1]DADOS (OCULTAR)'!$Q$3:$S$136,3,0),"")</f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>
        <f>IF('[1]TCE - ANEXO III - Preencher'!H3066="","",'[1]TCE - ANEXO III - Preencher'!H3066)</f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>
        <f>IF('[1]TCE - ANEXO III - Preencher'!X3066="","",'[1]TCE - ANEXO III - Preencher'!X3066)</f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>
        <f>IF('[1]TCE - ANEXO III - Preencher'!AB3066="","",'[1]TCE - ANEXO III - Preencher'!AB3066)</f>
      </c>
      <c r="AB3057" s="15">
        <f t="shared" si="282"/>
        <v>0</v>
      </c>
    </row>
    <row r="3058" spans="1:28" ht="12.75">
      <c r="A3058" s="8">
        <f>IFERROR(VLOOKUP(B3058,'[1]DADOS (OCULTAR)'!$Q$3:$S$136,3,0),"")</f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>
        <f>IF('[1]TCE - ANEXO III - Preencher'!H3067="","",'[1]TCE - ANEXO III - Preencher'!H3067)</f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>
        <f>IF('[1]TCE - ANEXO III - Preencher'!X3067="","",'[1]TCE - ANEXO III - Preencher'!X3067)</f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>
        <f>IF('[1]TCE - ANEXO III - Preencher'!AB3067="","",'[1]TCE - ANEXO III - Preencher'!AB3067)</f>
      </c>
      <c r="AB3058" s="15">
        <f t="shared" si="282"/>
        <v>0</v>
      </c>
    </row>
    <row r="3059" spans="1:28" ht="12.75">
      <c r="A3059" s="8">
        <f>IFERROR(VLOOKUP(B3059,'[1]DADOS (OCULTAR)'!$Q$3:$S$136,3,0),"")</f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>
        <f>IF('[1]TCE - ANEXO III - Preencher'!H3068="","",'[1]TCE - ANEXO III - Preencher'!H3068)</f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>
        <f>IF('[1]TCE - ANEXO III - Preencher'!X3068="","",'[1]TCE - ANEXO III - Preencher'!X3068)</f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>
        <f>IF('[1]TCE - ANEXO III - Preencher'!AB3068="","",'[1]TCE - ANEXO III - Preencher'!AB3068)</f>
      </c>
      <c r="AB3059" s="15">
        <f t="shared" si="282"/>
        <v>0</v>
      </c>
    </row>
    <row r="3060" spans="1:28" ht="12.75">
      <c r="A3060" s="8">
        <f>IFERROR(VLOOKUP(B3060,'[1]DADOS (OCULTAR)'!$Q$3:$S$136,3,0),"")</f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>
        <f>IF('[1]TCE - ANEXO III - Preencher'!H3069="","",'[1]TCE - ANEXO III - Preencher'!H3069)</f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>
        <f>IF('[1]TCE - ANEXO III - Preencher'!X3069="","",'[1]TCE - ANEXO III - Preencher'!X3069)</f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>
        <f>IF('[1]TCE - ANEXO III - Preencher'!AB3069="","",'[1]TCE - ANEXO III - Preencher'!AB3069)</f>
      </c>
      <c r="AB3060" s="15">
        <f t="shared" si="282"/>
        <v>0</v>
      </c>
    </row>
    <row r="3061" spans="1:28" ht="12.75">
      <c r="A3061" s="8">
        <f>IFERROR(VLOOKUP(B3061,'[1]DADOS (OCULTAR)'!$Q$3:$S$136,3,0),"")</f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>
        <f>IF('[1]TCE - ANEXO III - Preencher'!H3070="","",'[1]TCE - ANEXO III - Preencher'!H3070)</f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>
        <f>IF('[1]TCE - ANEXO III - Preencher'!X3070="","",'[1]TCE - ANEXO III - Preencher'!X3070)</f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>
        <f>IF('[1]TCE - ANEXO III - Preencher'!AB3070="","",'[1]TCE - ANEXO III - Preencher'!AB3070)</f>
      </c>
      <c r="AB3061" s="15">
        <f t="shared" si="282"/>
        <v>0</v>
      </c>
    </row>
    <row r="3062" spans="1:28" ht="12.75">
      <c r="A3062" s="8">
        <f>IFERROR(VLOOKUP(B3062,'[1]DADOS (OCULTAR)'!$Q$3:$S$136,3,0),"")</f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>
        <f>IF('[1]TCE - ANEXO III - Preencher'!H3071="","",'[1]TCE - ANEXO III - Preencher'!H3071)</f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>
        <f>IF('[1]TCE - ANEXO III - Preencher'!X3071="","",'[1]TCE - ANEXO III - Preencher'!X3071)</f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>
        <f>IF('[1]TCE - ANEXO III - Preencher'!AB3071="","",'[1]TCE - ANEXO III - Preencher'!AB3071)</f>
      </c>
      <c r="AB3062" s="15">
        <f t="shared" si="282"/>
        <v>0</v>
      </c>
    </row>
    <row r="3063" spans="1:28" ht="12.75">
      <c r="A3063" s="8">
        <f>IFERROR(VLOOKUP(B3063,'[1]DADOS (OCULTAR)'!$Q$3:$S$136,3,0),"")</f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>
        <f>IF('[1]TCE - ANEXO III - Preencher'!H3072="","",'[1]TCE - ANEXO III - Preencher'!H3072)</f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>
        <f>IF('[1]TCE - ANEXO III - Preencher'!X3072="","",'[1]TCE - ANEXO III - Preencher'!X3072)</f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>
        <f>IF('[1]TCE - ANEXO III - Preencher'!AB3072="","",'[1]TCE - ANEXO III - Preencher'!AB3072)</f>
      </c>
      <c r="AB3063" s="15">
        <f t="shared" si="282"/>
        <v>0</v>
      </c>
    </row>
    <row r="3064" spans="1:28" ht="12.75">
      <c r="A3064" s="8">
        <f>IFERROR(VLOOKUP(B3064,'[1]DADOS (OCULTAR)'!$Q$3:$S$136,3,0),"")</f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>
        <f>IF('[1]TCE - ANEXO III - Preencher'!H3073="","",'[1]TCE - ANEXO III - Preencher'!H3073)</f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>
        <f>IF('[1]TCE - ANEXO III - Preencher'!X3073="","",'[1]TCE - ANEXO III - Preencher'!X3073)</f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>
        <f>IF('[1]TCE - ANEXO III - Preencher'!AB3073="","",'[1]TCE - ANEXO III - Preencher'!AB3073)</f>
      </c>
      <c r="AB3064" s="15">
        <f t="shared" si="282"/>
        <v>0</v>
      </c>
    </row>
    <row r="3065" spans="1:28" ht="12.75">
      <c r="A3065" s="8">
        <f>IFERROR(VLOOKUP(B3065,'[1]DADOS (OCULTAR)'!$Q$3:$S$136,3,0),"")</f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>
        <f>IF('[1]TCE - ANEXO III - Preencher'!H3074="","",'[1]TCE - ANEXO III - Preencher'!H3074)</f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>
        <f>IF('[1]TCE - ANEXO III - Preencher'!X3074="","",'[1]TCE - ANEXO III - Preencher'!X3074)</f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>
        <f>IF('[1]TCE - ANEXO III - Preencher'!AB3074="","",'[1]TCE - ANEXO III - Preencher'!AB3074)</f>
      </c>
      <c r="AB3065" s="15">
        <f t="shared" si="282"/>
        <v>0</v>
      </c>
    </row>
    <row r="3066" spans="1:28" ht="12.75">
      <c r="A3066" s="8">
        <f>IFERROR(VLOOKUP(B3066,'[1]DADOS (OCULTAR)'!$Q$3:$S$136,3,0),"")</f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>
        <f>IF('[1]TCE - ANEXO III - Preencher'!H3075="","",'[1]TCE - ANEXO III - Preencher'!H3075)</f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>
        <f>IF('[1]TCE - ANEXO III - Preencher'!X3075="","",'[1]TCE - ANEXO III - Preencher'!X3075)</f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>
        <f>IF('[1]TCE - ANEXO III - Preencher'!AB3075="","",'[1]TCE - ANEXO III - Preencher'!AB3075)</f>
      </c>
      <c r="AB3066" s="15">
        <f t="shared" si="282"/>
        <v>0</v>
      </c>
    </row>
    <row r="3067" spans="1:28" ht="12.75">
      <c r="A3067" s="8">
        <f>IFERROR(VLOOKUP(B3067,'[1]DADOS (OCULTAR)'!$Q$3:$S$136,3,0),"")</f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>
        <f>IF('[1]TCE - ANEXO III - Preencher'!H3076="","",'[1]TCE - ANEXO III - Preencher'!H3076)</f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>
        <f>IF('[1]TCE - ANEXO III - Preencher'!X3076="","",'[1]TCE - ANEXO III - Preencher'!X3076)</f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>
        <f>IF('[1]TCE - ANEXO III - Preencher'!AB3076="","",'[1]TCE - ANEXO III - Preencher'!AB3076)</f>
      </c>
      <c r="AB3067" s="15">
        <f t="shared" si="282"/>
        <v>0</v>
      </c>
    </row>
    <row r="3068" spans="1:28" ht="12.75">
      <c r="A3068" s="8">
        <f>IFERROR(VLOOKUP(B3068,'[1]DADOS (OCULTAR)'!$Q$3:$S$136,3,0),"")</f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>
        <f>IF('[1]TCE - ANEXO III - Preencher'!H3077="","",'[1]TCE - ANEXO III - Preencher'!H3077)</f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>
        <f>IF('[1]TCE - ANEXO III - Preencher'!X3077="","",'[1]TCE - ANEXO III - Preencher'!X3077)</f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>
        <f>IF('[1]TCE - ANEXO III - Preencher'!AB3077="","",'[1]TCE - ANEXO III - Preencher'!AB3077)</f>
      </c>
      <c r="AB3068" s="15">
        <f t="shared" si="282"/>
        <v>0</v>
      </c>
    </row>
    <row r="3069" spans="1:28" ht="12.75">
      <c r="A3069" s="8">
        <f>IFERROR(VLOOKUP(B3069,'[1]DADOS (OCULTAR)'!$Q$3:$S$136,3,0),"")</f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>
        <f>IF('[1]TCE - ANEXO III - Preencher'!H3078="","",'[1]TCE - ANEXO III - Preencher'!H3078)</f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>
        <f>IF('[1]TCE - ANEXO III - Preencher'!X3078="","",'[1]TCE - ANEXO III - Preencher'!X3078)</f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>
        <f>IF('[1]TCE - ANEXO III - Preencher'!AB3078="","",'[1]TCE - ANEXO III - Preencher'!AB3078)</f>
      </c>
      <c r="AB3069" s="15">
        <f t="shared" si="282"/>
        <v>0</v>
      </c>
    </row>
    <row r="3070" spans="1:28" ht="12.75">
      <c r="A3070" s="8">
        <f>IFERROR(VLOOKUP(B3070,'[1]DADOS (OCULTAR)'!$Q$3:$S$136,3,0),"")</f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>
        <f>IF('[1]TCE - ANEXO III - Preencher'!H3079="","",'[1]TCE - ANEXO III - Preencher'!H3079)</f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>
        <f>IF('[1]TCE - ANEXO III - Preencher'!X3079="","",'[1]TCE - ANEXO III - Preencher'!X3079)</f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>
        <f>IF('[1]TCE - ANEXO III - Preencher'!AB3079="","",'[1]TCE - ANEXO III - Preencher'!AB3079)</f>
      </c>
      <c r="AB3070" s="15">
        <f t="shared" si="282"/>
        <v>0</v>
      </c>
    </row>
    <row r="3071" spans="1:28" ht="12.75">
      <c r="A3071" s="8">
        <f>IFERROR(VLOOKUP(B3071,'[1]DADOS (OCULTAR)'!$Q$3:$S$136,3,0),"")</f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>
        <f>IF('[1]TCE - ANEXO III - Preencher'!H3080="","",'[1]TCE - ANEXO III - Preencher'!H3080)</f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>
        <f>IF('[1]TCE - ANEXO III - Preencher'!X3080="","",'[1]TCE - ANEXO III - Preencher'!X3080)</f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>
        <f>IF('[1]TCE - ANEXO III - Preencher'!AB3080="","",'[1]TCE - ANEXO III - Preencher'!AB3080)</f>
      </c>
      <c r="AB3071" s="15">
        <f t="shared" si="282"/>
        <v>0</v>
      </c>
    </row>
    <row r="3072" spans="1:28" ht="12.75">
      <c r="A3072" s="8">
        <f>IFERROR(VLOOKUP(B3072,'[1]DADOS (OCULTAR)'!$Q$3:$S$136,3,0),"")</f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>
        <f>IF('[1]TCE - ANEXO III - Preencher'!H3081="","",'[1]TCE - ANEXO III - Preencher'!H3081)</f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>
        <f>IF('[1]TCE - ANEXO III - Preencher'!X3081="","",'[1]TCE - ANEXO III - Preencher'!X3081)</f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>
        <f>IF('[1]TCE - ANEXO III - Preencher'!AB3081="","",'[1]TCE - ANEXO III - Preencher'!AB3081)</f>
      </c>
      <c r="AB3072" s="15">
        <f t="shared" si="282"/>
        <v>0</v>
      </c>
    </row>
    <row r="3073" spans="1:28" ht="12.75">
      <c r="A3073" s="8">
        <f>IFERROR(VLOOKUP(B3073,'[1]DADOS (OCULTAR)'!$Q$3:$S$136,3,0),"")</f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>
        <f>IF('[1]TCE - ANEXO III - Preencher'!H3082="","",'[1]TCE - ANEXO III - Preencher'!H3082)</f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>
        <f>IF('[1]TCE - ANEXO III - Preencher'!X3082="","",'[1]TCE - ANEXO III - Preencher'!X3082)</f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>
        <f>IF('[1]TCE - ANEXO III - Preencher'!AB3082="","",'[1]TCE - ANEXO III - Preencher'!AB3082)</f>
      </c>
      <c r="AB3073" s="15">
        <f t="shared" si="282"/>
        <v>0</v>
      </c>
    </row>
    <row r="3074" spans="1:28" ht="12.75">
      <c r="A3074" s="8">
        <f>IFERROR(VLOOKUP(B3074,'[1]DADOS (OCULTAR)'!$Q$3:$S$136,3,0),"")</f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>
        <f>IF('[1]TCE - ANEXO III - Preencher'!H3083="","",'[1]TCE - ANEXO III - Preencher'!H3083)</f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>
        <f>IF('[1]TCE - ANEXO III - Preencher'!X3083="","",'[1]TCE - ANEXO III - Preencher'!X3083)</f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>
        <f>IF('[1]TCE - ANEXO III - Preencher'!AB3083="","",'[1]TCE - ANEXO III - Preencher'!AB3083)</f>
      </c>
      <c r="AB3074" s="15">
        <f t="shared" si="282"/>
        <v>0</v>
      </c>
    </row>
    <row r="3075" spans="1:28" ht="12.75">
      <c r="A3075" s="8">
        <f>IFERROR(VLOOKUP(B3075,'[1]DADOS (OCULTAR)'!$Q$3:$S$136,3,0),"")</f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>
        <f>IF('[1]TCE - ANEXO III - Preencher'!H3084="","",'[1]TCE - ANEXO III - Preencher'!H3084)</f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>
        <f>IF('[1]TCE - ANEXO III - Preencher'!X3084="","",'[1]TCE - ANEXO III - Preencher'!X3084)</f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>
        <f>IF('[1]TCE - ANEXO III - Preencher'!AB3084="","",'[1]TCE - ANEXO III - Preencher'!AB3084)</f>
      </c>
      <c r="AB3075" s="15">
        <f t="shared" si="288" ref="AB3075:AB3138">H3075+I3075+J3075+M3075+P3075+S3075+V3075+Z3075</f>
        <v>0</v>
      </c>
    </row>
    <row r="3076" spans="1:28" ht="12.75">
      <c r="A3076" s="8">
        <f>IFERROR(VLOOKUP(B3076,'[1]DADOS (OCULTAR)'!$Q$3:$S$136,3,0),"")</f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>
        <f>IF('[1]TCE - ANEXO III - Preencher'!H3085="","",'[1]TCE - ANEXO III - Preencher'!H3085)</f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si="289" ref="M3076:M313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si="290" ref="P3076:P3139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si="291" ref="S3076:S3139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si="292" ref="V3076:V3139">T3076-U3076</f>
        <v>0</v>
      </c>
      <c r="W3076" s="17">
        <f>IF('[1]TCE - ANEXO III - Preencher'!X3085="","",'[1]TCE - ANEXO III - Preencher'!X3085)</f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si="293" ref="Z3076:Z3139">X3076-Y3076</f>
        <v>0</v>
      </c>
      <c r="AA3076" s="17">
        <f>IF('[1]TCE - ANEXO III - Preencher'!AB3085="","",'[1]TCE - ANEXO III - Preencher'!AB3085)</f>
      </c>
      <c r="AB3076" s="15">
        <f t="shared" si="288"/>
        <v>0</v>
      </c>
    </row>
    <row r="3077" spans="1:28" ht="12.75">
      <c r="A3077" s="8">
        <f>IFERROR(VLOOKUP(B3077,'[1]DADOS (OCULTAR)'!$Q$3:$S$136,3,0),"")</f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>
        <f>IF('[1]TCE - ANEXO III - Preencher'!H3086="","",'[1]TCE - ANEXO III - Preencher'!H3086)</f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>
        <f>IF('[1]TCE - ANEXO III - Preencher'!X3086="","",'[1]TCE - ANEXO III - Preencher'!X3086)</f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>
        <f>IF('[1]TCE - ANEXO III - Preencher'!AB3086="","",'[1]TCE - ANEXO III - Preencher'!AB3086)</f>
      </c>
      <c r="AB3077" s="15">
        <f t="shared" si="288"/>
        <v>0</v>
      </c>
    </row>
    <row r="3078" spans="1:28" ht="12.75">
      <c r="A3078" s="8">
        <f>IFERROR(VLOOKUP(B3078,'[1]DADOS (OCULTAR)'!$Q$3:$S$136,3,0),"")</f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>
        <f>IF('[1]TCE - ANEXO III - Preencher'!H3087="","",'[1]TCE - ANEXO III - Preencher'!H3087)</f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>
        <f>IF('[1]TCE - ANEXO III - Preencher'!X3087="","",'[1]TCE - ANEXO III - Preencher'!X3087)</f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>
        <f>IF('[1]TCE - ANEXO III - Preencher'!AB3087="","",'[1]TCE - ANEXO III - Preencher'!AB3087)</f>
      </c>
      <c r="AB3078" s="15">
        <f t="shared" si="288"/>
        <v>0</v>
      </c>
    </row>
    <row r="3079" spans="1:28" ht="12.75">
      <c r="A3079" s="8">
        <f>IFERROR(VLOOKUP(B3079,'[1]DADOS (OCULTAR)'!$Q$3:$S$136,3,0),"")</f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>
        <f>IF('[1]TCE - ANEXO III - Preencher'!H3088="","",'[1]TCE - ANEXO III - Preencher'!H3088)</f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>
        <f>IF('[1]TCE - ANEXO III - Preencher'!X3088="","",'[1]TCE - ANEXO III - Preencher'!X3088)</f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>
        <f>IF('[1]TCE - ANEXO III - Preencher'!AB3088="","",'[1]TCE - ANEXO III - Preencher'!AB3088)</f>
      </c>
      <c r="AB3079" s="15">
        <f t="shared" si="288"/>
        <v>0</v>
      </c>
    </row>
    <row r="3080" spans="1:28" ht="12.75">
      <c r="A3080" s="8">
        <f>IFERROR(VLOOKUP(B3080,'[1]DADOS (OCULTAR)'!$Q$3:$S$136,3,0),"")</f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>
        <f>IF('[1]TCE - ANEXO III - Preencher'!H3089="","",'[1]TCE - ANEXO III - Preencher'!H3089)</f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>
        <f>IF('[1]TCE - ANEXO III - Preencher'!X3089="","",'[1]TCE - ANEXO III - Preencher'!X3089)</f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>
        <f>IF('[1]TCE - ANEXO III - Preencher'!AB3089="","",'[1]TCE - ANEXO III - Preencher'!AB3089)</f>
      </c>
      <c r="AB3080" s="15">
        <f t="shared" si="288"/>
        <v>0</v>
      </c>
    </row>
    <row r="3081" spans="1:28" ht="12.75">
      <c r="A3081" s="8">
        <f>IFERROR(VLOOKUP(B3081,'[1]DADOS (OCULTAR)'!$Q$3:$S$136,3,0),"")</f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>
        <f>IF('[1]TCE - ANEXO III - Preencher'!H3090="","",'[1]TCE - ANEXO III - Preencher'!H3090)</f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>
        <f>IF('[1]TCE - ANEXO III - Preencher'!X3090="","",'[1]TCE - ANEXO III - Preencher'!X3090)</f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>
        <f>IF('[1]TCE - ANEXO III - Preencher'!AB3090="","",'[1]TCE - ANEXO III - Preencher'!AB3090)</f>
      </c>
      <c r="AB3081" s="15">
        <f t="shared" si="288"/>
        <v>0</v>
      </c>
    </row>
    <row r="3082" spans="1:28" ht="12.75">
      <c r="A3082" s="8">
        <f>IFERROR(VLOOKUP(B3082,'[1]DADOS (OCULTAR)'!$Q$3:$S$136,3,0),"")</f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>
        <f>IF('[1]TCE - ANEXO III - Preencher'!H3091="","",'[1]TCE - ANEXO III - Preencher'!H3091)</f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>
        <f>IF('[1]TCE - ANEXO III - Preencher'!X3091="","",'[1]TCE - ANEXO III - Preencher'!X3091)</f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>
        <f>IF('[1]TCE - ANEXO III - Preencher'!AB3091="","",'[1]TCE - ANEXO III - Preencher'!AB3091)</f>
      </c>
      <c r="AB3082" s="15">
        <f t="shared" si="288"/>
        <v>0</v>
      </c>
    </row>
    <row r="3083" spans="1:28" ht="12.75">
      <c r="A3083" s="8">
        <f>IFERROR(VLOOKUP(B3083,'[1]DADOS (OCULTAR)'!$Q$3:$S$136,3,0),"")</f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>
        <f>IF('[1]TCE - ANEXO III - Preencher'!H3092="","",'[1]TCE - ANEXO III - Preencher'!H3092)</f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>
        <f>IF('[1]TCE - ANEXO III - Preencher'!X3092="","",'[1]TCE - ANEXO III - Preencher'!X3092)</f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>
        <f>IF('[1]TCE - ANEXO III - Preencher'!AB3092="","",'[1]TCE - ANEXO III - Preencher'!AB3092)</f>
      </c>
      <c r="AB3083" s="15">
        <f t="shared" si="288"/>
        <v>0</v>
      </c>
    </row>
    <row r="3084" spans="1:28" ht="12.75">
      <c r="A3084" s="8">
        <f>IFERROR(VLOOKUP(B3084,'[1]DADOS (OCULTAR)'!$Q$3:$S$136,3,0),"")</f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>
        <f>IF('[1]TCE - ANEXO III - Preencher'!H3093="","",'[1]TCE - ANEXO III - Preencher'!H3093)</f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>
        <f>IF('[1]TCE - ANEXO III - Preencher'!X3093="","",'[1]TCE - ANEXO III - Preencher'!X3093)</f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>
        <f>IF('[1]TCE - ANEXO III - Preencher'!AB3093="","",'[1]TCE - ANEXO III - Preencher'!AB3093)</f>
      </c>
      <c r="AB3084" s="15">
        <f t="shared" si="288"/>
        <v>0</v>
      </c>
    </row>
    <row r="3085" spans="1:28" ht="12.75">
      <c r="A3085" s="8">
        <f>IFERROR(VLOOKUP(B3085,'[1]DADOS (OCULTAR)'!$Q$3:$S$136,3,0),"")</f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>
        <f>IF('[1]TCE - ANEXO III - Preencher'!H3094="","",'[1]TCE - ANEXO III - Preencher'!H3094)</f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>
        <f>IF('[1]TCE - ANEXO III - Preencher'!X3094="","",'[1]TCE - ANEXO III - Preencher'!X3094)</f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>
        <f>IF('[1]TCE - ANEXO III - Preencher'!AB3094="","",'[1]TCE - ANEXO III - Preencher'!AB3094)</f>
      </c>
      <c r="AB3085" s="15">
        <f t="shared" si="288"/>
        <v>0</v>
      </c>
    </row>
    <row r="3086" spans="1:28" ht="12.75">
      <c r="A3086" s="8">
        <f>IFERROR(VLOOKUP(B3086,'[1]DADOS (OCULTAR)'!$Q$3:$S$136,3,0),"")</f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>
        <f>IF('[1]TCE - ANEXO III - Preencher'!H3095="","",'[1]TCE - ANEXO III - Preencher'!H3095)</f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>
        <f>IF('[1]TCE - ANEXO III - Preencher'!X3095="","",'[1]TCE - ANEXO III - Preencher'!X3095)</f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>
        <f>IF('[1]TCE - ANEXO III - Preencher'!AB3095="","",'[1]TCE - ANEXO III - Preencher'!AB3095)</f>
      </c>
      <c r="AB3086" s="15">
        <f t="shared" si="288"/>
        <v>0</v>
      </c>
    </row>
    <row r="3087" spans="1:28" ht="12.75">
      <c r="A3087" s="8">
        <f>IFERROR(VLOOKUP(B3087,'[1]DADOS (OCULTAR)'!$Q$3:$S$136,3,0),"")</f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>
        <f>IF('[1]TCE - ANEXO III - Preencher'!H3096="","",'[1]TCE - ANEXO III - Preencher'!H3096)</f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>
        <f>IF('[1]TCE - ANEXO III - Preencher'!X3096="","",'[1]TCE - ANEXO III - Preencher'!X3096)</f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>
        <f>IF('[1]TCE - ANEXO III - Preencher'!AB3096="","",'[1]TCE - ANEXO III - Preencher'!AB3096)</f>
      </c>
      <c r="AB3087" s="15">
        <f t="shared" si="288"/>
        <v>0</v>
      </c>
    </row>
    <row r="3088" spans="1:28" ht="12.75">
      <c r="A3088" s="8">
        <f>IFERROR(VLOOKUP(B3088,'[1]DADOS (OCULTAR)'!$Q$3:$S$136,3,0),"")</f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>
        <f>IF('[1]TCE - ANEXO III - Preencher'!H3097="","",'[1]TCE - ANEXO III - Preencher'!H3097)</f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>
        <f>IF('[1]TCE - ANEXO III - Preencher'!X3097="","",'[1]TCE - ANEXO III - Preencher'!X3097)</f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>
        <f>IF('[1]TCE - ANEXO III - Preencher'!AB3097="","",'[1]TCE - ANEXO III - Preencher'!AB3097)</f>
      </c>
      <c r="AB3088" s="15">
        <f t="shared" si="288"/>
        <v>0</v>
      </c>
    </row>
    <row r="3089" spans="1:28" ht="12.75">
      <c r="A3089" s="8">
        <f>IFERROR(VLOOKUP(B3089,'[1]DADOS (OCULTAR)'!$Q$3:$S$136,3,0),"")</f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>
        <f>IF('[1]TCE - ANEXO III - Preencher'!H3098="","",'[1]TCE - ANEXO III - Preencher'!H3098)</f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>
        <f>IF('[1]TCE - ANEXO III - Preencher'!X3098="","",'[1]TCE - ANEXO III - Preencher'!X3098)</f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>
        <f>IF('[1]TCE - ANEXO III - Preencher'!AB3098="","",'[1]TCE - ANEXO III - Preencher'!AB3098)</f>
      </c>
      <c r="AB3089" s="15">
        <f t="shared" si="288"/>
        <v>0</v>
      </c>
    </row>
    <row r="3090" spans="1:28" ht="12.75">
      <c r="A3090" s="8">
        <f>IFERROR(VLOOKUP(B3090,'[1]DADOS (OCULTAR)'!$Q$3:$S$136,3,0),"")</f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>
        <f>IF('[1]TCE - ANEXO III - Preencher'!H3099="","",'[1]TCE - ANEXO III - Preencher'!H3099)</f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>
        <f>IF('[1]TCE - ANEXO III - Preencher'!X3099="","",'[1]TCE - ANEXO III - Preencher'!X3099)</f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>
        <f>IF('[1]TCE - ANEXO III - Preencher'!AB3099="","",'[1]TCE - ANEXO III - Preencher'!AB3099)</f>
      </c>
      <c r="AB3090" s="15">
        <f t="shared" si="288"/>
        <v>0</v>
      </c>
    </row>
    <row r="3091" spans="1:28" ht="12.75">
      <c r="A3091" s="8">
        <f>IFERROR(VLOOKUP(B3091,'[1]DADOS (OCULTAR)'!$Q$3:$S$136,3,0),"")</f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>
        <f>IF('[1]TCE - ANEXO III - Preencher'!H3100="","",'[1]TCE - ANEXO III - Preencher'!H3100)</f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>
        <f>IF('[1]TCE - ANEXO III - Preencher'!X3100="","",'[1]TCE - ANEXO III - Preencher'!X3100)</f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>
        <f>IF('[1]TCE - ANEXO III - Preencher'!AB3100="","",'[1]TCE - ANEXO III - Preencher'!AB3100)</f>
      </c>
      <c r="AB3091" s="15">
        <f t="shared" si="288"/>
        <v>0</v>
      </c>
    </row>
    <row r="3092" spans="1:28" ht="12.75">
      <c r="A3092" s="8">
        <f>IFERROR(VLOOKUP(B3092,'[1]DADOS (OCULTAR)'!$Q$3:$S$136,3,0),"")</f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>
        <f>IF('[1]TCE - ANEXO III - Preencher'!H3101="","",'[1]TCE - ANEXO III - Preencher'!H3101)</f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>
        <f>IF('[1]TCE - ANEXO III - Preencher'!X3101="","",'[1]TCE - ANEXO III - Preencher'!X3101)</f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>
        <f>IF('[1]TCE - ANEXO III - Preencher'!AB3101="","",'[1]TCE - ANEXO III - Preencher'!AB3101)</f>
      </c>
      <c r="AB3092" s="15">
        <f t="shared" si="288"/>
        <v>0</v>
      </c>
    </row>
    <row r="3093" spans="1:28" ht="12.75">
      <c r="A3093" s="8">
        <f>IFERROR(VLOOKUP(B3093,'[1]DADOS (OCULTAR)'!$Q$3:$S$136,3,0),"")</f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>
        <f>IF('[1]TCE - ANEXO III - Preencher'!H3102="","",'[1]TCE - ANEXO III - Preencher'!H3102)</f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>
        <f>IF('[1]TCE - ANEXO III - Preencher'!X3102="","",'[1]TCE - ANEXO III - Preencher'!X3102)</f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>
        <f>IF('[1]TCE - ANEXO III - Preencher'!AB3102="","",'[1]TCE - ANEXO III - Preencher'!AB3102)</f>
      </c>
      <c r="AB3093" s="15">
        <f t="shared" si="288"/>
        <v>0</v>
      </c>
    </row>
    <row r="3094" spans="1:28" ht="12.75">
      <c r="A3094" s="8">
        <f>IFERROR(VLOOKUP(B3094,'[1]DADOS (OCULTAR)'!$Q$3:$S$136,3,0),"")</f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>
        <f>IF('[1]TCE - ANEXO III - Preencher'!H3103="","",'[1]TCE - ANEXO III - Preencher'!H3103)</f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>
        <f>IF('[1]TCE - ANEXO III - Preencher'!X3103="","",'[1]TCE - ANEXO III - Preencher'!X3103)</f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>
        <f>IF('[1]TCE - ANEXO III - Preencher'!AB3103="","",'[1]TCE - ANEXO III - Preencher'!AB3103)</f>
      </c>
      <c r="AB3094" s="15">
        <f t="shared" si="288"/>
        <v>0</v>
      </c>
    </row>
    <row r="3095" spans="1:28" ht="12.75">
      <c r="A3095" s="8">
        <f>IFERROR(VLOOKUP(B3095,'[1]DADOS (OCULTAR)'!$Q$3:$S$136,3,0),"")</f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>
        <f>IF('[1]TCE - ANEXO III - Preencher'!H3104="","",'[1]TCE - ANEXO III - Preencher'!H3104)</f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>
        <f>IF('[1]TCE - ANEXO III - Preencher'!X3104="","",'[1]TCE - ANEXO III - Preencher'!X3104)</f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>
        <f>IF('[1]TCE - ANEXO III - Preencher'!AB3104="","",'[1]TCE - ANEXO III - Preencher'!AB3104)</f>
      </c>
      <c r="AB3095" s="15">
        <f t="shared" si="288"/>
        <v>0</v>
      </c>
    </row>
    <row r="3096" spans="1:28" ht="12.75">
      <c r="A3096" s="8">
        <f>IFERROR(VLOOKUP(B3096,'[1]DADOS (OCULTAR)'!$Q$3:$S$136,3,0),"")</f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>
        <f>IF('[1]TCE - ANEXO III - Preencher'!H3105="","",'[1]TCE - ANEXO III - Preencher'!H3105)</f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>
        <f>IF('[1]TCE - ANEXO III - Preencher'!X3105="","",'[1]TCE - ANEXO III - Preencher'!X3105)</f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>
        <f>IF('[1]TCE - ANEXO III - Preencher'!AB3105="","",'[1]TCE - ANEXO III - Preencher'!AB3105)</f>
      </c>
      <c r="AB3096" s="15">
        <f t="shared" si="288"/>
        <v>0</v>
      </c>
    </row>
    <row r="3097" spans="1:28" ht="12.75">
      <c r="A3097" s="8">
        <f>IFERROR(VLOOKUP(B3097,'[1]DADOS (OCULTAR)'!$Q$3:$S$136,3,0),"")</f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>
        <f>IF('[1]TCE - ANEXO III - Preencher'!H3106="","",'[1]TCE - ANEXO III - Preencher'!H3106)</f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>
        <f>IF('[1]TCE - ANEXO III - Preencher'!X3106="","",'[1]TCE - ANEXO III - Preencher'!X3106)</f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>
        <f>IF('[1]TCE - ANEXO III - Preencher'!AB3106="","",'[1]TCE - ANEXO III - Preencher'!AB3106)</f>
      </c>
      <c r="AB3097" s="15">
        <f t="shared" si="288"/>
        <v>0</v>
      </c>
    </row>
    <row r="3098" spans="1:28" ht="12.75">
      <c r="A3098" s="8">
        <f>IFERROR(VLOOKUP(B3098,'[1]DADOS (OCULTAR)'!$Q$3:$S$136,3,0),"")</f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>
        <f>IF('[1]TCE - ANEXO III - Preencher'!H3107="","",'[1]TCE - ANEXO III - Preencher'!H3107)</f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>
        <f>IF('[1]TCE - ANEXO III - Preencher'!X3107="","",'[1]TCE - ANEXO III - Preencher'!X3107)</f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>
        <f>IF('[1]TCE - ANEXO III - Preencher'!AB3107="","",'[1]TCE - ANEXO III - Preencher'!AB3107)</f>
      </c>
      <c r="AB3098" s="15">
        <f t="shared" si="288"/>
        <v>0</v>
      </c>
    </row>
    <row r="3099" spans="1:28" ht="12.75">
      <c r="A3099" s="8">
        <f>IFERROR(VLOOKUP(B3099,'[1]DADOS (OCULTAR)'!$Q$3:$S$136,3,0),"")</f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>
        <f>IF('[1]TCE - ANEXO III - Preencher'!H3108="","",'[1]TCE - ANEXO III - Preencher'!H3108)</f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>
        <f>IF('[1]TCE - ANEXO III - Preencher'!X3108="","",'[1]TCE - ANEXO III - Preencher'!X3108)</f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>
        <f>IF('[1]TCE - ANEXO III - Preencher'!AB3108="","",'[1]TCE - ANEXO III - Preencher'!AB3108)</f>
      </c>
      <c r="AB3099" s="15">
        <f t="shared" si="288"/>
        <v>0</v>
      </c>
    </row>
    <row r="3100" spans="1:28" ht="12.75">
      <c r="A3100" s="8">
        <f>IFERROR(VLOOKUP(B3100,'[1]DADOS (OCULTAR)'!$Q$3:$S$136,3,0),"")</f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>
        <f>IF('[1]TCE - ANEXO III - Preencher'!H3109="","",'[1]TCE - ANEXO III - Preencher'!H3109)</f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>
        <f>IF('[1]TCE - ANEXO III - Preencher'!X3109="","",'[1]TCE - ANEXO III - Preencher'!X3109)</f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>
        <f>IF('[1]TCE - ANEXO III - Preencher'!AB3109="","",'[1]TCE - ANEXO III - Preencher'!AB3109)</f>
      </c>
      <c r="AB3100" s="15">
        <f t="shared" si="288"/>
        <v>0</v>
      </c>
    </row>
    <row r="3101" spans="1:28" ht="12.75">
      <c r="A3101" s="8">
        <f>IFERROR(VLOOKUP(B3101,'[1]DADOS (OCULTAR)'!$Q$3:$S$136,3,0),"")</f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>
        <f>IF('[1]TCE - ANEXO III - Preencher'!H3110="","",'[1]TCE - ANEXO III - Preencher'!H3110)</f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>
        <f>IF('[1]TCE - ANEXO III - Preencher'!X3110="","",'[1]TCE - ANEXO III - Preencher'!X3110)</f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>
        <f>IF('[1]TCE - ANEXO III - Preencher'!AB3110="","",'[1]TCE - ANEXO III - Preencher'!AB3110)</f>
      </c>
      <c r="AB3101" s="15">
        <f t="shared" si="288"/>
        <v>0</v>
      </c>
    </row>
    <row r="3102" spans="1:28" ht="12.75">
      <c r="A3102" s="8">
        <f>IFERROR(VLOOKUP(B3102,'[1]DADOS (OCULTAR)'!$Q$3:$S$136,3,0),"")</f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>
        <f>IF('[1]TCE - ANEXO III - Preencher'!H3111="","",'[1]TCE - ANEXO III - Preencher'!H3111)</f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>
        <f>IF('[1]TCE - ANEXO III - Preencher'!X3111="","",'[1]TCE - ANEXO III - Preencher'!X3111)</f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>
        <f>IF('[1]TCE - ANEXO III - Preencher'!AB3111="","",'[1]TCE - ANEXO III - Preencher'!AB3111)</f>
      </c>
      <c r="AB3102" s="15">
        <f t="shared" si="288"/>
        <v>0</v>
      </c>
    </row>
    <row r="3103" spans="1:28" ht="12.75">
      <c r="A3103" s="8">
        <f>IFERROR(VLOOKUP(B3103,'[1]DADOS (OCULTAR)'!$Q$3:$S$136,3,0),"")</f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>
        <f>IF('[1]TCE - ANEXO III - Preencher'!H3112="","",'[1]TCE - ANEXO III - Preencher'!H3112)</f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>
        <f>IF('[1]TCE - ANEXO III - Preencher'!X3112="","",'[1]TCE - ANEXO III - Preencher'!X3112)</f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>
        <f>IF('[1]TCE - ANEXO III - Preencher'!AB3112="","",'[1]TCE - ANEXO III - Preencher'!AB3112)</f>
      </c>
      <c r="AB3103" s="15">
        <f t="shared" si="288"/>
        <v>0</v>
      </c>
    </row>
    <row r="3104" spans="1:28" ht="12.75">
      <c r="A3104" s="8">
        <f>IFERROR(VLOOKUP(B3104,'[1]DADOS (OCULTAR)'!$Q$3:$S$136,3,0),"")</f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>
        <f>IF('[1]TCE - ANEXO III - Preencher'!H3113="","",'[1]TCE - ANEXO III - Preencher'!H3113)</f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>
        <f>IF('[1]TCE - ANEXO III - Preencher'!X3113="","",'[1]TCE - ANEXO III - Preencher'!X3113)</f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>
        <f>IF('[1]TCE - ANEXO III - Preencher'!AB3113="","",'[1]TCE - ANEXO III - Preencher'!AB3113)</f>
      </c>
      <c r="AB3104" s="15">
        <f t="shared" si="288"/>
        <v>0</v>
      </c>
    </row>
    <row r="3105" spans="1:28" ht="12.75">
      <c r="A3105" s="8">
        <f>IFERROR(VLOOKUP(B3105,'[1]DADOS (OCULTAR)'!$Q$3:$S$136,3,0),"")</f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>
        <f>IF('[1]TCE - ANEXO III - Preencher'!H3114="","",'[1]TCE - ANEXO III - Preencher'!H3114)</f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>
        <f>IF('[1]TCE - ANEXO III - Preencher'!X3114="","",'[1]TCE - ANEXO III - Preencher'!X3114)</f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>
        <f>IF('[1]TCE - ANEXO III - Preencher'!AB3114="","",'[1]TCE - ANEXO III - Preencher'!AB3114)</f>
      </c>
      <c r="AB3105" s="15">
        <f t="shared" si="288"/>
        <v>0</v>
      </c>
    </row>
    <row r="3106" spans="1:28" ht="12.75">
      <c r="A3106" s="8">
        <f>IFERROR(VLOOKUP(B3106,'[1]DADOS (OCULTAR)'!$Q$3:$S$136,3,0),"")</f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>
        <f>IF('[1]TCE - ANEXO III - Preencher'!H3115="","",'[1]TCE - ANEXO III - Preencher'!H3115)</f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>
        <f>IF('[1]TCE - ANEXO III - Preencher'!X3115="","",'[1]TCE - ANEXO III - Preencher'!X3115)</f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>
        <f>IF('[1]TCE - ANEXO III - Preencher'!AB3115="","",'[1]TCE - ANEXO III - Preencher'!AB3115)</f>
      </c>
      <c r="AB3106" s="15">
        <f t="shared" si="288"/>
        <v>0</v>
      </c>
    </row>
    <row r="3107" spans="1:28" ht="12.75">
      <c r="A3107" s="8">
        <f>IFERROR(VLOOKUP(B3107,'[1]DADOS (OCULTAR)'!$Q$3:$S$136,3,0),"")</f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>
        <f>IF('[1]TCE - ANEXO III - Preencher'!H3116="","",'[1]TCE - ANEXO III - Preencher'!H3116)</f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>
        <f>IF('[1]TCE - ANEXO III - Preencher'!X3116="","",'[1]TCE - ANEXO III - Preencher'!X3116)</f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>
        <f>IF('[1]TCE - ANEXO III - Preencher'!AB3116="","",'[1]TCE - ANEXO III - Preencher'!AB3116)</f>
      </c>
      <c r="AB3107" s="15">
        <f t="shared" si="288"/>
        <v>0</v>
      </c>
    </row>
    <row r="3108" spans="1:28" ht="12.75">
      <c r="A3108" s="8">
        <f>IFERROR(VLOOKUP(B3108,'[1]DADOS (OCULTAR)'!$Q$3:$S$136,3,0),"")</f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>
        <f>IF('[1]TCE - ANEXO III - Preencher'!H3117="","",'[1]TCE - ANEXO III - Preencher'!H3117)</f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>
        <f>IF('[1]TCE - ANEXO III - Preencher'!X3117="","",'[1]TCE - ANEXO III - Preencher'!X3117)</f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>
        <f>IF('[1]TCE - ANEXO III - Preencher'!AB3117="","",'[1]TCE - ANEXO III - Preencher'!AB3117)</f>
      </c>
      <c r="AB3108" s="15">
        <f t="shared" si="288"/>
        <v>0</v>
      </c>
    </row>
    <row r="3109" spans="1:28" ht="12.75">
      <c r="A3109" s="8">
        <f>IFERROR(VLOOKUP(B3109,'[1]DADOS (OCULTAR)'!$Q$3:$S$136,3,0),"")</f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>
        <f>IF('[1]TCE - ANEXO III - Preencher'!H3118="","",'[1]TCE - ANEXO III - Preencher'!H3118)</f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>
        <f>IF('[1]TCE - ANEXO III - Preencher'!X3118="","",'[1]TCE - ANEXO III - Preencher'!X3118)</f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>
        <f>IF('[1]TCE - ANEXO III - Preencher'!AB3118="","",'[1]TCE - ANEXO III - Preencher'!AB3118)</f>
      </c>
      <c r="AB3109" s="15">
        <f t="shared" si="288"/>
        <v>0</v>
      </c>
    </row>
    <row r="3110" spans="1:28" ht="12.75">
      <c r="A3110" s="8">
        <f>IFERROR(VLOOKUP(B3110,'[1]DADOS (OCULTAR)'!$Q$3:$S$136,3,0),"")</f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>
        <f>IF('[1]TCE - ANEXO III - Preencher'!H3119="","",'[1]TCE - ANEXO III - Preencher'!H3119)</f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>
        <f>IF('[1]TCE - ANEXO III - Preencher'!X3119="","",'[1]TCE - ANEXO III - Preencher'!X3119)</f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>
        <f>IF('[1]TCE - ANEXO III - Preencher'!AB3119="","",'[1]TCE - ANEXO III - Preencher'!AB3119)</f>
      </c>
      <c r="AB3110" s="15">
        <f t="shared" si="288"/>
        <v>0</v>
      </c>
    </row>
    <row r="3111" spans="1:28" ht="12.75">
      <c r="A3111" s="8">
        <f>IFERROR(VLOOKUP(B3111,'[1]DADOS (OCULTAR)'!$Q$3:$S$136,3,0),"")</f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>
        <f>IF('[1]TCE - ANEXO III - Preencher'!H3120="","",'[1]TCE - ANEXO III - Preencher'!H3120)</f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>
        <f>IF('[1]TCE - ANEXO III - Preencher'!X3120="","",'[1]TCE - ANEXO III - Preencher'!X3120)</f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>
        <f>IF('[1]TCE - ANEXO III - Preencher'!AB3120="","",'[1]TCE - ANEXO III - Preencher'!AB3120)</f>
      </c>
      <c r="AB3111" s="15">
        <f t="shared" si="288"/>
        <v>0</v>
      </c>
    </row>
    <row r="3112" spans="1:28" ht="12.75">
      <c r="A3112" s="8">
        <f>IFERROR(VLOOKUP(B3112,'[1]DADOS (OCULTAR)'!$Q$3:$S$136,3,0),"")</f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>
        <f>IF('[1]TCE - ANEXO III - Preencher'!H3121="","",'[1]TCE - ANEXO III - Preencher'!H3121)</f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>
        <f>IF('[1]TCE - ANEXO III - Preencher'!X3121="","",'[1]TCE - ANEXO III - Preencher'!X3121)</f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>
        <f>IF('[1]TCE - ANEXO III - Preencher'!AB3121="","",'[1]TCE - ANEXO III - Preencher'!AB3121)</f>
      </c>
      <c r="AB3112" s="15">
        <f t="shared" si="288"/>
        <v>0</v>
      </c>
    </row>
    <row r="3113" spans="1:28" ht="12.75">
      <c r="A3113" s="8">
        <f>IFERROR(VLOOKUP(B3113,'[1]DADOS (OCULTAR)'!$Q$3:$S$136,3,0),"")</f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>
        <f>IF('[1]TCE - ANEXO III - Preencher'!H3122="","",'[1]TCE - ANEXO III - Preencher'!H3122)</f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>
        <f>IF('[1]TCE - ANEXO III - Preencher'!X3122="","",'[1]TCE - ANEXO III - Preencher'!X3122)</f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>
        <f>IF('[1]TCE - ANEXO III - Preencher'!AB3122="","",'[1]TCE - ANEXO III - Preencher'!AB3122)</f>
      </c>
      <c r="AB3113" s="15">
        <f t="shared" si="288"/>
        <v>0</v>
      </c>
    </row>
    <row r="3114" spans="1:28" ht="12.75">
      <c r="A3114" s="8">
        <f>IFERROR(VLOOKUP(B3114,'[1]DADOS (OCULTAR)'!$Q$3:$S$136,3,0),"")</f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>
        <f>IF('[1]TCE - ANEXO III - Preencher'!H3123="","",'[1]TCE - ANEXO III - Preencher'!H3123)</f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>
        <f>IF('[1]TCE - ANEXO III - Preencher'!X3123="","",'[1]TCE - ANEXO III - Preencher'!X3123)</f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>
        <f>IF('[1]TCE - ANEXO III - Preencher'!AB3123="","",'[1]TCE - ANEXO III - Preencher'!AB3123)</f>
      </c>
      <c r="AB3114" s="15">
        <f t="shared" si="288"/>
        <v>0</v>
      </c>
    </row>
    <row r="3115" spans="1:28" ht="12.75">
      <c r="A3115" s="8">
        <f>IFERROR(VLOOKUP(B3115,'[1]DADOS (OCULTAR)'!$Q$3:$S$136,3,0),"")</f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>
        <f>IF('[1]TCE - ANEXO III - Preencher'!H3124="","",'[1]TCE - ANEXO III - Preencher'!H3124)</f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>
        <f>IF('[1]TCE - ANEXO III - Preencher'!X3124="","",'[1]TCE - ANEXO III - Preencher'!X3124)</f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>
        <f>IF('[1]TCE - ANEXO III - Preencher'!AB3124="","",'[1]TCE - ANEXO III - Preencher'!AB3124)</f>
      </c>
      <c r="AB3115" s="15">
        <f t="shared" si="288"/>
        <v>0</v>
      </c>
    </row>
    <row r="3116" spans="1:28" ht="12.75">
      <c r="A3116" s="8">
        <f>IFERROR(VLOOKUP(B3116,'[1]DADOS (OCULTAR)'!$Q$3:$S$136,3,0),"")</f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>
        <f>IF('[1]TCE - ANEXO III - Preencher'!H3125="","",'[1]TCE - ANEXO III - Preencher'!H3125)</f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>
        <f>IF('[1]TCE - ANEXO III - Preencher'!X3125="","",'[1]TCE - ANEXO III - Preencher'!X3125)</f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>
        <f>IF('[1]TCE - ANEXO III - Preencher'!AB3125="","",'[1]TCE - ANEXO III - Preencher'!AB3125)</f>
      </c>
      <c r="AB3116" s="15">
        <f t="shared" si="288"/>
        <v>0</v>
      </c>
    </row>
    <row r="3117" spans="1:28" ht="12.75">
      <c r="A3117" s="8">
        <f>IFERROR(VLOOKUP(B3117,'[1]DADOS (OCULTAR)'!$Q$3:$S$136,3,0),"")</f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>
        <f>IF('[1]TCE - ANEXO III - Preencher'!H3126="","",'[1]TCE - ANEXO III - Preencher'!H3126)</f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>
        <f>IF('[1]TCE - ANEXO III - Preencher'!X3126="","",'[1]TCE - ANEXO III - Preencher'!X3126)</f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>
        <f>IF('[1]TCE - ANEXO III - Preencher'!AB3126="","",'[1]TCE - ANEXO III - Preencher'!AB3126)</f>
      </c>
      <c r="AB3117" s="15">
        <f t="shared" si="288"/>
        <v>0</v>
      </c>
    </row>
    <row r="3118" spans="1:28" ht="12.75">
      <c r="A3118" s="8">
        <f>IFERROR(VLOOKUP(B3118,'[1]DADOS (OCULTAR)'!$Q$3:$S$136,3,0),"")</f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>
        <f>IF('[1]TCE - ANEXO III - Preencher'!H3127="","",'[1]TCE - ANEXO III - Preencher'!H3127)</f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>
        <f>IF('[1]TCE - ANEXO III - Preencher'!X3127="","",'[1]TCE - ANEXO III - Preencher'!X3127)</f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>
        <f>IF('[1]TCE - ANEXO III - Preencher'!AB3127="","",'[1]TCE - ANEXO III - Preencher'!AB3127)</f>
      </c>
      <c r="AB3118" s="15">
        <f t="shared" si="288"/>
        <v>0</v>
      </c>
    </row>
    <row r="3119" spans="1:28" ht="12.75">
      <c r="A3119" s="8">
        <f>IFERROR(VLOOKUP(B3119,'[1]DADOS (OCULTAR)'!$Q$3:$S$136,3,0),"")</f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>
        <f>IF('[1]TCE - ANEXO III - Preencher'!H3128="","",'[1]TCE - ANEXO III - Preencher'!H3128)</f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>
        <f>IF('[1]TCE - ANEXO III - Preencher'!X3128="","",'[1]TCE - ANEXO III - Preencher'!X3128)</f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>
        <f>IF('[1]TCE - ANEXO III - Preencher'!AB3128="","",'[1]TCE - ANEXO III - Preencher'!AB3128)</f>
      </c>
      <c r="AB3119" s="15">
        <f t="shared" si="288"/>
        <v>0</v>
      </c>
    </row>
    <row r="3120" spans="1:28" ht="12.75">
      <c r="A3120" s="8">
        <f>IFERROR(VLOOKUP(B3120,'[1]DADOS (OCULTAR)'!$Q$3:$S$136,3,0),"")</f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>
        <f>IF('[1]TCE - ANEXO III - Preencher'!H3129="","",'[1]TCE - ANEXO III - Preencher'!H3129)</f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>
        <f>IF('[1]TCE - ANEXO III - Preencher'!X3129="","",'[1]TCE - ANEXO III - Preencher'!X3129)</f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>
        <f>IF('[1]TCE - ANEXO III - Preencher'!AB3129="","",'[1]TCE - ANEXO III - Preencher'!AB3129)</f>
      </c>
      <c r="AB3120" s="15">
        <f t="shared" si="288"/>
        <v>0</v>
      </c>
    </row>
    <row r="3121" spans="1:28" ht="12.75">
      <c r="A3121" s="8">
        <f>IFERROR(VLOOKUP(B3121,'[1]DADOS (OCULTAR)'!$Q$3:$S$136,3,0),"")</f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>
        <f>IF('[1]TCE - ANEXO III - Preencher'!H3130="","",'[1]TCE - ANEXO III - Preencher'!H3130)</f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>
        <f>IF('[1]TCE - ANEXO III - Preencher'!X3130="","",'[1]TCE - ANEXO III - Preencher'!X3130)</f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>
        <f>IF('[1]TCE - ANEXO III - Preencher'!AB3130="","",'[1]TCE - ANEXO III - Preencher'!AB3130)</f>
      </c>
      <c r="AB3121" s="15">
        <f t="shared" si="288"/>
        <v>0</v>
      </c>
    </row>
    <row r="3122" spans="1:28" ht="12.75">
      <c r="A3122" s="8">
        <f>IFERROR(VLOOKUP(B3122,'[1]DADOS (OCULTAR)'!$Q$3:$S$136,3,0),"")</f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>
        <f>IF('[1]TCE - ANEXO III - Preencher'!H3131="","",'[1]TCE - ANEXO III - Preencher'!H3131)</f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>
        <f>IF('[1]TCE - ANEXO III - Preencher'!X3131="","",'[1]TCE - ANEXO III - Preencher'!X3131)</f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>
        <f>IF('[1]TCE - ANEXO III - Preencher'!AB3131="","",'[1]TCE - ANEXO III - Preencher'!AB3131)</f>
      </c>
      <c r="AB3122" s="15">
        <f t="shared" si="288"/>
        <v>0</v>
      </c>
    </row>
    <row r="3123" spans="1:28" ht="12.75">
      <c r="A3123" s="8">
        <f>IFERROR(VLOOKUP(B3123,'[1]DADOS (OCULTAR)'!$Q$3:$S$136,3,0),"")</f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>
        <f>IF('[1]TCE - ANEXO III - Preencher'!H3132="","",'[1]TCE - ANEXO III - Preencher'!H3132)</f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>
        <f>IF('[1]TCE - ANEXO III - Preencher'!X3132="","",'[1]TCE - ANEXO III - Preencher'!X3132)</f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>
        <f>IF('[1]TCE - ANEXO III - Preencher'!AB3132="","",'[1]TCE - ANEXO III - Preencher'!AB3132)</f>
      </c>
      <c r="AB3123" s="15">
        <f t="shared" si="288"/>
        <v>0</v>
      </c>
    </row>
    <row r="3124" spans="1:28" ht="12.75">
      <c r="A3124" s="8">
        <f>IFERROR(VLOOKUP(B3124,'[1]DADOS (OCULTAR)'!$Q$3:$S$136,3,0),"")</f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>
        <f>IF('[1]TCE - ANEXO III - Preencher'!H3133="","",'[1]TCE - ANEXO III - Preencher'!H3133)</f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>
        <f>IF('[1]TCE - ANEXO III - Preencher'!X3133="","",'[1]TCE - ANEXO III - Preencher'!X3133)</f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>
        <f>IF('[1]TCE - ANEXO III - Preencher'!AB3133="","",'[1]TCE - ANEXO III - Preencher'!AB3133)</f>
      </c>
      <c r="AB3124" s="15">
        <f t="shared" si="288"/>
        <v>0</v>
      </c>
    </row>
    <row r="3125" spans="1:28" ht="12.75">
      <c r="A3125" s="8">
        <f>IFERROR(VLOOKUP(B3125,'[1]DADOS (OCULTAR)'!$Q$3:$S$136,3,0),"")</f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>
        <f>IF('[1]TCE - ANEXO III - Preencher'!H3134="","",'[1]TCE - ANEXO III - Preencher'!H3134)</f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>
        <f>IF('[1]TCE - ANEXO III - Preencher'!X3134="","",'[1]TCE - ANEXO III - Preencher'!X3134)</f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>
        <f>IF('[1]TCE - ANEXO III - Preencher'!AB3134="","",'[1]TCE - ANEXO III - Preencher'!AB3134)</f>
      </c>
      <c r="AB3125" s="15">
        <f t="shared" si="288"/>
        <v>0</v>
      </c>
    </row>
    <row r="3126" spans="1:28" ht="12.75">
      <c r="A3126" s="8">
        <f>IFERROR(VLOOKUP(B3126,'[1]DADOS (OCULTAR)'!$Q$3:$S$136,3,0),"")</f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>
        <f>IF('[1]TCE - ANEXO III - Preencher'!H3135="","",'[1]TCE - ANEXO III - Preencher'!H3135)</f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>
        <f>IF('[1]TCE - ANEXO III - Preencher'!X3135="","",'[1]TCE - ANEXO III - Preencher'!X3135)</f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>
        <f>IF('[1]TCE - ANEXO III - Preencher'!AB3135="","",'[1]TCE - ANEXO III - Preencher'!AB3135)</f>
      </c>
      <c r="AB3126" s="15">
        <f t="shared" si="288"/>
        <v>0</v>
      </c>
    </row>
    <row r="3127" spans="1:28" ht="12.75">
      <c r="A3127" s="8">
        <f>IFERROR(VLOOKUP(B3127,'[1]DADOS (OCULTAR)'!$Q$3:$S$136,3,0),"")</f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>
        <f>IF('[1]TCE - ANEXO III - Preencher'!H3136="","",'[1]TCE - ANEXO III - Preencher'!H3136)</f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>
        <f>IF('[1]TCE - ANEXO III - Preencher'!X3136="","",'[1]TCE - ANEXO III - Preencher'!X3136)</f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>
        <f>IF('[1]TCE - ANEXO III - Preencher'!AB3136="","",'[1]TCE - ANEXO III - Preencher'!AB3136)</f>
      </c>
      <c r="AB3127" s="15">
        <f t="shared" si="288"/>
        <v>0</v>
      </c>
    </row>
    <row r="3128" spans="1:28" ht="12.75">
      <c r="A3128" s="8">
        <f>IFERROR(VLOOKUP(B3128,'[1]DADOS (OCULTAR)'!$Q$3:$S$136,3,0),"")</f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>
        <f>IF('[1]TCE - ANEXO III - Preencher'!H3137="","",'[1]TCE - ANEXO III - Preencher'!H3137)</f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>
        <f>IF('[1]TCE - ANEXO III - Preencher'!X3137="","",'[1]TCE - ANEXO III - Preencher'!X3137)</f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>
        <f>IF('[1]TCE - ANEXO III - Preencher'!AB3137="","",'[1]TCE - ANEXO III - Preencher'!AB3137)</f>
      </c>
      <c r="AB3128" s="15">
        <f t="shared" si="288"/>
        <v>0</v>
      </c>
    </row>
    <row r="3129" spans="1:28" ht="12.75">
      <c r="A3129" s="8">
        <f>IFERROR(VLOOKUP(B3129,'[1]DADOS (OCULTAR)'!$Q$3:$S$136,3,0),"")</f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>
        <f>IF('[1]TCE - ANEXO III - Preencher'!H3138="","",'[1]TCE - ANEXO III - Preencher'!H3138)</f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>
        <f>IF('[1]TCE - ANEXO III - Preencher'!X3138="","",'[1]TCE - ANEXO III - Preencher'!X3138)</f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>
        <f>IF('[1]TCE - ANEXO III - Preencher'!AB3138="","",'[1]TCE - ANEXO III - Preencher'!AB3138)</f>
      </c>
      <c r="AB3129" s="15">
        <f t="shared" si="288"/>
        <v>0</v>
      </c>
    </row>
    <row r="3130" spans="1:28" ht="12.75">
      <c r="A3130" s="8">
        <f>IFERROR(VLOOKUP(B3130,'[1]DADOS (OCULTAR)'!$Q$3:$S$136,3,0),"")</f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>
        <f>IF('[1]TCE - ANEXO III - Preencher'!H3139="","",'[1]TCE - ANEXO III - Preencher'!H3139)</f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>
        <f>IF('[1]TCE - ANEXO III - Preencher'!X3139="","",'[1]TCE - ANEXO III - Preencher'!X3139)</f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>
        <f>IF('[1]TCE - ANEXO III - Preencher'!AB3139="","",'[1]TCE - ANEXO III - Preencher'!AB3139)</f>
      </c>
      <c r="AB3130" s="15">
        <f t="shared" si="288"/>
        <v>0</v>
      </c>
    </row>
    <row r="3131" spans="1:28" ht="12.75">
      <c r="A3131" s="8">
        <f>IFERROR(VLOOKUP(B3131,'[1]DADOS (OCULTAR)'!$Q$3:$S$136,3,0),"")</f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>
        <f>IF('[1]TCE - ANEXO III - Preencher'!H3140="","",'[1]TCE - ANEXO III - Preencher'!H3140)</f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>
        <f>IF('[1]TCE - ANEXO III - Preencher'!X3140="","",'[1]TCE - ANEXO III - Preencher'!X3140)</f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>
        <f>IF('[1]TCE - ANEXO III - Preencher'!AB3140="","",'[1]TCE - ANEXO III - Preencher'!AB3140)</f>
      </c>
      <c r="AB3131" s="15">
        <f t="shared" si="288"/>
        <v>0</v>
      </c>
    </row>
    <row r="3132" spans="1:28" ht="12.75">
      <c r="A3132" s="8">
        <f>IFERROR(VLOOKUP(B3132,'[1]DADOS (OCULTAR)'!$Q$3:$S$136,3,0),"")</f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>
        <f>IF('[1]TCE - ANEXO III - Preencher'!H3141="","",'[1]TCE - ANEXO III - Preencher'!H3141)</f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>
        <f>IF('[1]TCE - ANEXO III - Preencher'!X3141="","",'[1]TCE - ANEXO III - Preencher'!X3141)</f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>
        <f>IF('[1]TCE - ANEXO III - Preencher'!AB3141="","",'[1]TCE - ANEXO III - Preencher'!AB3141)</f>
      </c>
      <c r="AB3132" s="15">
        <f t="shared" si="288"/>
        <v>0</v>
      </c>
    </row>
    <row r="3133" spans="1:28" ht="12.75">
      <c r="A3133" s="8">
        <f>IFERROR(VLOOKUP(B3133,'[1]DADOS (OCULTAR)'!$Q$3:$S$136,3,0),"")</f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>
        <f>IF('[1]TCE - ANEXO III - Preencher'!H3142="","",'[1]TCE - ANEXO III - Preencher'!H3142)</f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>
        <f>IF('[1]TCE - ANEXO III - Preencher'!X3142="","",'[1]TCE - ANEXO III - Preencher'!X3142)</f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>
        <f>IF('[1]TCE - ANEXO III - Preencher'!AB3142="","",'[1]TCE - ANEXO III - Preencher'!AB3142)</f>
      </c>
      <c r="AB3133" s="15">
        <f t="shared" si="288"/>
        <v>0</v>
      </c>
    </row>
    <row r="3134" spans="1:28" ht="12.75">
      <c r="A3134" s="8">
        <f>IFERROR(VLOOKUP(B3134,'[1]DADOS (OCULTAR)'!$Q$3:$S$136,3,0),"")</f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>
        <f>IF('[1]TCE - ANEXO III - Preencher'!H3143="","",'[1]TCE - ANEXO III - Preencher'!H3143)</f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>
        <f>IF('[1]TCE - ANEXO III - Preencher'!X3143="","",'[1]TCE - ANEXO III - Preencher'!X3143)</f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>
        <f>IF('[1]TCE - ANEXO III - Preencher'!AB3143="","",'[1]TCE - ANEXO III - Preencher'!AB3143)</f>
      </c>
      <c r="AB3134" s="15">
        <f t="shared" si="288"/>
        <v>0</v>
      </c>
    </row>
    <row r="3135" spans="1:28" ht="12.75">
      <c r="A3135" s="8">
        <f>IFERROR(VLOOKUP(B3135,'[1]DADOS (OCULTAR)'!$Q$3:$S$136,3,0),"")</f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>
        <f>IF('[1]TCE - ANEXO III - Preencher'!H3144="","",'[1]TCE - ANEXO III - Preencher'!H3144)</f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>
        <f>IF('[1]TCE - ANEXO III - Preencher'!X3144="","",'[1]TCE - ANEXO III - Preencher'!X3144)</f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>
        <f>IF('[1]TCE - ANEXO III - Preencher'!AB3144="","",'[1]TCE - ANEXO III - Preencher'!AB3144)</f>
      </c>
      <c r="AB3135" s="15">
        <f t="shared" si="288"/>
        <v>0</v>
      </c>
    </row>
    <row r="3136" spans="1:28" ht="12.75">
      <c r="A3136" s="8">
        <f>IFERROR(VLOOKUP(B3136,'[1]DADOS (OCULTAR)'!$Q$3:$S$136,3,0),"")</f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>
        <f>IF('[1]TCE - ANEXO III - Preencher'!H3145="","",'[1]TCE - ANEXO III - Preencher'!H3145)</f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>
        <f>IF('[1]TCE - ANEXO III - Preencher'!X3145="","",'[1]TCE - ANEXO III - Preencher'!X3145)</f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>
        <f>IF('[1]TCE - ANEXO III - Preencher'!AB3145="","",'[1]TCE - ANEXO III - Preencher'!AB3145)</f>
      </c>
      <c r="AB3136" s="15">
        <f t="shared" si="288"/>
        <v>0</v>
      </c>
    </row>
    <row r="3137" spans="1:28" ht="12.75">
      <c r="A3137" s="8">
        <f>IFERROR(VLOOKUP(B3137,'[1]DADOS (OCULTAR)'!$Q$3:$S$136,3,0),"")</f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>
        <f>IF('[1]TCE - ANEXO III - Preencher'!H3146="","",'[1]TCE - ANEXO III - Preencher'!H3146)</f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>
        <f>IF('[1]TCE - ANEXO III - Preencher'!X3146="","",'[1]TCE - ANEXO III - Preencher'!X3146)</f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>
        <f>IF('[1]TCE - ANEXO III - Preencher'!AB3146="","",'[1]TCE - ANEXO III - Preencher'!AB3146)</f>
      </c>
      <c r="AB3137" s="15">
        <f t="shared" si="288"/>
        <v>0</v>
      </c>
    </row>
    <row r="3138" spans="1:28" ht="12.75">
      <c r="A3138" s="8">
        <f>IFERROR(VLOOKUP(B3138,'[1]DADOS (OCULTAR)'!$Q$3:$S$136,3,0),"")</f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>
        <f>IF('[1]TCE - ANEXO III - Preencher'!H3147="","",'[1]TCE - ANEXO III - Preencher'!H3147)</f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>
        <f>IF('[1]TCE - ANEXO III - Preencher'!X3147="","",'[1]TCE - ANEXO III - Preencher'!X3147)</f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>
        <f>IF('[1]TCE - ANEXO III - Preencher'!AB3147="","",'[1]TCE - ANEXO III - Preencher'!AB3147)</f>
      </c>
      <c r="AB3138" s="15">
        <f t="shared" si="288"/>
        <v>0</v>
      </c>
    </row>
    <row r="3139" spans="1:28" ht="12.75">
      <c r="A3139" s="8">
        <f>IFERROR(VLOOKUP(B3139,'[1]DADOS (OCULTAR)'!$Q$3:$S$136,3,0),"")</f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>
        <f>IF('[1]TCE - ANEXO III - Preencher'!H3148="","",'[1]TCE - ANEXO III - Preencher'!H3148)</f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>
        <f>IF('[1]TCE - ANEXO III - Preencher'!X3148="","",'[1]TCE - ANEXO III - Preencher'!X3148)</f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>
        <f>IF('[1]TCE - ANEXO III - Preencher'!AB3148="","",'[1]TCE - ANEXO III - Preencher'!AB3148)</f>
      </c>
      <c r="AB3139" s="15">
        <f t="shared" si="294" ref="AB3139:AB3202">H3139+I3139+J3139+M3139+P3139+S3139+V3139+Z3139</f>
        <v>0</v>
      </c>
    </row>
    <row r="3140" spans="1:28" ht="12.75">
      <c r="A3140" s="8">
        <f>IFERROR(VLOOKUP(B3140,'[1]DADOS (OCULTAR)'!$Q$3:$S$136,3,0),"")</f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>
        <f>IF('[1]TCE - ANEXO III - Preencher'!H3149="","",'[1]TCE - ANEXO III - Preencher'!H3149)</f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si="295" ref="M3140:M3203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si="296" ref="P3140:P3203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si="297" ref="S3140:S3203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si="298" ref="V3140:V3203">T3140-U3140</f>
        <v>0</v>
      </c>
      <c r="W3140" s="17">
        <f>IF('[1]TCE - ANEXO III - Preencher'!X3149="","",'[1]TCE - ANEXO III - Preencher'!X3149)</f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si="299" ref="Z3140:Z3203">X3140-Y3140</f>
        <v>0</v>
      </c>
      <c r="AA3140" s="17">
        <f>IF('[1]TCE - ANEXO III - Preencher'!AB3149="","",'[1]TCE - ANEXO III - Preencher'!AB3149)</f>
      </c>
      <c r="AB3140" s="15">
        <f t="shared" si="294"/>
        <v>0</v>
      </c>
    </row>
    <row r="3141" spans="1:28" ht="12.75">
      <c r="A3141" s="8">
        <f>IFERROR(VLOOKUP(B3141,'[1]DADOS (OCULTAR)'!$Q$3:$S$136,3,0),"")</f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>
        <f>IF('[1]TCE - ANEXO III - Preencher'!H3150="","",'[1]TCE - ANEXO III - Preencher'!H3150)</f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>
        <f>IF('[1]TCE - ANEXO III - Preencher'!X3150="","",'[1]TCE - ANEXO III - Preencher'!X3150)</f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>
        <f>IF('[1]TCE - ANEXO III - Preencher'!AB3150="","",'[1]TCE - ANEXO III - Preencher'!AB3150)</f>
      </c>
      <c r="AB3141" s="15">
        <f t="shared" si="294"/>
        <v>0</v>
      </c>
    </row>
    <row r="3142" spans="1:28" ht="12.75">
      <c r="A3142" s="8">
        <f>IFERROR(VLOOKUP(B3142,'[1]DADOS (OCULTAR)'!$Q$3:$S$136,3,0),"")</f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>
        <f>IF('[1]TCE - ANEXO III - Preencher'!H3151="","",'[1]TCE - ANEXO III - Preencher'!H3151)</f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>
        <f>IF('[1]TCE - ANEXO III - Preencher'!X3151="","",'[1]TCE - ANEXO III - Preencher'!X3151)</f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>
        <f>IF('[1]TCE - ANEXO III - Preencher'!AB3151="","",'[1]TCE - ANEXO III - Preencher'!AB3151)</f>
      </c>
      <c r="AB3142" s="15">
        <f t="shared" si="294"/>
        <v>0</v>
      </c>
    </row>
    <row r="3143" spans="1:28" ht="12.75">
      <c r="A3143" s="8">
        <f>IFERROR(VLOOKUP(B3143,'[1]DADOS (OCULTAR)'!$Q$3:$S$136,3,0),"")</f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>
        <f>IF('[1]TCE - ANEXO III - Preencher'!H3152="","",'[1]TCE - ANEXO III - Preencher'!H3152)</f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>
        <f>IF('[1]TCE - ANEXO III - Preencher'!X3152="","",'[1]TCE - ANEXO III - Preencher'!X3152)</f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>
        <f>IF('[1]TCE - ANEXO III - Preencher'!AB3152="","",'[1]TCE - ANEXO III - Preencher'!AB3152)</f>
      </c>
      <c r="AB3143" s="15">
        <f t="shared" si="294"/>
        <v>0</v>
      </c>
    </row>
    <row r="3144" spans="1:28" ht="12.75">
      <c r="A3144" s="8">
        <f>IFERROR(VLOOKUP(B3144,'[1]DADOS (OCULTAR)'!$Q$3:$S$136,3,0),"")</f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>
        <f>IF('[1]TCE - ANEXO III - Preencher'!H3153="","",'[1]TCE - ANEXO III - Preencher'!H3153)</f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>
        <f>IF('[1]TCE - ANEXO III - Preencher'!X3153="","",'[1]TCE - ANEXO III - Preencher'!X3153)</f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>
        <f>IF('[1]TCE - ANEXO III - Preencher'!AB3153="","",'[1]TCE - ANEXO III - Preencher'!AB3153)</f>
      </c>
      <c r="AB3144" s="15">
        <f t="shared" si="294"/>
        <v>0</v>
      </c>
    </row>
    <row r="3145" spans="1:28" ht="12.75">
      <c r="A3145" s="8">
        <f>IFERROR(VLOOKUP(B3145,'[1]DADOS (OCULTAR)'!$Q$3:$S$136,3,0),"")</f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>
        <f>IF('[1]TCE - ANEXO III - Preencher'!H3154="","",'[1]TCE - ANEXO III - Preencher'!H3154)</f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>
        <f>IF('[1]TCE - ANEXO III - Preencher'!X3154="","",'[1]TCE - ANEXO III - Preencher'!X3154)</f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>
        <f>IF('[1]TCE - ANEXO III - Preencher'!AB3154="","",'[1]TCE - ANEXO III - Preencher'!AB3154)</f>
      </c>
      <c r="AB3145" s="15">
        <f t="shared" si="294"/>
        <v>0</v>
      </c>
    </row>
    <row r="3146" spans="1:28" ht="12.75">
      <c r="A3146" s="8">
        <f>IFERROR(VLOOKUP(B3146,'[1]DADOS (OCULTAR)'!$Q$3:$S$136,3,0),"")</f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>
        <f>IF('[1]TCE - ANEXO III - Preencher'!H3155="","",'[1]TCE - ANEXO III - Preencher'!H3155)</f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>
        <f>IF('[1]TCE - ANEXO III - Preencher'!X3155="","",'[1]TCE - ANEXO III - Preencher'!X3155)</f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>
        <f>IF('[1]TCE - ANEXO III - Preencher'!AB3155="","",'[1]TCE - ANEXO III - Preencher'!AB3155)</f>
      </c>
      <c r="AB3146" s="15">
        <f t="shared" si="294"/>
        <v>0</v>
      </c>
    </row>
    <row r="3147" spans="1:28" ht="12.75">
      <c r="A3147" s="8">
        <f>IFERROR(VLOOKUP(B3147,'[1]DADOS (OCULTAR)'!$Q$3:$S$136,3,0),"")</f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>
        <f>IF('[1]TCE - ANEXO III - Preencher'!H3156="","",'[1]TCE - ANEXO III - Preencher'!H3156)</f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>
        <f>IF('[1]TCE - ANEXO III - Preencher'!X3156="","",'[1]TCE - ANEXO III - Preencher'!X3156)</f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>
        <f>IF('[1]TCE - ANEXO III - Preencher'!AB3156="","",'[1]TCE - ANEXO III - Preencher'!AB3156)</f>
      </c>
      <c r="AB3147" s="15">
        <f t="shared" si="294"/>
        <v>0</v>
      </c>
    </row>
    <row r="3148" spans="1:28" ht="12.75">
      <c r="A3148" s="8">
        <f>IFERROR(VLOOKUP(B3148,'[1]DADOS (OCULTAR)'!$Q$3:$S$136,3,0),"")</f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>
        <f>IF('[1]TCE - ANEXO III - Preencher'!H3157="","",'[1]TCE - ANEXO III - Preencher'!H3157)</f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>
        <f>IF('[1]TCE - ANEXO III - Preencher'!X3157="","",'[1]TCE - ANEXO III - Preencher'!X3157)</f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>
        <f>IF('[1]TCE - ANEXO III - Preencher'!AB3157="","",'[1]TCE - ANEXO III - Preencher'!AB3157)</f>
      </c>
      <c r="AB3148" s="15">
        <f t="shared" si="294"/>
        <v>0</v>
      </c>
    </row>
    <row r="3149" spans="1:28" ht="12.75">
      <c r="A3149" s="8">
        <f>IFERROR(VLOOKUP(B3149,'[1]DADOS (OCULTAR)'!$Q$3:$S$136,3,0),"")</f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>
        <f>IF('[1]TCE - ANEXO III - Preencher'!H3158="","",'[1]TCE - ANEXO III - Preencher'!H3158)</f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>
        <f>IF('[1]TCE - ANEXO III - Preencher'!X3158="","",'[1]TCE - ANEXO III - Preencher'!X3158)</f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>
        <f>IF('[1]TCE - ANEXO III - Preencher'!AB3158="","",'[1]TCE - ANEXO III - Preencher'!AB3158)</f>
      </c>
      <c r="AB3149" s="15">
        <f t="shared" si="294"/>
        <v>0</v>
      </c>
    </row>
    <row r="3150" spans="1:28" ht="12.75">
      <c r="A3150" s="8">
        <f>IFERROR(VLOOKUP(B3150,'[1]DADOS (OCULTAR)'!$Q$3:$S$136,3,0),"")</f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>
        <f>IF('[1]TCE - ANEXO III - Preencher'!H3159="","",'[1]TCE - ANEXO III - Preencher'!H3159)</f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>
        <f>IF('[1]TCE - ANEXO III - Preencher'!X3159="","",'[1]TCE - ANEXO III - Preencher'!X3159)</f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>
        <f>IF('[1]TCE - ANEXO III - Preencher'!AB3159="","",'[1]TCE - ANEXO III - Preencher'!AB3159)</f>
      </c>
      <c r="AB3150" s="15">
        <f t="shared" si="294"/>
        <v>0</v>
      </c>
    </row>
    <row r="3151" spans="1:28" ht="12.75">
      <c r="A3151" s="8">
        <f>IFERROR(VLOOKUP(B3151,'[1]DADOS (OCULTAR)'!$Q$3:$S$136,3,0),"")</f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>
        <f>IF('[1]TCE - ANEXO III - Preencher'!H3160="","",'[1]TCE - ANEXO III - Preencher'!H3160)</f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>
        <f>IF('[1]TCE - ANEXO III - Preencher'!X3160="","",'[1]TCE - ANEXO III - Preencher'!X3160)</f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>
        <f>IF('[1]TCE - ANEXO III - Preencher'!AB3160="","",'[1]TCE - ANEXO III - Preencher'!AB3160)</f>
      </c>
      <c r="AB3151" s="15">
        <f t="shared" si="294"/>
        <v>0</v>
      </c>
    </row>
    <row r="3152" spans="1:28" ht="12.75">
      <c r="A3152" s="8">
        <f>IFERROR(VLOOKUP(B3152,'[1]DADOS (OCULTAR)'!$Q$3:$S$136,3,0),"")</f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>
        <f>IF('[1]TCE - ANEXO III - Preencher'!H3161="","",'[1]TCE - ANEXO III - Preencher'!H3161)</f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>
        <f>IF('[1]TCE - ANEXO III - Preencher'!X3161="","",'[1]TCE - ANEXO III - Preencher'!X3161)</f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>
        <f>IF('[1]TCE - ANEXO III - Preencher'!AB3161="","",'[1]TCE - ANEXO III - Preencher'!AB3161)</f>
      </c>
      <c r="AB3152" s="15">
        <f t="shared" si="294"/>
        <v>0</v>
      </c>
    </row>
    <row r="3153" spans="1:28" ht="12.75">
      <c r="A3153" s="8">
        <f>IFERROR(VLOOKUP(B3153,'[1]DADOS (OCULTAR)'!$Q$3:$S$136,3,0),"")</f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>
        <f>IF('[1]TCE - ANEXO III - Preencher'!H3162="","",'[1]TCE - ANEXO III - Preencher'!H3162)</f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>
        <f>IF('[1]TCE - ANEXO III - Preencher'!X3162="","",'[1]TCE - ANEXO III - Preencher'!X3162)</f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>
        <f>IF('[1]TCE - ANEXO III - Preencher'!AB3162="","",'[1]TCE - ANEXO III - Preencher'!AB3162)</f>
      </c>
      <c r="AB3153" s="15">
        <f t="shared" si="294"/>
        <v>0</v>
      </c>
    </row>
    <row r="3154" spans="1:28" ht="12.75">
      <c r="A3154" s="8">
        <f>IFERROR(VLOOKUP(B3154,'[1]DADOS (OCULTAR)'!$Q$3:$S$136,3,0),"")</f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>
        <f>IF('[1]TCE - ANEXO III - Preencher'!H3163="","",'[1]TCE - ANEXO III - Preencher'!H3163)</f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>
        <f>IF('[1]TCE - ANEXO III - Preencher'!X3163="","",'[1]TCE - ANEXO III - Preencher'!X3163)</f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>
        <f>IF('[1]TCE - ANEXO III - Preencher'!AB3163="","",'[1]TCE - ANEXO III - Preencher'!AB3163)</f>
      </c>
      <c r="AB3154" s="15">
        <f t="shared" si="294"/>
        <v>0</v>
      </c>
    </row>
    <row r="3155" spans="1:28" ht="12.75">
      <c r="A3155" s="8">
        <f>IFERROR(VLOOKUP(B3155,'[1]DADOS (OCULTAR)'!$Q$3:$S$136,3,0),"")</f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>
        <f>IF('[1]TCE - ANEXO III - Preencher'!H3164="","",'[1]TCE - ANEXO III - Preencher'!H3164)</f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>
        <f>IF('[1]TCE - ANEXO III - Preencher'!X3164="","",'[1]TCE - ANEXO III - Preencher'!X3164)</f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>
        <f>IF('[1]TCE - ANEXO III - Preencher'!AB3164="","",'[1]TCE - ANEXO III - Preencher'!AB3164)</f>
      </c>
      <c r="AB3155" s="15">
        <f t="shared" si="294"/>
        <v>0</v>
      </c>
    </row>
    <row r="3156" spans="1:28" ht="12.75">
      <c r="A3156" s="8">
        <f>IFERROR(VLOOKUP(B3156,'[1]DADOS (OCULTAR)'!$Q$3:$S$136,3,0),"")</f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>
        <f>IF('[1]TCE - ANEXO III - Preencher'!H3165="","",'[1]TCE - ANEXO III - Preencher'!H3165)</f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>
        <f>IF('[1]TCE - ANEXO III - Preencher'!X3165="","",'[1]TCE - ANEXO III - Preencher'!X3165)</f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>
        <f>IF('[1]TCE - ANEXO III - Preencher'!AB3165="","",'[1]TCE - ANEXO III - Preencher'!AB3165)</f>
      </c>
      <c r="AB3156" s="15">
        <f t="shared" si="294"/>
        <v>0</v>
      </c>
    </row>
    <row r="3157" spans="1:28" ht="12.75">
      <c r="A3157" s="8">
        <f>IFERROR(VLOOKUP(B3157,'[1]DADOS (OCULTAR)'!$Q$3:$S$136,3,0),"")</f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>
        <f>IF('[1]TCE - ANEXO III - Preencher'!H3166="","",'[1]TCE - ANEXO III - Preencher'!H3166)</f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>
        <f>IF('[1]TCE - ANEXO III - Preencher'!X3166="","",'[1]TCE - ANEXO III - Preencher'!X3166)</f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>
        <f>IF('[1]TCE - ANEXO III - Preencher'!AB3166="","",'[1]TCE - ANEXO III - Preencher'!AB3166)</f>
      </c>
      <c r="AB3157" s="15">
        <f t="shared" si="294"/>
        <v>0</v>
      </c>
    </row>
    <row r="3158" spans="1:28" ht="12.75">
      <c r="A3158" s="8">
        <f>IFERROR(VLOOKUP(B3158,'[1]DADOS (OCULTAR)'!$Q$3:$S$136,3,0),"")</f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>
        <f>IF('[1]TCE - ANEXO III - Preencher'!H3167="","",'[1]TCE - ANEXO III - Preencher'!H3167)</f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>
        <f>IF('[1]TCE - ANEXO III - Preencher'!X3167="","",'[1]TCE - ANEXO III - Preencher'!X3167)</f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>
        <f>IF('[1]TCE - ANEXO III - Preencher'!AB3167="","",'[1]TCE - ANEXO III - Preencher'!AB3167)</f>
      </c>
      <c r="AB3158" s="15">
        <f t="shared" si="294"/>
        <v>0</v>
      </c>
    </row>
    <row r="3159" spans="1:28" ht="12.75">
      <c r="A3159" s="8">
        <f>IFERROR(VLOOKUP(B3159,'[1]DADOS (OCULTAR)'!$Q$3:$S$136,3,0),"")</f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>
        <f>IF('[1]TCE - ANEXO III - Preencher'!H3168="","",'[1]TCE - ANEXO III - Preencher'!H3168)</f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>
        <f>IF('[1]TCE - ANEXO III - Preencher'!X3168="","",'[1]TCE - ANEXO III - Preencher'!X3168)</f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>
        <f>IF('[1]TCE - ANEXO III - Preencher'!AB3168="","",'[1]TCE - ANEXO III - Preencher'!AB3168)</f>
      </c>
      <c r="AB3159" s="15">
        <f t="shared" si="294"/>
        <v>0</v>
      </c>
    </row>
    <row r="3160" spans="1:28" ht="12.75">
      <c r="A3160" s="8">
        <f>IFERROR(VLOOKUP(B3160,'[1]DADOS (OCULTAR)'!$Q$3:$S$136,3,0),"")</f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>
        <f>IF('[1]TCE - ANEXO III - Preencher'!H3169="","",'[1]TCE - ANEXO III - Preencher'!H3169)</f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>
        <f>IF('[1]TCE - ANEXO III - Preencher'!X3169="","",'[1]TCE - ANEXO III - Preencher'!X3169)</f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>
        <f>IF('[1]TCE - ANEXO III - Preencher'!AB3169="","",'[1]TCE - ANEXO III - Preencher'!AB3169)</f>
      </c>
      <c r="AB3160" s="15">
        <f t="shared" si="294"/>
        <v>0</v>
      </c>
    </row>
    <row r="3161" spans="1:28" ht="12.75">
      <c r="A3161" s="8">
        <f>IFERROR(VLOOKUP(B3161,'[1]DADOS (OCULTAR)'!$Q$3:$S$136,3,0),"")</f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>
        <f>IF('[1]TCE - ANEXO III - Preencher'!H3170="","",'[1]TCE - ANEXO III - Preencher'!H3170)</f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>
        <f>IF('[1]TCE - ANEXO III - Preencher'!X3170="","",'[1]TCE - ANEXO III - Preencher'!X3170)</f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>
        <f>IF('[1]TCE - ANEXO III - Preencher'!AB3170="","",'[1]TCE - ANEXO III - Preencher'!AB3170)</f>
      </c>
      <c r="AB3161" s="15">
        <f t="shared" si="294"/>
        <v>0</v>
      </c>
    </row>
    <row r="3162" spans="1:28" ht="12.75">
      <c r="A3162" s="8">
        <f>IFERROR(VLOOKUP(B3162,'[1]DADOS (OCULTAR)'!$Q$3:$S$136,3,0),"")</f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>
        <f>IF('[1]TCE - ANEXO III - Preencher'!H3171="","",'[1]TCE - ANEXO III - Preencher'!H3171)</f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>
        <f>IF('[1]TCE - ANEXO III - Preencher'!X3171="","",'[1]TCE - ANEXO III - Preencher'!X3171)</f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>
        <f>IF('[1]TCE - ANEXO III - Preencher'!AB3171="","",'[1]TCE - ANEXO III - Preencher'!AB3171)</f>
      </c>
      <c r="AB3162" s="15">
        <f t="shared" si="294"/>
        <v>0</v>
      </c>
    </row>
    <row r="3163" spans="1:28" ht="12.75">
      <c r="A3163" s="8">
        <f>IFERROR(VLOOKUP(B3163,'[1]DADOS (OCULTAR)'!$Q$3:$S$136,3,0),"")</f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>
        <f>IF('[1]TCE - ANEXO III - Preencher'!H3172="","",'[1]TCE - ANEXO III - Preencher'!H3172)</f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>
        <f>IF('[1]TCE - ANEXO III - Preencher'!X3172="","",'[1]TCE - ANEXO III - Preencher'!X3172)</f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>
        <f>IF('[1]TCE - ANEXO III - Preencher'!AB3172="","",'[1]TCE - ANEXO III - Preencher'!AB3172)</f>
      </c>
      <c r="AB3163" s="15">
        <f t="shared" si="294"/>
        <v>0</v>
      </c>
    </row>
    <row r="3164" spans="1:28" ht="12.75">
      <c r="A3164" s="8">
        <f>IFERROR(VLOOKUP(B3164,'[1]DADOS (OCULTAR)'!$Q$3:$S$136,3,0),"")</f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>
        <f>IF('[1]TCE - ANEXO III - Preencher'!H3173="","",'[1]TCE - ANEXO III - Preencher'!H3173)</f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>
        <f>IF('[1]TCE - ANEXO III - Preencher'!X3173="","",'[1]TCE - ANEXO III - Preencher'!X3173)</f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>
        <f>IF('[1]TCE - ANEXO III - Preencher'!AB3173="","",'[1]TCE - ANEXO III - Preencher'!AB3173)</f>
      </c>
      <c r="AB3164" s="15">
        <f t="shared" si="294"/>
        <v>0</v>
      </c>
    </row>
    <row r="3165" spans="1:28" ht="12.75">
      <c r="A3165" s="8">
        <f>IFERROR(VLOOKUP(B3165,'[1]DADOS (OCULTAR)'!$Q$3:$S$136,3,0),"")</f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>
        <f>IF('[1]TCE - ANEXO III - Preencher'!H3174="","",'[1]TCE - ANEXO III - Preencher'!H3174)</f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>
        <f>IF('[1]TCE - ANEXO III - Preencher'!X3174="","",'[1]TCE - ANEXO III - Preencher'!X3174)</f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>
        <f>IF('[1]TCE - ANEXO III - Preencher'!AB3174="","",'[1]TCE - ANEXO III - Preencher'!AB3174)</f>
      </c>
      <c r="AB3165" s="15">
        <f t="shared" si="294"/>
        <v>0</v>
      </c>
    </row>
    <row r="3166" spans="1:28" ht="12.75">
      <c r="A3166" s="8">
        <f>IFERROR(VLOOKUP(B3166,'[1]DADOS (OCULTAR)'!$Q$3:$S$136,3,0),"")</f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>
        <f>IF('[1]TCE - ANEXO III - Preencher'!H3175="","",'[1]TCE - ANEXO III - Preencher'!H3175)</f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>
        <f>IF('[1]TCE - ANEXO III - Preencher'!X3175="","",'[1]TCE - ANEXO III - Preencher'!X3175)</f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>
        <f>IF('[1]TCE - ANEXO III - Preencher'!AB3175="","",'[1]TCE - ANEXO III - Preencher'!AB3175)</f>
      </c>
      <c r="AB3166" s="15">
        <f t="shared" si="294"/>
        <v>0</v>
      </c>
    </row>
    <row r="3167" spans="1:28" ht="12.75">
      <c r="A3167" s="8">
        <f>IFERROR(VLOOKUP(B3167,'[1]DADOS (OCULTAR)'!$Q$3:$S$136,3,0),"")</f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>
        <f>IF('[1]TCE - ANEXO III - Preencher'!H3176="","",'[1]TCE - ANEXO III - Preencher'!H3176)</f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>
        <f>IF('[1]TCE - ANEXO III - Preencher'!X3176="","",'[1]TCE - ANEXO III - Preencher'!X3176)</f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>
        <f>IF('[1]TCE - ANEXO III - Preencher'!AB3176="","",'[1]TCE - ANEXO III - Preencher'!AB3176)</f>
      </c>
      <c r="AB3167" s="15">
        <f t="shared" si="294"/>
        <v>0</v>
      </c>
    </row>
    <row r="3168" spans="1:28" ht="12.75">
      <c r="A3168" s="8">
        <f>IFERROR(VLOOKUP(B3168,'[1]DADOS (OCULTAR)'!$Q$3:$S$136,3,0),"")</f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>
        <f>IF('[1]TCE - ANEXO III - Preencher'!H3177="","",'[1]TCE - ANEXO III - Preencher'!H3177)</f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>
        <f>IF('[1]TCE - ANEXO III - Preencher'!X3177="","",'[1]TCE - ANEXO III - Preencher'!X3177)</f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>
        <f>IF('[1]TCE - ANEXO III - Preencher'!AB3177="","",'[1]TCE - ANEXO III - Preencher'!AB3177)</f>
      </c>
      <c r="AB3168" s="15">
        <f t="shared" si="294"/>
        <v>0</v>
      </c>
    </row>
    <row r="3169" spans="1:28" ht="12.75">
      <c r="A3169" s="8">
        <f>IFERROR(VLOOKUP(B3169,'[1]DADOS (OCULTAR)'!$Q$3:$S$136,3,0),"")</f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>
        <f>IF('[1]TCE - ANEXO III - Preencher'!H3178="","",'[1]TCE - ANEXO III - Preencher'!H3178)</f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>
        <f>IF('[1]TCE - ANEXO III - Preencher'!X3178="","",'[1]TCE - ANEXO III - Preencher'!X3178)</f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>
        <f>IF('[1]TCE - ANEXO III - Preencher'!AB3178="","",'[1]TCE - ANEXO III - Preencher'!AB3178)</f>
      </c>
      <c r="AB3169" s="15">
        <f t="shared" si="294"/>
        <v>0</v>
      </c>
    </row>
    <row r="3170" spans="1:28" ht="12.75">
      <c r="A3170" s="8">
        <f>IFERROR(VLOOKUP(B3170,'[1]DADOS (OCULTAR)'!$Q$3:$S$136,3,0),"")</f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>
        <f>IF('[1]TCE - ANEXO III - Preencher'!H3179="","",'[1]TCE - ANEXO III - Preencher'!H3179)</f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>
        <f>IF('[1]TCE - ANEXO III - Preencher'!X3179="","",'[1]TCE - ANEXO III - Preencher'!X3179)</f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>
        <f>IF('[1]TCE - ANEXO III - Preencher'!AB3179="","",'[1]TCE - ANEXO III - Preencher'!AB3179)</f>
      </c>
      <c r="AB3170" s="15">
        <f t="shared" si="294"/>
        <v>0</v>
      </c>
    </row>
    <row r="3171" spans="1:28" ht="12.75">
      <c r="A3171" s="8">
        <f>IFERROR(VLOOKUP(B3171,'[1]DADOS (OCULTAR)'!$Q$3:$S$136,3,0),"")</f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>
        <f>IF('[1]TCE - ANEXO III - Preencher'!H3180="","",'[1]TCE - ANEXO III - Preencher'!H3180)</f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>
        <f>IF('[1]TCE - ANEXO III - Preencher'!X3180="","",'[1]TCE - ANEXO III - Preencher'!X3180)</f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>
        <f>IF('[1]TCE - ANEXO III - Preencher'!AB3180="","",'[1]TCE - ANEXO III - Preencher'!AB3180)</f>
      </c>
      <c r="AB3171" s="15">
        <f t="shared" si="294"/>
        <v>0</v>
      </c>
    </row>
    <row r="3172" spans="1:28" ht="12.75">
      <c r="A3172" s="8">
        <f>IFERROR(VLOOKUP(B3172,'[1]DADOS (OCULTAR)'!$Q$3:$S$136,3,0),"")</f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>
        <f>IF('[1]TCE - ANEXO III - Preencher'!H3181="","",'[1]TCE - ANEXO III - Preencher'!H3181)</f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>
        <f>IF('[1]TCE - ANEXO III - Preencher'!X3181="","",'[1]TCE - ANEXO III - Preencher'!X3181)</f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>
        <f>IF('[1]TCE - ANEXO III - Preencher'!AB3181="","",'[1]TCE - ANEXO III - Preencher'!AB3181)</f>
      </c>
      <c r="AB3172" s="15">
        <f t="shared" si="294"/>
        <v>0</v>
      </c>
    </row>
    <row r="3173" spans="1:28" ht="12.75">
      <c r="A3173" s="8">
        <f>IFERROR(VLOOKUP(B3173,'[1]DADOS (OCULTAR)'!$Q$3:$S$136,3,0),"")</f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>
        <f>IF('[1]TCE - ANEXO III - Preencher'!H3182="","",'[1]TCE - ANEXO III - Preencher'!H3182)</f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>
        <f>IF('[1]TCE - ANEXO III - Preencher'!X3182="","",'[1]TCE - ANEXO III - Preencher'!X3182)</f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>
        <f>IF('[1]TCE - ANEXO III - Preencher'!AB3182="","",'[1]TCE - ANEXO III - Preencher'!AB3182)</f>
      </c>
      <c r="AB3173" s="15">
        <f t="shared" si="294"/>
        <v>0</v>
      </c>
    </row>
    <row r="3174" spans="1:28" ht="12.75">
      <c r="A3174" s="8">
        <f>IFERROR(VLOOKUP(B3174,'[1]DADOS (OCULTAR)'!$Q$3:$S$136,3,0),"")</f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>
        <f>IF('[1]TCE - ANEXO III - Preencher'!H3183="","",'[1]TCE - ANEXO III - Preencher'!H3183)</f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>
        <f>IF('[1]TCE - ANEXO III - Preencher'!X3183="","",'[1]TCE - ANEXO III - Preencher'!X3183)</f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>
        <f>IF('[1]TCE - ANEXO III - Preencher'!AB3183="","",'[1]TCE - ANEXO III - Preencher'!AB3183)</f>
      </c>
      <c r="AB3174" s="15">
        <f t="shared" si="294"/>
        <v>0</v>
      </c>
    </row>
    <row r="3175" spans="1:28" ht="12.75">
      <c r="A3175" s="8">
        <f>IFERROR(VLOOKUP(B3175,'[1]DADOS (OCULTAR)'!$Q$3:$S$136,3,0),"")</f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>
        <f>IF('[1]TCE - ANEXO III - Preencher'!H3184="","",'[1]TCE - ANEXO III - Preencher'!H3184)</f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>
        <f>IF('[1]TCE - ANEXO III - Preencher'!X3184="","",'[1]TCE - ANEXO III - Preencher'!X3184)</f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>
        <f>IF('[1]TCE - ANEXO III - Preencher'!AB3184="","",'[1]TCE - ANEXO III - Preencher'!AB3184)</f>
      </c>
      <c r="AB3175" s="15">
        <f t="shared" si="294"/>
        <v>0</v>
      </c>
    </row>
    <row r="3176" spans="1:28" ht="12.75">
      <c r="A3176" s="8">
        <f>IFERROR(VLOOKUP(B3176,'[1]DADOS (OCULTAR)'!$Q$3:$S$136,3,0),"")</f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>
        <f>IF('[1]TCE - ANEXO III - Preencher'!H3185="","",'[1]TCE - ANEXO III - Preencher'!H3185)</f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>
        <f>IF('[1]TCE - ANEXO III - Preencher'!X3185="","",'[1]TCE - ANEXO III - Preencher'!X3185)</f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>
        <f>IF('[1]TCE - ANEXO III - Preencher'!AB3185="","",'[1]TCE - ANEXO III - Preencher'!AB3185)</f>
      </c>
      <c r="AB3176" s="15">
        <f t="shared" si="294"/>
        <v>0</v>
      </c>
    </row>
    <row r="3177" spans="1:28" ht="12.75">
      <c r="A3177" s="8">
        <f>IFERROR(VLOOKUP(B3177,'[1]DADOS (OCULTAR)'!$Q$3:$S$136,3,0),"")</f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>
        <f>IF('[1]TCE - ANEXO III - Preencher'!H3186="","",'[1]TCE - ANEXO III - Preencher'!H3186)</f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>
        <f>IF('[1]TCE - ANEXO III - Preencher'!X3186="","",'[1]TCE - ANEXO III - Preencher'!X3186)</f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>
        <f>IF('[1]TCE - ANEXO III - Preencher'!AB3186="","",'[1]TCE - ANEXO III - Preencher'!AB3186)</f>
      </c>
      <c r="AB3177" s="15">
        <f t="shared" si="294"/>
        <v>0</v>
      </c>
    </row>
    <row r="3178" spans="1:28" ht="12.75">
      <c r="A3178" s="8">
        <f>IFERROR(VLOOKUP(B3178,'[1]DADOS (OCULTAR)'!$Q$3:$S$136,3,0),"")</f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>
        <f>IF('[1]TCE - ANEXO III - Preencher'!H3187="","",'[1]TCE - ANEXO III - Preencher'!H3187)</f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>
        <f>IF('[1]TCE - ANEXO III - Preencher'!X3187="","",'[1]TCE - ANEXO III - Preencher'!X3187)</f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>
        <f>IF('[1]TCE - ANEXO III - Preencher'!AB3187="","",'[1]TCE - ANEXO III - Preencher'!AB3187)</f>
      </c>
      <c r="AB3178" s="15">
        <f t="shared" si="294"/>
        <v>0</v>
      </c>
    </row>
    <row r="3179" spans="1:28" ht="12.75">
      <c r="A3179" s="8">
        <f>IFERROR(VLOOKUP(B3179,'[1]DADOS (OCULTAR)'!$Q$3:$S$136,3,0),"")</f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>
        <f>IF('[1]TCE - ANEXO III - Preencher'!H3188="","",'[1]TCE - ANEXO III - Preencher'!H3188)</f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>
        <f>IF('[1]TCE - ANEXO III - Preencher'!X3188="","",'[1]TCE - ANEXO III - Preencher'!X3188)</f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>
        <f>IF('[1]TCE - ANEXO III - Preencher'!AB3188="","",'[1]TCE - ANEXO III - Preencher'!AB3188)</f>
      </c>
      <c r="AB3179" s="15">
        <f t="shared" si="294"/>
        <v>0</v>
      </c>
    </row>
    <row r="3180" spans="1:28" ht="12.75">
      <c r="A3180" s="8">
        <f>IFERROR(VLOOKUP(B3180,'[1]DADOS (OCULTAR)'!$Q$3:$S$136,3,0),"")</f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>
        <f>IF('[1]TCE - ANEXO III - Preencher'!H3189="","",'[1]TCE - ANEXO III - Preencher'!H3189)</f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>
        <f>IF('[1]TCE - ANEXO III - Preencher'!X3189="","",'[1]TCE - ANEXO III - Preencher'!X3189)</f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>
        <f>IF('[1]TCE - ANEXO III - Preencher'!AB3189="","",'[1]TCE - ANEXO III - Preencher'!AB3189)</f>
      </c>
      <c r="AB3180" s="15">
        <f t="shared" si="294"/>
        <v>0</v>
      </c>
    </row>
    <row r="3181" spans="1:28" ht="12.75">
      <c r="A3181" s="8">
        <f>IFERROR(VLOOKUP(B3181,'[1]DADOS (OCULTAR)'!$Q$3:$S$136,3,0),"")</f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>
        <f>IF('[1]TCE - ANEXO III - Preencher'!H3190="","",'[1]TCE - ANEXO III - Preencher'!H3190)</f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>
        <f>IF('[1]TCE - ANEXO III - Preencher'!X3190="","",'[1]TCE - ANEXO III - Preencher'!X3190)</f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>
        <f>IF('[1]TCE - ANEXO III - Preencher'!AB3190="","",'[1]TCE - ANEXO III - Preencher'!AB3190)</f>
      </c>
      <c r="AB3181" s="15">
        <f t="shared" si="294"/>
        <v>0</v>
      </c>
    </row>
    <row r="3182" spans="1:28" ht="12.75">
      <c r="A3182" s="8">
        <f>IFERROR(VLOOKUP(B3182,'[1]DADOS (OCULTAR)'!$Q$3:$S$136,3,0),"")</f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>
        <f>IF('[1]TCE - ANEXO III - Preencher'!H3191="","",'[1]TCE - ANEXO III - Preencher'!H3191)</f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>
        <f>IF('[1]TCE - ANEXO III - Preencher'!X3191="","",'[1]TCE - ANEXO III - Preencher'!X3191)</f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>
        <f>IF('[1]TCE - ANEXO III - Preencher'!AB3191="","",'[1]TCE - ANEXO III - Preencher'!AB3191)</f>
      </c>
      <c r="AB3182" s="15">
        <f t="shared" si="294"/>
        <v>0</v>
      </c>
    </row>
    <row r="3183" spans="1:28" ht="12.75">
      <c r="A3183" s="8">
        <f>IFERROR(VLOOKUP(B3183,'[1]DADOS (OCULTAR)'!$Q$3:$S$136,3,0),"")</f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>
        <f>IF('[1]TCE - ANEXO III - Preencher'!H3192="","",'[1]TCE - ANEXO III - Preencher'!H3192)</f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>
        <f>IF('[1]TCE - ANEXO III - Preencher'!X3192="","",'[1]TCE - ANEXO III - Preencher'!X3192)</f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>
        <f>IF('[1]TCE - ANEXO III - Preencher'!AB3192="","",'[1]TCE - ANEXO III - Preencher'!AB3192)</f>
      </c>
      <c r="AB3183" s="15">
        <f t="shared" si="294"/>
        <v>0</v>
      </c>
    </row>
    <row r="3184" spans="1:28" ht="12.75">
      <c r="A3184" s="8">
        <f>IFERROR(VLOOKUP(B3184,'[1]DADOS (OCULTAR)'!$Q$3:$S$136,3,0),"")</f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>
        <f>IF('[1]TCE - ANEXO III - Preencher'!H3193="","",'[1]TCE - ANEXO III - Preencher'!H3193)</f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>
        <f>IF('[1]TCE - ANEXO III - Preencher'!X3193="","",'[1]TCE - ANEXO III - Preencher'!X3193)</f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>
        <f>IF('[1]TCE - ANEXO III - Preencher'!AB3193="","",'[1]TCE - ANEXO III - Preencher'!AB3193)</f>
      </c>
      <c r="AB3184" s="15">
        <f t="shared" si="294"/>
        <v>0</v>
      </c>
    </row>
    <row r="3185" spans="1:28" ht="12.75">
      <c r="A3185" s="8">
        <f>IFERROR(VLOOKUP(B3185,'[1]DADOS (OCULTAR)'!$Q$3:$S$136,3,0),"")</f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>
        <f>IF('[1]TCE - ANEXO III - Preencher'!H3194="","",'[1]TCE - ANEXO III - Preencher'!H3194)</f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>
        <f>IF('[1]TCE - ANEXO III - Preencher'!X3194="","",'[1]TCE - ANEXO III - Preencher'!X3194)</f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>
        <f>IF('[1]TCE - ANEXO III - Preencher'!AB3194="","",'[1]TCE - ANEXO III - Preencher'!AB3194)</f>
      </c>
      <c r="AB3185" s="15">
        <f t="shared" si="294"/>
        <v>0</v>
      </c>
    </row>
    <row r="3186" spans="1:28" ht="12.75">
      <c r="A3186" s="8">
        <f>IFERROR(VLOOKUP(B3186,'[1]DADOS (OCULTAR)'!$Q$3:$S$136,3,0),"")</f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>
        <f>IF('[1]TCE - ANEXO III - Preencher'!H3195="","",'[1]TCE - ANEXO III - Preencher'!H3195)</f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>
        <f>IF('[1]TCE - ANEXO III - Preencher'!X3195="","",'[1]TCE - ANEXO III - Preencher'!X3195)</f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>
        <f>IF('[1]TCE - ANEXO III - Preencher'!AB3195="","",'[1]TCE - ANEXO III - Preencher'!AB3195)</f>
      </c>
      <c r="AB3186" s="15">
        <f t="shared" si="294"/>
        <v>0</v>
      </c>
    </row>
    <row r="3187" spans="1:28" ht="12.75">
      <c r="A3187" s="8">
        <f>IFERROR(VLOOKUP(B3187,'[1]DADOS (OCULTAR)'!$Q$3:$S$136,3,0),"")</f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>
        <f>IF('[1]TCE - ANEXO III - Preencher'!H3196="","",'[1]TCE - ANEXO III - Preencher'!H3196)</f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>
        <f>IF('[1]TCE - ANEXO III - Preencher'!X3196="","",'[1]TCE - ANEXO III - Preencher'!X3196)</f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>
        <f>IF('[1]TCE - ANEXO III - Preencher'!AB3196="","",'[1]TCE - ANEXO III - Preencher'!AB3196)</f>
      </c>
      <c r="AB3187" s="15">
        <f t="shared" si="294"/>
        <v>0</v>
      </c>
    </row>
    <row r="3188" spans="1:28" ht="12.75">
      <c r="A3188" s="8">
        <f>IFERROR(VLOOKUP(B3188,'[1]DADOS (OCULTAR)'!$Q$3:$S$136,3,0),"")</f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>
        <f>IF('[1]TCE - ANEXO III - Preencher'!H3197="","",'[1]TCE - ANEXO III - Preencher'!H3197)</f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>
        <f>IF('[1]TCE - ANEXO III - Preencher'!X3197="","",'[1]TCE - ANEXO III - Preencher'!X3197)</f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>
        <f>IF('[1]TCE - ANEXO III - Preencher'!AB3197="","",'[1]TCE - ANEXO III - Preencher'!AB3197)</f>
      </c>
      <c r="AB3188" s="15">
        <f t="shared" si="294"/>
        <v>0</v>
      </c>
    </row>
    <row r="3189" spans="1:28" ht="12.75">
      <c r="A3189" s="8">
        <f>IFERROR(VLOOKUP(B3189,'[1]DADOS (OCULTAR)'!$Q$3:$S$136,3,0),"")</f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>
        <f>IF('[1]TCE - ANEXO III - Preencher'!H3198="","",'[1]TCE - ANEXO III - Preencher'!H3198)</f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>
        <f>IF('[1]TCE - ANEXO III - Preencher'!X3198="","",'[1]TCE - ANEXO III - Preencher'!X3198)</f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>
        <f>IF('[1]TCE - ANEXO III - Preencher'!AB3198="","",'[1]TCE - ANEXO III - Preencher'!AB3198)</f>
      </c>
      <c r="AB3189" s="15">
        <f t="shared" si="294"/>
        <v>0</v>
      </c>
    </row>
    <row r="3190" spans="1:28" ht="12.75">
      <c r="A3190" s="8">
        <f>IFERROR(VLOOKUP(B3190,'[1]DADOS (OCULTAR)'!$Q$3:$S$136,3,0),"")</f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>
        <f>IF('[1]TCE - ANEXO III - Preencher'!H3199="","",'[1]TCE - ANEXO III - Preencher'!H3199)</f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>
        <f>IF('[1]TCE - ANEXO III - Preencher'!X3199="","",'[1]TCE - ANEXO III - Preencher'!X3199)</f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>
        <f>IF('[1]TCE - ANEXO III - Preencher'!AB3199="","",'[1]TCE - ANEXO III - Preencher'!AB3199)</f>
      </c>
      <c r="AB3190" s="15">
        <f t="shared" si="294"/>
        <v>0</v>
      </c>
    </row>
    <row r="3191" spans="1:28" ht="12.75">
      <c r="A3191" s="8">
        <f>IFERROR(VLOOKUP(B3191,'[1]DADOS (OCULTAR)'!$Q$3:$S$136,3,0),"")</f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>
        <f>IF('[1]TCE - ANEXO III - Preencher'!H3200="","",'[1]TCE - ANEXO III - Preencher'!H3200)</f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>
        <f>IF('[1]TCE - ANEXO III - Preencher'!X3200="","",'[1]TCE - ANEXO III - Preencher'!X3200)</f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>
        <f>IF('[1]TCE - ANEXO III - Preencher'!AB3200="","",'[1]TCE - ANEXO III - Preencher'!AB3200)</f>
      </c>
      <c r="AB3191" s="15">
        <f t="shared" si="294"/>
        <v>0</v>
      </c>
    </row>
    <row r="3192" spans="1:28" ht="12.75">
      <c r="A3192" s="8">
        <f>IFERROR(VLOOKUP(B3192,'[1]DADOS (OCULTAR)'!$Q$3:$S$136,3,0),"")</f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>
        <f>IF('[1]TCE - ANEXO III - Preencher'!H3201="","",'[1]TCE - ANEXO III - Preencher'!H3201)</f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>
        <f>IF('[1]TCE - ANEXO III - Preencher'!X3201="","",'[1]TCE - ANEXO III - Preencher'!X3201)</f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>
        <f>IF('[1]TCE - ANEXO III - Preencher'!AB3201="","",'[1]TCE - ANEXO III - Preencher'!AB3201)</f>
      </c>
      <c r="AB3192" s="15">
        <f t="shared" si="294"/>
        <v>0</v>
      </c>
    </row>
    <row r="3193" spans="1:28" ht="12.75">
      <c r="A3193" s="8">
        <f>IFERROR(VLOOKUP(B3193,'[1]DADOS (OCULTAR)'!$Q$3:$S$136,3,0),"")</f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>
        <f>IF('[1]TCE - ANEXO III - Preencher'!H3202="","",'[1]TCE - ANEXO III - Preencher'!H3202)</f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>
        <f>IF('[1]TCE - ANEXO III - Preencher'!X3202="","",'[1]TCE - ANEXO III - Preencher'!X3202)</f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>
        <f>IF('[1]TCE - ANEXO III - Preencher'!AB3202="","",'[1]TCE - ANEXO III - Preencher'!AB3202)</f>
      </c>
      <c r="AB3193" s="15">
        <f t="shared" si="294"/>
        <v>0</v>
      </c>
    </row>
    <row r="3194" spans="1:28" ht="12.75">
      <c r="A3194" s="8">
        <f>IFERROR(VLOOKUP(B3194,'[1]DADOS (OCULTAR)'!$Q$3:$S$136,3,0),"")</f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>
        <f>IF('[1]TCE - ANEXO III - Preencher'!H3203="","",'[1]TCE - ANEXO III - Preencher'!H3203)</f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>
        <f>IF('[1]TCE - ANEXO III - Preencher'!X3203="","",'[1]TCE - ANEXO III - Preencher'!X3203)</f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>
        <f>IF('[1]TCE - ANEXO III - Preencher'!AB3203="","",'[1]TCE - ANEXO III - Preencher'!AB3203)</f>
      </c>
      <c r="AB3194" s="15">
        <f t="shared" si="294"/>
        <v>0</v>
      </c>
    </row>
    <row r="3195" spans="1:28" ht="12.75">
      <c r="A3195" s="8">
        <f>IFERROR(VLOOKUP(B3195,'[1]DADOS (OCULTAR)'!$Q$3:$S$136,3,0),"")</f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>
        <f>IF('[1]TCE - ANEXO III - Preencher'!H3204="","",'[1]TCE - ANEXO III - Preencher'!H3204)</f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>
        <f>IF('[1]TCE - ANEXO III - Preencher'!X3204="","",'[1]TCE - ANEXO III - Preencher'!X3204)</f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>
        <f>IF('[1]TCE - ANEXO III - Preencher'!AB3204="","",'[1]TCE - ANEXO III - Preencher'!AB3204)</f>
      </c>
      <c r="AB3195" s="15">
        <f t="shared" si="294"/>
        <v>0</v>
      </c>
    </row>
    <row r="3196" spans="1:28" ht="12.75">
      <c r="A3196" s="8">
        <f>IFERROR(VLOOKUP(B3196,'[1]DADOS (OCULTAR)'!$Q$3:$S$136,3,0),"")</f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>
        <f>IF('[1]TCE - ANEXO III - Preencher'!H3205="","",'[1]TCE - ANEXO III - Preencher'!H3205)</f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>
        <f>IF('[1]TCE - ANEXO III - Preencher'!X3205="","",'[1]TCE - ANEXO III - Preencher'!X3205)</f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>
        <f>IF('[1]TCE - ANEXO III - Preencher'!AB3205="","",'[1]TCE - ANEXO III - Preencher'!AB3205)</f>
      </c>
      <c r="AB3196" s="15">
        <f t="shared" si="294"/>
        <v>0</v>
      </c>
    </row>
    <row r="3197" spans="1:28" ht="12.75">
      <c r="A3197" s="8">
        <f>IFERROR(VLOOKUP(B3197,'[1]DADOS (OCULTAR)'!$Q$3:$S$136,3,0),"")</f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>
        <f>IF('[1]TCE - ANEXO III - Preencher'!H3206="","",'[1]TCE - ANEXO III - Preencher'!H3206)</f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>
        <f>IF('[1]TCE - ANEXO III - Preencher'!X3206="","",'[1]TCE - ANEXO III - Preencher'!X3206)</f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>
        <f>IF('[1]TCE - ANEXO III - Preencher'!AB3206="","",'[1]TCE - ANEXO III - Preencher'!AB3206)</f>
      </c>
      <c r="AB3197" s="15">
        <f t="shared" si="294"/>
        <v>0</v>
      </c>
    </row>
    <row r="3198" spans="1:28" ht="12.75">
      <c r="A3198" s="8">
        <f>IFERROR(VLOOKUP(B3198,'[1]DADOS (OCULTAR)'!$Q$3:$S$136,3,0),"")</f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>
        <f>IF('[1]TCE - ANEXO III - Preencher'!H3207="","",'[1]TCE - ANEXO III - Preencher'!H3207)</f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>
        <f>IF('[1]TCE - ANEXO III - Preencher'!X3207="","",'[1]TCE - ANEXO III - Preencher'!X3207)</f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>
        <f>IF('[1]TCE - ANEXO III - Preencher'!AB3207="","",'[1]TCE - ANEXO III - Preencher'!AB3207)</f>
      </c>
      <c r="AB3198" s="15">
        <f t="shared" si="294"/>
        <v>0</v>
      </c>
    </row>
    <row r="3199" spans="1:28" ht="12.75">
      <c r="A3199" s="8">
        <f>IFERROR(VLOOKUP(B3199,'[1]DADOS (OCULTAR)'!$Q$3:$S$136,3,0),"")</f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>
        <f>IF('[1]TCE - ANEXO III - Preencher'!H3208="","",'[1]TCE - ANEXO III - Preencher'!H3208)</f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>
        <f>IF('[1]TCE - ANEXO III - Preencher'!X3208="","",'[1]TCE - ANEXO III - Preencher'!X3208)</f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>
        <f>IF('[1]TCE - ANEXO III - Preencher'!AB3208="","",'[1]TCE - ANEXO III - Preencher'!AB3208)</f>
      </c>
      <c r="AB3199" s="15">
        <f t="shared" si="294"/>
        <v>0</v>
      </c>
    </row>
    <row r="3200" spans="1:28" ht="12.75">
      <c r="A3200" s="8">
        <f>IFERROR(VLOOKUP(B3200,'[1]DADOS (OCULTAR)'!$Q$3:$S$136,3,0),"")</f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>
        <f>IF('[1]TCE - ANEXO III - Preencher'!H3209="","",'[1]TCE - ANEXO III - Preencher'!H3209)</f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>
        <f>IF('[1]TCE - ANEXO III - Preencher'!X3209="","",'[1]TCE - ANEXO III - Preencher'!X3209)</f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>
        <f>IF('[1]TCE - ANEXO III - Preencher'!AB3209="","",'[1]TCE - ANEXO III - Preencher'!AB3209)</f>
      </c>
      <c r="AB3200" s="15">
        <f t="shared" si="294"/>
        <v>0</v>
      </c>
    </row>
    <row r="3201" spans="1:28" ht="12.75">
      <c r="A3201" s="8">
        <f>IFERROR(VLOOKUP(B3201,'[1]DADOS (OCULTAR)'!$Q$3:$S$136,3,0),"")</f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>
        <f>IF('[1]TCE - ANEXO III - Preencher'!H3210="","",'[1]TCE - ANEXO III - Preencher'!H3210)</f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>
        <f>IF('[1]TCE - ANEXO III - Preencher'!X3210="","",'[1]TCE - ANEXO III - Preencher'!X3210)</f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>
        <f>IF('[1]TCE - ANEXO III - Preencher'!AB3210="","",'[1]TCE - ANEXO III - Preencher'!AB3210)</f>
      </c>
      <c r="AB3201" s="15">
        <f t="shared" si="294"/>
        <v>0</v>
      </c>
    </row>
    <row r="3202" spans="1:28" ht="12.75">
      <c r="A3202" s="8">
        <f>IFERROR(VLOOKUP(B3202,'[1]DADOS (OCULTAR)'!$Q$3:$S$136,3,0),"")</f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>
        <f>IF('[1]TCE - ANEXO III - Preencher'!H3211="","",'[1]TCE - ANEXO III - Preencher'!H3211)</f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>
        <f>IF('[1]TCE - ANEXO III - Preencher'!X3211="","",'[1]TCE - ANEXO III - Preencher'!X3211)</f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>
        <f>IF('[1]TCE - ANEXO III - Preencher'!AB3211="","",'[1]TCE - ANEXO III - Preencher'!AB3211)</f>
      </c>
      <c r="AB3202" s="15">
        <f t="shared" si="294"/>
        <v>0</v>
      </c>
    </row>
    <row r="3203" spans="1:28" ht="12.75">
      <c r="A3203" s="8">
        <f>IFERROR(VLOOKUP(B3203,'[1]DADOS (OCULTAR)'!$Q$3:$S$136,3,0),"")</f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>
        <f>IF('[1]TCE - ANEXO III - Preencher'!H3212="","",'[1]TCE - ANEXO III - Preencher'!H3212)</f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>
        <f>IF('[1]TCE - ANEXO III - Preencher'!X3212="","",'[1]TCE - ANEXO III - Preencher'!X3212)</f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>
        <f>IF('[1]TCE - ANEXO III - Preencher'!AB3212="","",'[1]TCE - ANEXO III - Preencher'!AB3212)</f>
      </c>
      <c r="AB3203" s="15">
        <f t="shared" si="300" ref="AB3203:AB3266">H3203+I3203+J3203+M3203+P3203+S3203+V3203+Z3203</f>
        <v>0</v>
      </c>
    </row>
    <row r="3204" spans="1:28" ht="12.75">
      <c r="A3204" s="8">
        <f>IFERROR(VLOOKUP(B3204,'[1]DADOS (OCULTAR)'!$Q$3:$S$136,3,0),"")</f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>
        <f>IF('[1]TCE - ANEXO III - Preencher'!H3213="","",'[1]TCE - ANEXO III - Preencher'!H3213)</f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si="301" ref="M3204:M3267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si="302" ref="P3204:P3267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si="303" ref="S3204:S3267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si="304" ref="V3204:V3267">T3204-U3204</f>
        <v>0</v>
      </c>
      <c r="W3204" s="17">
        <f>IF('[1]TCE - ANEXO III - Preencher'!X3213="","",'[1]TCE - ANEXO III - Preencher'!X3213)</f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si="305" ref="Z3204:Z3267">X3204-Y3204</f>
        <v>0</v>
      </c>
      <c r="AA3204" s="17">
        <f>IF('[1]TCE - ANEXO III - Preencher'!AB3213="","",'[1]TCE - ANEXO III - Preencher'!AB3213)</f>
      </c>
      <c r="AB3204" s="15">
        <f t="shared" si="300"/>
        <v>0</v>
      </c>
    </row>
    <row r="3205" spans="1:28" ht="12.75">
      <c r="A3205" s="8">
        <f>IFERROR(VLOOKUP(B3205,'[1]DADOS (OCULTAR)'!$Q$3:$S$136,3,0),"")</f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>
        <f>IF('[1]TCE - ANEXO III - Preencher'!H3214="","",'[1]TCE - ANEXO III - Preencher'!H3214)</f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>
        <f>IF('[1]TCE - ANEXO III - Preencher'!X3214="","",'[1]TCE - ANEXO III - Preencher'!X3214)</f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>
        <f>IF('[1]TCE - ANEXO III - Preencher'!AB3214="","",'[1]TCE - ANEXO III - Preencher'!AB3214)</f>
      </c>
      <c r="AB3205" s="15">
        <f t="shared" si="300"/>
        <v>0</v>
      </c>
    </row>
    <row r="3206" spans="1:28" ht="12.75">
      <c r="A3206" s="8">
        <f>IFERROR(VLOOKUP(B3206,'[1]DADOS (OCULTAR)'!$Q$3:$S$136,3,0),"")</f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>
        <f>IF('[1]TCE - ANEXO III - Preencher'!H3215="","",'[1]TCE - ANEXO III - Preencher'!H3215)</f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>
        <f>IF('[1]TCE - ANEXO III - Preencher'!X3215="","",'[1]TCE - ANEXO III - Preencher'!X3215)</f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>
        <f>IF('[1]TCE - ANEXO III - Preencher'!AB3215="","",'[1]TCE - ANEXO III - Preencher'!AB3215)</f>
      </c>
      <c r="AB3206" s="15">
        <f t="shared" si="300"/>
        <v>0</v>
      </c>
    </row>
    <row r="3207" spans="1:28" ht="12.75">
      <c r="A3207" s="8">
        <f>IFERROR(VLOOKUP(B3207,'[1]DADOS (OCULTAR)'!$Q$3:$S$136,3,0),"")</f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>
        <f>IF('[1]TCE - ANEXO III - Preencher'!H3216="","",'[1]TCE - ANEXO III - Preencher'!H3216)</f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>
        <f>IF('[1]TCE - ANEXO III - Preencher'!X3216="","",'[1]TCE - ANEXO III - Preencher'!X3216)</f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>
        <f>IF('[1]TCE - ANEXO III - Preencher'!AB3216="","",'[1]TCE - ANEXO III - Preencher'!AB3216)</f>
      </c>
      <c r="AB3207" s="15">
        <f t="shared" si="300"/>
        <v>0</v>
      </c>
    </row>
    <row r="3208" spans="1:28" ht="12.75">
      <c r="A3208" s="8">
        <f>IFERROR(VLOOKUP(B3208,'[1]DADOS (OCULTAR)'!$Q$3:$S$136,3,0),"")</f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>
        <f>IF('[1]TCE - ANEXO III - Preencher'!H3217="","",'[1]TCE - ANEXO III - Preencher'!H3217)</f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>
        <f>IF('[1]TCE - ANEXO III - Preencher'!X3217="","",'[1]TCE - ANEXO III - Preencher'!X3217)</f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>
        <f>IF('[1]TCE - ANEXO III - Preencher'!AB3217="","",'[1]TCE - ANEXO III - Preencher'!AB3217)</f>
      </c>
      <c r="AB3208" s="15">
        <f t="shared" si="300"/>
        <v>0</v>
      </c>
    </row>
    <row r="3209" spans="1:28" ht="12.75">
      <c r="A3209" s="8">
        <f>IFERROR(VLOOKUP(B3209,'[1]DADOS (OCULTAR)'!$Q$3:$S$136,3,0),"")</f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>
        <f>IF('[1]TCE - ANEXO III - Preencher'!H3218="","",'[1]TCE - ANEXO III - Preencher'!H3218)</f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>
        <f>IF('[1]TCE - ANEXO III - Preencher'!X3218="","",'[1]TCE - ANEXO III - Preencher'!X3218)</f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>
        <f>IF('[1]TCE - ANEXO III - Preencher'!AB3218="","",'[1]TCE - ANEXO III - Preencher'!AB3218)</f>
      </c>
      <c r="AB3209" s="15">
        <f t="shared" si="300"/>
        <v>0</v>
      </c>
    </row>
    <row r="3210" spans="1:28" ht="12.75">
      <c r="A3210" s="8">
        <f>IFERROR(VLOOKUP(B3210,'[1]DADOS (OCULTAR)'!$Q$3:$S$136,3,0),"")</f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>
        <f>IF('[1]TCE - ANEXO III - Preencher'!H3219="","",'[1]TCE - ANEXO III - Preencher'!H3219)</f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>
        <f>IF('[1]TCE - ANEXO III - Preencher'!X3219="","",'[1]TCE - ANEXO III - Preencher'!X3219)</f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>
        <f>IF('[1]TCE - ANEXO III - Preencher'!AB3219="","",'[1]TCE - ANEXO III - Preencher'!AB3219)</f>
      </c>
      <c r="AB3210" s="15">
        <f t="shared" si="300"/>
        <v>0</v>
      </c>
    </row>
    <row r="3211" spans="1:28" ht="12.75">
      <c r="A3211" s="8">
        <f>IFERROR(VLOOKUP(B3211,'[1]DADOS (OCULTAR)'!$Q$3:$S$136,3,0),"")</f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>
        <f>IF('[1]TCE - ANEXO III - Preencher'!H3220="","",'[1]TCE - ANEXO III - Preencher'!H3220)</f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>
        <f>IF('[1]TCE - ANEXO III - Preencher'!X3220="","",'[1]TCE - ANEXO III - Preencher'!X3220)</f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>
        <f>IF('[1]TCE - ANEXO III - Preencher'!AB3220="","",'[1]TCE - ANEXO III - Preencher'!AB3220)</f>
      </c>
      <c r="AB3211" s="15">
        <f t="shared" si="300"/>
        <v>0</v>
      </c>
    </row>
    <row r="3212" spans="1:28" ht="12.75">
      <c r="A3212" s="8">
        <f>IFERROR(VLOOKUP(B3212,'[1]DADOS (OCULTAR)'!$Q$3:$S$136,3,0),"")</f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>
        <f>IF('[1]TCE - ANEXO III - Preencher'!H3221="","",'[1]TCE - ANEXO III - Preencher'!H3221)</f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>
        <f>IF('[1]TCE - ANEXO III - Preencher'!X3221="","",'[1]TCE - ANEXO III - Preencher'!X3221)</f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>
        <f>IF('[1]TCE - ANEXO III - Preencher'!AB3221="","",'[1]TCE - ANEXO III - Preencher'!AB3221)</f>
      </c>
      <c r="AB3212" s="15">
        <f t="shared" si="300"/>
        <v>0</v>
      </c>
    </row>
    <row r="3213" spans="1:28" ht="12.75">
      <c r="A3213" s="8">
        <f>IFERROR(VLOOKUP(B3213,'[1]DADOS (OCULTAR)'!$Q$3:$S$136,3,0),"")</f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>
        <f>IF('[1]TCE - ANEXO III - Preencher'!H3222="","",'[1]TCE - ANEXO III - Preencher'!H3222)</f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>
        <f>IF('[1]TCE - ANEXO III - Preencher'!X3222="","",'[1]TCE - ANEXO III - Preencher'!X3222)</f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>
        <f>IF('[1]TCE - ANEXO III - Preencher'!AB3222="","",'[1]TCE - ANEXO III - Preencher'!AB3222)</f>
      </c>
      <c r="AB3213" s="15">
        <f t="shared" si="300"/>
        <v>0</v>
      </c>
    </row>
    <row r="3214" spans="1:28" ht="12.75">
      <c r="A3214" s="8">
        <f>IFERROR(VLOOKUP(B3214,'[1]DADOS (OCULTAR)'!$Q$3:$S$136,3,0),"")</f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>
        <f>IF('[1]TCE - ANEXO III - Preencher'!H3223="","",'[1]TCE - ANEXO III - Preencher'!H3223)</f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>
        <f>IF('[1]TCE - ANEXO III - Preencher'!X3223="","",'[1]TCE - ANEXO III - Preencher'!X3223)</f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>
        <f>IF('[1]TCE - ANEXO III - Preencher'!AB3223="","",'[1]TCE - ANEXO III - Preencher'!AB3223)</f>
      </c>
      <c r="AB3214" s="15">
        <f t="shared" si="300"/>
        <v>0</v>
      </c>
    </row>
    <row r="3215" spans="1:28" ht="12.75">
      <c r="A3215" s="8">
        <f>IFERROR(VLOOKUP(B3215,'[1]DADOS (OCULTAR)'!$Q$3:$S$136,3,0),"")</f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>
        <f>IF('[1]TCE - ANEXO III - Preencher'!H3224="","",'[1]TCE - ANEXO III - Preencher'!H3224)</f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>
        <f>IF('[1]TCE - ANEXO III - Preencher'!X3224="","",'[1]TCE - ANEXO III - Preencher'!X3224)</f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>
        <f>IF('[1]TCE - ANEXO III - Preencher'!AB3224="","",'[1]TCE - ANEXO III - Preencher'!AB3224)</f>
      </c>
      <c r="AB3215" s="15">
        <f t="shared" si="300"/>
        <v>0</v>
      </c>
    </row>
    <row r="3216" spans="1:28" ht="12.75">
      <c r="A3216" s="8">
        <f>IFERROR(VLOOKUP(B3216,'[1]DADOS (OCULTAR)'!$Q$3:$S$136,3,0),"")</f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>
        <f>IF('[1]TCE - ANEXO III - Preencher'!H3225="","",'[1]TCE - ANEXO III - Preencher'!H3225)</f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>
        <f>IF('[1]TCE - ANEXO III - Preencher'!X3225="","",'[1]TCE - ANEXO III - Preencher'!X3225)</f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>
        <f>IF('[1]TCE - ANEXO III - Preencher'!AB3225="","",'[1]TCE - ANEXO III - Preencher'!AB3225)</f>
      </c>
      <c r="AB3216" s="15">
        <f t="shared" si="300"/>
        <v>0</v>
      </c>
    </row>
    <row r="3217" spans="1:28" ht="12.75">
      <c r="A3217" s="8">
        <f>IFERROR(VLOOKUP(B3217,'[1]DADOS (OCULTAR)'!$Q$3:$S$136,3,0),"")</f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>
        <f>IF('[1]TCE - ANEXO III - Preencher'!H3226="","",'[1]TCE - ANEXO III - Preencher'!H3226)</f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>
        <f>IF('[1]TCE - ANEXO III - Preencher'!X3226="","",'[1]TCE - ANEXO III - Preencher'!X3226)</f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>
        <f>IF('[1]TCE - ANEXO III - Preencher'!AB3226="","",'[1]TCE - ANEXO III - Preencher'!AB3226)</f>
      </c>
      <c r="AB3217" s="15">
        <f t="shared" si="300"/>
        <v>0</v>
      </c>
    </row>
    <row r="3218" spans="1:28" ht="12.75">
      <c r="A3218" s="8">
        <f>IFERROR(VLOOKUP(B3218,'[1]DADOS (OCULTAR)'!$Q$3:$S$136,3,0),"")</f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>
        <f>IF('[1]TCE - ANEXO III - Preencher'!H3227="","",'[1]TCE - ANEXO III - Preencher'!H3227)</f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>
        <f>IF('[1]TCE - ANEXO III - Preencher'!X3227="","",'[1]TCE - ANEXO III - Preencher'!X3227)</f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>
        <f>IF('[1]TCE - ANEXO III - Preencher'!AB3227="","",'[1]TCE - ANEXO III - Preencher'!AB3227)</f>
      </c>
      <c r="AB3218" s="15">
        <f t="shared" si="300"/>
        <v>0</v>
      </c>
    </row>
    <row r="3219" spans="1:28" ht="12.75">
      <c r="A3219" s="8">
        <f>IFERROR(VLOOKUP(B3219,'[1]DADOS (OCULTAR)'!$Q$3:$S$136,3,0),"")</f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>
        <f>IF('[1]TCE - ANEXO III - Preencher'!H3228="","",'[1]TCE - ANEXO III - Preencher'!H3228)</f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>
        <f>IF('[1]TCE - ANEXO III - Preencher'!X3228="","",'[1]TCE - ANEXO III - Preencher'!X3228)</f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>
        <f>IF('[1]TCE - ANEXO III - Preencher'!AB3228="","",'[1]TCE - ANEXO III - Preencher'!AB3228)</f>
      </c>
      <c r="AB3219" s="15">
        <f t="shared" si="300"/>
        <v>0</v>
      </c>
    </row>
    <row r="3220" spans="1:28" ht="12.75">
      <c r="A3220" s="8">
        <f>IFERROR(VLOOKUP(B3220,'[1]DADOS (OCULTAR)'!$Q$3:$S$136,3,0),"")</f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>
        <f>IF('[1]TCE - ANEXO III - Preencher'!H3229="","",'[1]TCE - ANEXO III - Preencher'!H3229)</f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>
        <f>IF('[1]TCE - ANEXO III - Preencher'!X3229="","",'[1]TCE - ANEXO III - Preencher'!X3229)</f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>
        <f>IF('[1]TCE - ANEXO III - Preencher'!AB3229="","",'[1]TCE - ANEXO III - Preencher'!AB3229)</f>
      </c>
      <c r="AB3220" s="15">
        <f t="shared" si="300"/>
        <v>0</v>
      </c>
    </row>
    <row r="3221" spans="1:28" ht="12.75">
      <c r="A3221" s="8">
        <f>IFERROR(VLOOKUP(B3221,'[1]DADOS (OCULTAR)'!$Q$3:$S$136,3,0),"")</f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>
        <f>IF('[1]TCE - ANEXO III - Preencher'!H3230="","",'[1]TCE - ANEXO III - Preencher'!H3230)</f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>
        <f>IF('[1]TCE - ANEXO III - Preencher'!X3230="","",'[1]TCE - ANEXO III - Preencher'!X3230)</f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>
        <f>IF('[1]TCE - ANEXO III - Preencher'!AB3230="","",'[1]TCE - ANEXO III - Preencher'!AB3230)</f>
      </c>
      <c r="AB3221" s="15">
        <f t="shared" si="300"/>
        <v>0</v>
      </c>
    </row>
    <row r="3222" spans="1:28" ht="12.75">
      <c r="A3222" s="8">
        <f>IFERROR(VLOOKUP(B3222,'[1]DADOS (OCULTAR)'!$Q$3:$S$136,3,0),"")</f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>
        <f>IF('[1]TCE - ANEXO III - Preencher'!H3231="","",'[1]TCE - ANEXO III - Preencher'!H3231)</f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>
        <f>IF('[1]TCE - ANEXO III - Preencher'!X3231="","",'[1]TCE - ANEXO III - Preencher'!X3231)</f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>
        <f>IF('[1]TCE - ANEXO III - Preencher'!AB3231="","",'[1]TCE - ANEXO III - Preencher'!AB3231)</f>
      </c>
      <c r="AB3222" s="15">
        <f t="shared" si="300"/>
        <v>0</v>
      </c>
    </row>
    <row r="3223" spans="1:28" ht="12.75">
      <c r="A3223" s="8">
        <f>IFERROR(VLOOKUP(B3223,'[1]DADOS (OCULTAR)'!$Q$3:$S$136,3,0),"")</f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>
        <f>IF('[1]TCE - ANEXO III - Preencher'!H3232="","",'[1]TCE - ANEXO III - Preencher'!H3232)</f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>
        <f>IF('[1]TCE - ANEXO III - Preencher'!X3232="","",'[1]TCE - ANEXO III - Preencher'!X3232)</f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>
        <f>IF('[1]TCE - ANEXO III - Preencher'!AB3232="","",'[1]TCE - ANEXO III - Preencher'!AB3232)</f>
      </c>
      <c r="AB3223" s="15">
        <f t="shared" si="300"/>
        <v>0</v>
      </c>
    </row>
    <row r="3224" spans="1:28" ht="12.75">
      <c r="A3224" s="8">
        <f>IFERROR(VLOOKUP(B3224,'[1]DADOS (OCULTAR)'!$Q$3:$S$136,3,0),"")</f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>
        <f>IF('[1]TCE - ANEXO III - Preencher'!H3233="","",'[1]TCE - ANEXO III - Preencher'!H3233)</f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>
        <f>IF('[1]TCE - ANEXO III - Preencher'!X3233="","",'[1]TCE - ANEXO III - Preencher'!X3233)</f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>
        <f>IF('[1]TCE - ANEXO III - Preencher'!AB3233="","",'[1]TCE - ANEXO III - Preencher'!AB3233)</f>
      </c>
      <c r="AB3224" s="15">
        <f t="shared" si="300"/>
        <v>0</v>
      </c>
    </row>
    <row r="3225" spans="1:28" ht="12.75">
      <c r="A3225" s="8">
        <f>IFERROR(VLOOKUP(B3225,'[1]DADOS (OCULTAR)'!$Q$3:$S$136,3,0),"")</f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>
        <f>IF('[1]TCE - ANEXO III - Preencher'!H3234="","",'[1]TCE - ANEXO III - Preencher'!H3234)</f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>
        <f>IF('[1]TCE - ANEXO III - Preencher'!X3234="","",'[1]TCE - ANEXO III - Preencher'!X3234)</f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>
        <f>IF('[1]TCE - ANEXO III - Preencher'!AB3234="","",'[1]TCE - ANEXO III - Preencher'!AB3234)</f>
      </c>
      <c r="AB3225" s="15">
        <f t="shared" si="300"/>
        <v>0</v>
      </c>
    </row>
    <row r="3226" spans="1:28" ht="12.75">
      <c r="A3226" s="8">
        <f>IFERROR(VLOOKUP(B3226,'[1]DADOS (OCULTAR)'!$Q$3:$S$136,3,0),"")</f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>
        <f>IF('[1]TCE - ANEXO III - Preencher'!H3235="","",'[1]TCE - ANEXO III - Preencher'!H3235)</f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>
        <f>IF('[1]TCE - ANEXO III - Preencher'!X3235="","",'[1]TCE - ANEXO III - Preencher'!X3235)</f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>
        <f>IF('[1]TCE - ANEXO III - Preencher'!AB3235="","",'[1]TCE - ANEXO III - Preencher'!AB3235)</f>
      </c>
      <c r="AB3226" s="15">
        <f t="shared" si="300"/>
        <v>0</v>
      </c>
    </row>
    <row r="3227" spans="1:28" ht="12.75">
      <c r="A3227" s="8">
        <f>IFERROR(VLOOKUP(B3227,'[1]DADOS (OCULTAR)'!$Q$3:$S$136,3,0),"")</f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>
        <f>IF('[1]TCE - ANEXO III - Preencher'!H3236="","",'[1]TCE - ANEXO III - Preencher'!H3236)</f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>
        <f>IF('[1]TCE - ANEXO III - Preencher'!X3236="","",'[1]TCE - ANEXO III - Preencher'!X3236)</f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>
        <f>IF('[1]TCE - ANEXO III - Preencher'!AB3236="","",'[1]TCE - ANEXO III - Preencher'!AB3236)</f>
      </c>
      <c r="AB3227" s="15">
        <f t="shared" si="300"/>
        <v>0</v>
      </c>
    </row>
    <row r="3228" spans="1:28" ht="12.75">
      <c r="A3228" s="8">
        <f>IFERROR(VLOOKUP(B3228,'[1]DADOS (OCULTAR)'!$Q$3:$S$136,3,0),"")</f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>
        <f>IF('[1]TCE - ANEXO III - Preencher'!H3237="","",'[1]TCE - ANEXO III - Preencher'!H3237)</f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>
        <f>IF('[1]TCE - ANEXO III - Preencher'!X3237="","",'[1]TCE - ANEXO III - Preencher'!X3237)</f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>
        <f>IF('[1]TCE - ANEXO III - Preencher'!AB3237="","",'[1]TCE - ANEXO III - Preencher'!AB3237)</f>
      </c>
      <c r="AB3228" s="15">
        <f t="shared" si="300"/>
        <v>0</v>
      </c>
    </row>
    <row r="3229" spans="1:28" ht="12.75">
      <c r="A3229" s="8">
        <f>IFERROR(VLOOKUP(B3229,'[1]DADOS (OCULTAR)'!$Q$3:$S$136,3,0),"")</f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>
        <f>IF('[1]TCE - ANEXO III - Preencher'!H3238="","",'[1]TCE - ANEXO III - Preencher'!H3238)</f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>
        <f>IF('[1]TCE - ANEXO III - Preencher'!X3238="","",'[1]TCE - ANEXO III - Preencher'!X3238)</f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>
        <f>IF('[1]TCE - ANEXO III - Preencher'!AB3238="","",'[1]TCE - ANEXO III - Preencher'!AB3238)</f>
      </c>
      <c r="AB3229" s="15">
        <f t="shared" si="300"/>
        <v>0</v>
      </c>
    </row>
    <row r="3230" spans="1:28" ht="12.75">
      <c r="A3230" s="8">
        <f>IFERROR(VLOOKUP(B3230,'[1]DADOS (OCULTAR)'!$Q$3:$S$136,3,0),"")</f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>
        <f>IF('[1]TCE - ANEXO III - Preencher'!H3239="","",'[1]TCE - ANEXO III - Preencher'!H3239)</f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>
        <f>IF('[1]TCE - ANEXO III - Preencher'!X3239="","",'[1]TCE - ANEXO III - Preencher'!X3239)</f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>
        <f>IF('[1]TCE - ANEXO III - Preencher'!AB3239="","",'[1]TCE - ANEXO III - Preencher'!AB3239)</f>
      </c>
      <c r="AB3230" s="15">
        <f t="shared" si="300"/>
        <v>0</v>
      </c>
    </row>
    <row r="3231" spans="1:28" ht="12.75">
      <c r="A3231" s="8">
        <f>IFERROR(VLOOKUP(B3231,'[1]DADOS (OCULTAR)'!$Q$3:$S$136,3,0),"")</f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>
        <f>IF('[1]TCE - ANEXO III - Preencher'!H3240="","",'[1]TCE - ANEXO III - Preencher'!H3240)</f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>
        <f>IF('[1]TCE - ANEXO III - Preencher'!X3240="","",'[1]TCE - ANEXO III - Preencher'!X3240)</f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>
        <f>IF('[1]TCE - ANEXO III - Preencher'!AB3240="","",'[1]TCE - ANEXO III - Preencher'!AB3240)</f>
      </c>
      <c r="AB3231" s="15">
        <f t="shared" si="300"/>
        <v>0</v>
      </c>
    </row>
    <row r="3232" spans="1:28" ht="12.75">
      <c r="A3232" s="8">
        <f>IFERROR(VLOOKUP(B3232,'[1]DADOS (OCULTAR)'!$Q$3:$S$136,3,0),"")</f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>
        <f>IF('[1]TCE - ANEXO III - Preencher'!H3241="","",'[1]TCE - ANEXO III - Preencher'!H3241)</f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>
        <f>IF('[1]TCE - ANEXO III - Preencher'!X3241="","",'[1]TCE - ANEXO III - Preencher'!X3241)</f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>
        <f>IF('[1]TCE - ANEXO III - Preencher'!AB3241="","",'[1]TCE - ANEXO III - Preencher'!AB3241)</f>
      </c>
      <c r="AB3232" s="15">
        <f t="shared" si="300"/>
        <v>0</v>
      </c>
    </row>
    <row r="3233" spans="1:28" ht="12.75">
      <c r="A3233" s="8">
        <f>IFERROR(VLOOKUP(B3233,'[1]DADOS (OCULTAR)'!$Q$3:$S$136,3,0),"")</f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>
        <f>IF('[1]TCE - ANEXO III - Preencher'!H3242="","",'[1]TCE - ANEXO III - Preencher'!H3242)</f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>
        <f>IF('[1]TCE - ANEXO III - Preencher'!X3242="","",'[1]TCE - ANEXO III - Preencher'!X3242)</f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>
        <f>IF('[1]TCE - ANEXO III - Preencher'!AB3242="","",'[1]TCE - ANEXO III - Preencher'!AB3242)</f>
      </c>
      <c r="AB3233" s="15">
        <f t="shared" si="300"/>
        <v>0</v>
      </c>
    </row>
    <row r="3234" spans="1:28" ht="12.75">
      <c r="A3234" s="8">
        <f>IFERROR(VLOOKUP(B3234,'[1]DADOS (OCULTAR)'!$Q$3:$S$136,3,0),"")</f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>
        <f>IF('[1]TCE - ANEXO III - Preencher'!H3243="","",'[1]TCE - ANEXO III - Preencher'!H3243)</f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>
        <f>IF('[1]TCE - ANEXO III - Preencher'!X3243="","",'[1]TCE - ANEXO III - Preencher'!X3243)</f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>
        <f>IF('[1]TCE - ANEXO III - Preencher'!AB3243="","",'[1]TCE - ANEXO III - Preencher'!AB3243)</f>
      </c>
      <c r="AB3234" s="15">
        <f t="shared" si="300"/>
        <v>0</v>
      </c>
    </row>
    <row r="3235" spans="1:28" ht="12.75">
      <c r="A3235" s="8">
        <f>IFERROR(VLOOKUP(B3235,'[1]DADOS (OCULTAR)'!$Q$3:$S$136,3,0),"")</f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>
        <f>IF('[1]TCE - ANEXO III - Preencher'!H3244="","",'[1]TCE - ANEXO III - Preencher'!H3244)</f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>
        <f>IF('[1]TCE - ANEXO III - Preencher'!X3244="","",'[1]TCE - ANEXO III - Preencher'!X3244)</f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>
        <f>IF('[1]TCE - ANEXO III - Preencher'!AB3244="","",'[1]TCE - ANEXO III - Preencher'!AB3244)</f>
      </c>
      <c r="AB3235" s="15">
        <f t="shared" si="300"/>
        <v>0</v>
      </c>
    </row>
    <row r="3236" spans="1:28" ht="12.75">
      <c r="A3236" s="8">
        <f>IFERROR(VLOOKUP(B3236,'[1]DADOS (OCULTAR)'!$Q$3:$S$136,3,0),"")</f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>
        <f>IF('[1]TCE - ANEXO III - Preencher'!H3245="","",'[1]TCE - ANEXO III - Preencher'!H3245)</f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>
        <f>IF('[1]TCE - ANEXO III - Preencher'!X3245="","",'[1]TCE - ANEXO III - Preencher'!X3245)</f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>
        <f>IF('[1]TCE - ANEXO III - Preencher'!AB3245="","",'[1]TCE - ANEXO III - Preencher'!AB3245)</f>
      </c>
      <c r="AB3236" s="15">
        <f t="shared" si="300"/>
        <v>0</v>
      </c>
    </row>
    <row r="3237" spans="1:28" ht="12.75">
      <c r="A3237" s="8">
        <f>IFERROR(VLOOKUP(B3237,'[1]DADOS (OCULTAR)'!$Q$3:$S$136,3,0),"")</f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>
        <f>IF('[1]TCE - ANEXO III - Preencher'!H3246="","",'[1]TCE - ANEXO III - Preencher'!H3246)</f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>
        <f>IF('[1]TCE - ANEXO III - Preencher'!X3246="","",'[1]TCE - ANEXO III - Preencher'!X3246)</f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>
        <f>IF('[1]TCE - ANEXO III - Preencher'!AB3246="","",'[1]TCE - ANEXO III - Preencher'!AB3246)</f>
      </c>
      <c r="AB3237" s="15">
        <f t="shared" si="300"/>
        <v>0</v>
      </c>
    </row>
    <row r="3238" spans="1:28" ht="12.75">
      <c r="A3238" s="8">
        <f>IFERROR(VLOOKUP(B3238,'[1]DADOS (OCULTAR)'!$Q$3:$S$136,3,0),"")</f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>
        <f>IF('[1]TCE - ANEXO III - Preencher'!H3247="","",'[1]TCE - ANEXO III - Preencher'!H3247)</f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>
        <f>IF('[1]TCE - ANEXO III - Preencher'!X3247="","",'[1]TCE - ANEXO III - Preencher'!X3247)</f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>
        <f>IF('[1]TCE - ANEXO III - Preencher'!AB3247="","",'[1]TCE - ANEXO III - Preencher'!AB3247)</f>
      </c>
      <c r="AB3238" s="15">
        <f t="shared" si="300"/>
        <v>0</v>
      </c>
    </row>
    <row r="3239" spans="1:28" ht="12.75">
      <c r="A3239" s="8">
        <f>IFERROR(VLOOKUP(B3239,'[1]DADOS (OCULTAR)'!$Q$3:$S$136,3,0),"")</f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>
        <f>IF('[1]TCE - ANEXO III - Preencher'!H3248="","",'[1]TCE - ANEXO III - Preencher'!H3248)</f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>
        <f>IF('[1]TCE - ANEXO III - Preencher'!X3248="","",'[1]TCE - ANEXO III - Preencher'!X3248)</f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>
        <f>IF('[1]TCE - ANEXO III - Preencher'!AB3248="","",'[1]TCE - ANEXO III - Preencher'!AB3248)</f>
      </c>
      <c r="AB3239" s="15">
        <f t="shared" si="300"/>
        <v>0</v>
      </c>
    </row>
    <row r="3240" spans="1:28" ht="12.75">
      <c r="A3240" s="8">
        <f>IFERROR(VLOOKUP(B3240,'[1]DADOS (OCULTAR)'!$Q$3:$S$136,3,0),"")</f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>
        <f>IF('[1]TCE - ANEXO III - Preencher'!H3249="","",'[1]TCE - ANEXO III - Preencher'!H3249)</f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>
        <f>IF('[1]TCE - ANEXO III - Preencher'!X3249="","",'[1]TCE - ANEXO III - Preencher'!X3249)</f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>
        <f>IF('[1]TCE - ANEXO III - Preencher'!AB3249="","",'[1]TCE - ANEXO III - Preencher'!AB3249)</f>
      </c>
      <c r="AB3240" s="15">
        <f t="shared" si="300"/>
        <v>0</v>
      </c>
    </row>
    <row r="3241" spans="1:28" ht="12.75">
      <c r="A3241" s="8">
        <f>IFERROR(VLOOKUP(B3241,'[1]DADOS (OCULTAR)'!$Q$3:$S$136,3,0),"")</f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>
        <f>IF('[1]TCE - ANEXO III - Preencher'!H3250="","",'[1]TCE - ANEXO III - Preencher'!H3250)</f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>
        <f>IF('[1]TCE - ANEXO III - Preencher'!X3250="","",'[1]TCE - ANEXO III - Preencher'!X3250)</f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>
        <f>IF('[1]TCE - ANEXO III - Preencher'!AB3250="","",'[1]TCE - ANEXO III - Preencher'!AB3250)</f>
      </c>
      <c r="AB3241" s="15">
        <f t="shared" si="300"/>
        <v>0</v>
      </c>
    </row>
    <row r="3242" spans="1:28" ht="12.75">
      <c r="A3242" s="8">
        <f>IFERROR(VLOOKUP(B3242,'[1]DADOS (OCULTAR)'!$Q$3:$S$136,3,0),"")</f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>
        <f>IF('[1]TCE - ANEXO III - Preencher'!H3251="","",'[1]TCE - ANEXO III - Preencher'!H3251)</f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>
        <f>IF('[1]TCE - ANEXO III - Preencher'!X3251="","",'[1]TCE - ANEXO III - Preencher'!X3251)</f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>
        <f>IF('[1]TCE - ANEXO III - Preencher'!AB3251="","",'[1]TCE - ANEXO III - Preencher'!AB3251)</f>
      </c>
      <c r="AB3242" s="15">
        <f t="shared" si="300"/>
        <v>0</v>
      </c>
    </row>
    <row r="3243" spans="1:28" ht="12.75">
      <c r="A3243" s="8">
        <f>IFERROR(VLOOKUP(B3243,'[1]DADOS (OCULTAR)'!$Q$3:$S$136,3,0),"")</f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>
        <f>IF('[1]TCE - ANEXO III - Preencher'!H3252="","",'[1]TCE - ANEXO III - Preencher'!H3252)</f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>
        <f>IF('[1]TCE - ANEXO III - Preencher'!X3252="","",'[1]TCE - ANEXO III - Preencher'!X3252)</f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>
        <f>IF('[1]TCE - ANEXO III - Preencher'!AB3252="","",'[1]TCE - ANEXO III - Preencher'!AB3252)</f>
      </c>
      <c r="AB3243" s="15">
        <f t="shared" si="300"/>
        <v>0</v>
      </c>
    </row>
    <row r="3244" spans="1:28" ht="12.75">
      <c r="A3244" s="8">
        <f>IFERROR(VLOOKUP(B3244,'[1]DADOS (OCULTAR)'!$Q$3:$S$136,3,0),"")</f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>
        <f>IF('[1]TCE - ANEXO III - Preencher'!H3253="","",'[1]TCE - ANEXO III - Preencher'!H3253)</f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>
        <f>IF('[1]TCE - ANEXO III - Preencher'!X3253="","",'[1]TCE - ANEXO III - Preencher'!X3253)</f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>
        <f>IF('[1]TCE - ANEXO III - Preencher'!AB3253="","",'[1]TCE - ANEXO III - Preencher'!AB3253)</f>
      </c>
      <c r="AB3244" s="15">
        <f t="shared" si="300"/>
        <v>0</v>
      </c>
    </row>
    <row r="3245" spans="1:28" ht="12.75">
      <c r="A3245" s="8">
        <f>IFERROR(VLOOKUP(B3245,'[1]DADOS (OCULTAR)'!$Q$3:$S$136,3,0),"")</f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>
        <f>IF('[1]TCE - ANEXO III - Preencher'!H3254="","",'[1]TCE - ANEXO III - Preencher'!H3254)</f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>
        <f>IF('[1]TCE - ANEXO III - Preencher'!X3254="","",'[1]TCE - ANEXO III - Preencher'!X3254)</f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>
        <f>IF('[1]TCE - ANEXO III - Preencher'!AB3254="","",'[1]TCE - ANEXO III - Preencher'!AB3254)</f>
      </c>
      <c r="AB3245" s="15">
        <f t="shared" si="300"/>
        <v>0</v>
      </c>
    </row>
    <row r="3246" spans="1:28" ht="12.75">
      <c r="A3246" s="8">
        <f>IFERROR(VLOOKUP(B3246,'[1]DADOS (OCULTAR)'!$Q$3:$S$136,3,0),"")</f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>
        <f>IF('[1]TCE - ANEXO III - Preencher'!H3255="","",'[1]TCE - ANEXO III - Preencher'!H3255)</f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>
        <f>IF('[1]TCE - ANEXO III - Preencher'!X3255="","",'[1]TCE - ANEXO III - Preencher'!X3255)</f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>
        <f>IF('[1]TCE - ANEXO III - Preencher'!AB3255="","",'[1]TCE - ANEXO III - Preencher'!AB3255)</f>
      </c>
      <c r="AB3246" s="15">
        <f t="shared" si="300"/>
        <v>0</v>
      </c>
    </row>
    <row r="3247" spans="1:28" ht="12.75">
      <c r="A3247" s="8">
        <f>IFERROR(VLOOKUP(B3247,'[1]DADOS (OCULTAR)'!$Q$3:$S$136,3,0),"")</f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>
        <f>IF('[1]TCE - ANEXO III - Preencher'!H3256="","",'[1]TCE - ANEXO III - Preencher'!H3256)</f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>
        <f>IF('[1]TCE - ANEXO III - Preencher'!X3256="","",'[1]TCE - ANEXO III - Preencher'!X3256)</f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>
        <f>IF('[1]TCE - ANEXO III - Preencher'!AB3256="","",'[1]TCE - ANEXO III - Preencher'!AB3256)</f>
      </c>
      <c r="AB3247" s="15">
        <f t="shared" si="300"/>
        <v>0</v>
      </c>
    </row>
    <row r="3248" spans="1:28" ht="12.75">
      <c r="A3248" s="8">
        <f>IFERROR(VLOOKUP(B3248,'[1]DADOS (OCULTAR)'!$Q$3:$S$136,3,0),"")</f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>
        <f>IF('[1]TCE - ANEXO III - Preencher'!H3257="","",'[1]TCE - ANEXO III - Preencher'!H3257)</f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>
        <f>IF('[1]TCE - ANEXO III - Preencher'!X3257="","",'[1]TCE - ANEXO III - Preencher'!X3257)</f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>
        <f>IF('[1]TCE - ANEXO III - Preencher'!AB3257="","",'[1]TCE - ANEXO III - Preencher'!AB3257)</f>
      </c>
      <c r="AB3248" s="15">
        <f t="shared" si="300"/>
        <v>0</v>
      </c>
    </row>
    <row r="3249" spans="1:28" ht="12.75">
      <c r="A3249" s="8">
        <f>IFERROR(VLOOKUP(B3249,'[1]DADOS (OCULTAR)'!$Q$3:$S$136,3,0),"")</f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>
        <f>IF('[1]TCE - ANEXO III - Preencher'!H3258="","",'[1]TCE - ANEXO III - Preencher'!H3258)</f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>
        <f>IF('[1]TCE - ANEXO III - Preencher'!X3258="","",'[1]TCE - ANEXO III - Preencher'!X3258)</f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>
        <f>IF('[1]TCE - ANEXO III - Preencher'!AB3258="","",'[1]TCE - ANEXO III - Preencher'!AB3258)</f>
      </c>
      <c r="AB3249" s="15">
        <f t="shared" si="300"/>
        <v>0</v>
      </c>
    </row>
    <row r="3250" spans="1:28" ht="12.75">
      <c r="A3250" s="8">
        <f>IFERROR(VLOOKUP(B3250,'[1]DADOS (OCULTAR)'!$Q$3:$S$136,3,0),"")</f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>
        <f>IF('[1]TCE - ANEXO III - Preencher'!H3259="","",'[1]TCE - ANEXO III - Preencher'!H3259)</f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>
        <f>IF('[1]TCE - ANEXO III - Preencher'!X3259="","",'[1]TCE - ANEXO III - Preencher'!X3259)</f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>
        <f>IF('[1]TCE - ANEXO III - Preencher'!AB3259="","",'[1]TCE - ANEXO III - Preencher'!AB3259)</f>
      </c>
      <c r="AB3250" s="15">
        <f t="shared" si="300"/>
        <v>0</v>
      </c>
    </row>
    <row r="3251" spans="1:28" ht="12.75">
      <c r="A3251" s="8">
        <f>IFERROR(VLOOKUP(B3251,'[1]DADOS (OCULTAR)'!$Q$3:$S$136,3,0),"")</f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>
        <f>IF('[1]TCE - ANEXO III - Preencher'!H3260="","",'[1]TCE - ANEXO III - Preencher'!H3260)</f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>
        <f>IF('[1]TCE - ANEXO III - Preencher'!X3260="","",'[1]TCE - ANEXO III - Preencher'!X3260)</f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>
        <f>IF('[1]TCE - ANEXO III - Preencher'!AB3260="","",'[1]TCE - ANEXO III - Preencher'!AB3260)</f>
      </c>
      <c r="AB3251" s="15">
        <f t="shared" si="300"/>
        <v>0</v>
      </c>
    </row>
    <row r="3252" spans="1:28" ht="12.75">
      <c r="A3252" s="8">
        <f>IFERROR(VLOOKUP(B3252,'[1]DADOS (OCULTAR)'!$Q$3:$S$136,3,0),"")</f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>
        <f>IF('[1]TCE - ANEXO III - Preencher'!H3261="","",'[1]TCE - ANEXO III - Preencher'!H3261)</f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>
        <f>IF('[1]TCE - ANEXO III - Preencher'!X3261="","",'[1]TCE - ANEXO III - Preencher'!X3261)</f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>
        <f>IF('[1]TCE - ANEXO III - Preencher'!AB3261="","",'[1]TCE - ANEXO III - Preencher'!AB3261)</f>
      </c>
      <c r="AB3252" s="15">
        <f t="shared" si="300"/>
        <v>0</v>
      </c>
    </row>
    <row r="3253" spans="1:28" ht="12.75">
      <c r="A3253" s="8">
        <f>IFERROR(VLOOKUP(B3253,'[1]DADOS (OCULTAR)'!$Q$3:$S$136,3,0),"")</f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>
        <f>IF('[1]TCE - ANEXO III - Preencher'!H3262="","",'[1]TCE - ANEXO III - Preencher'!H3262)</f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>
        <f>IF('[1]TCE - ANEXO III - Preencher'!X3262="","",'[1]TCE - ANEXO III - Preencher'!X3262)</f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>
        <f>IF('[1]TCE - ANEXO III - Preencher'!AB3262="","",'[1]TCE - ANEXO III - Preencher'!AB3262)</f>
      </c>
      <c r="AB3253" s="15">
        <f t="shared" si="300"/>
        <v>0</v>
      </c>
    </row>
    <row r="3254" spans="1:28" ht="12.75">
      <c r="A3254" s="8">
        <f>IFERROR(VLOOKUP(B3254,'[1]DADOS (OCULTAR)'!$Q$3:$S$136,3,0),"")</f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>
        <f>IF('[1]TCE - ANEXO III - Preencher'!H3263="","",'[1]TCE - ANEXO III - Preencher'!H3263)</f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>
        <f>IF('[1]TCE - ANEXO III - Preencher'!X3263="","",'[1]TCE - ANEXO III - Preencher'!X3263)</f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>
        <f>IF('[1]TCE - ANEXO III - Preencher'!AB3263="","",'[1]TCE - ANEXO III - Preencher'!AB3263)</f>
      </c>
      <c r="AB3254" s="15">
        <f t="shared" si="300"/>
        <v>0</v>
      </c>
    </row>
    <row r="3255" spans="1:28" ht="12.75">
      <c r="A3255" s="8">
        <f>IFERROR(VLOOKUP(B3255,'[1]DADOS (OCULTAR)'!$Q$3:$S$136,3,0),"")</f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>
        <f>IF('[1]TCE - ANEXO III - Preencher'!H3264="","",'[1]TCE - ANEXO III - Preencher'!H3264)</f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>
        <f>IF('[1]TCE - ANEXO III - Preencher'!X3264="","",'[1]TCE - ANEXO III - Preencher'!X3264)</f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>
        <f>IF('[1]TCE - ANEXO III - Preencher'!AB3264="","",'[1]TCE - ANEXO III - Preencher'!AB3264)</f>
      </c>
      <c r="AB3255" s="15">
        <f t="shared" si="300"/>
        <v>0</v>
      </c>
    </row>
    <row r="3256" spans="1:28" ht="12.75">
      <c r="A3256" s="8">
        <f>IFERROR(VLOOKUP(B3256,'[1]DADOS (OCULTAR)'!$Q$3:$S$136,3,0),"")</f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>
        <f>IF('[1]TCE - ANEXO III - Preencher'!H3265="","",'[1]TCE - ANEXO III - Preencher'!H3265)</f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>
        <f>IF('[1]TCE - ANEXO III - Preencher'!X3265="","",'[1]TCE - ANEXO III - Preencher'!X3265)</f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>
        <f>IF('[1]TCE - ANEXO III - Preencher'!AB3265="","",'[1]TCE - ANEXO III - Preencher'!AB3265)</f>
      </c>
      <c r="AB3256" s="15">
        <f t="shared" si="300"/>
        <v>0</v>
      </c>
    </row>
    <row r="3257" spans="1:28" ht="12.75">
      <c r="A3257" s="8">
        <f>IFERROR(VLOOKUP(B3257,'[1]DADOS (OCULTAR)'!$Q$3:$S$136,3,0),"")</f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>
        <f>IF('[1]TCE - ANEXO III - Preencher'!H3266="","",'[1]TCE - ANEXO III - Preencher'!H3266)</f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>
        <f>IF('[1]TCE - ANEXO III - Preencher'!X3266="","",'[1]TCE - ANEXO III - Preencher'!X3266)</f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>
        <f>IF('[1]TCE - ANEXO III - Preencher'!AB3266="","",'[1]TCE - ANEXO III - Preencher'!AB3266)</f>
      </c>
      <c r="AB3257" s="15">
        <f t="shared" si="300"/>
        <v>0</v>
      </c>
    </row>
    <row r="3258" spans="1:28" ht="12.75">
      <c r="A3258" s="8">
        <f>IFERROR(VLOOKUP(B3258,'[1]DADOS (OCULTAR)'!$Q$3:$S$136,3,0),"")</f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>
        <f>IF('[1]TCE - ANEXO III - Preencher'!H3267="","",'[1]TCE - ANEXO III - Preencher'!H3267)</f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>
        <f>IF('[1]TCE - ANEXO III - Preencher'!X3267="","",'[1]TCE - ANEXO III - Preencher'!X3267)</f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>
        <f>IF('[1]TCE - ANEXO III - Preencher'!AB3267="","",'[1]TCE - ANEXO III - Preencher'!AB3267)</f>
      </c>
      <c r="AB3258" s="15">
        <f t="shared" si="300"/>
        <v>0</v>
      </c>
    </row>
    <row r="3259" spans="1:28" ht="12.75">
      <c r="A3259" s="8">
        <f>IFERROR(VLOOKUP(B3259,'[1]DADOS (OCULTAR)'!$Q$3:$S$136,3,0),"")</f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>
        <f>IF('[1]TCE - ANEXO III - Preencher'!H3268="","",'[1]TCE - ANEXO III - Preencher'!H3268)</f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>
        <f>IF('[1]TCE - ANEXO III - Preencher'!X3268="","",'[1]TCE - ANEXO III - Preencher'!X3268)</f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>
        <f>IF('[1]TCE - ANEXO III - Preencher'!AB3268="","",'[1]TCE - ANEXO III - Preencher'!AB3268)</f>
      </c>
      <c r="AB3259" s="15">
        <f t="shared" si="300"/>
        <v>0</v>
      </c>
    </row>
    <row r="3260" spans="1:28" ht="12.75">
      <c r="A3260" s="8">
        <f>IFERROR(VLOOKUP(B3260,'[1]DADOS (OCULTAR)'!$Q$3:$S$136,3,0),"")</f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>
        <f>IF('[1]TCE - ANEXO III - Preencher'!H3269="","",'[1]TCE - ANEXO III - Preencher'!H3269)</f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>
        <f>IF('[1]TCE - ANEXO III - Preencher'!X3269="","",'[1]TCE - ANEXO III - Preencher'!X3269)</f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>
        <f>IF('[1]TCE - ANEXO III - Preencher'!AB3269="","",'[1]TCE - ANEXO III - Preencher'!AB3269)</f>
      </c>
      <c r="AB3260" s="15">
        <f t="shared" si="300"/>
        <v>0</v>
      </c>
    </row>
    <row r="3261" spans="1:28" ht="12.75">
      <c r="A3261" s="8">
        <f>IFERROR(VLOOKUP(B3261,'[1]DADOS (OCULTAR)'!$Q$3:$S$136,3,0),"")</f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>
        <f>IF('[1]TCE - ANEXO III - Preencher'!H3270="","",'[1]TCE - ANEXO III - Preencher'!H3270)</f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>
        <f>IF('[1]TCE - ANEXO III - Preencher'!X3270="","",'[1]TCE - ANEXO III - Preencher'!X3270)</f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>
        <f>IF('[1]TCE - ANEXO III - Preencher'!AB3270="","",'[1]TCE - ANEXO III - Preencher'!AB3270)</f>
      </c>
      <c r="AB3261" s="15">
        <f t="shared" si="300"/>
        <v>0</v>
      </c>
    </row>
    <row r="3262" spans="1:28" ht="12.75">
      <c r="A3262" s="8">
        <f>IFERROR(VLOOKUP(B3262,'[1]DADOS (OCULTAR)'!$Q$3:$S$136,3,0),"")</f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>
        <f>IF('[1]TCE - ANEXO III - Preencher'!H3271="","",'[1]TCE - ANEXO III - Preencher'!H3271)</f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>
        <f>IF('[1]TCE - ANEXO III - Preencher'!X3271="","",'[1]TCE - ANEXO III - Preencher'!X3271)</f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>
        <f>IF('[1]TCE - ANEXO III - Preencher'!AB3271="","",'[1]TCE - ANEXO III - Preencher'!AB3271)</f>
      </c>
      <c r="AB3262" s="15">
        <f t="shared" si="300"/>
        <v>0</v>
      </c>
    </row>
    <row r="3263" spans="1:28" ht="12.75">
      <c r="A3263" s="8">
        <f>IFERROR(VLOOKUP(B3263,'[1]DADOS (OCULTAR)'!$Q$3:$S$136,3,0),"")</f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>
        <f>IF('[1]TCE - ANEXO III - Preencher'!H3272="","",'[1]TCE - ANEXO III - Preencher'!H3272)</f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>
        <f>IF('[1]TCE - ANEXO III - Preencher'!X3272="","",'[1]TCE - ANEXO III - Preencher'!X3272)</f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>
        <f>IF('[1]TCE - ANEXO III - Preencher'!AB3272="","",'[1]TCE - ANEXO III - Preencher'!AB3272)</f>
      </c>
      <c r="AB3263" s="15">
        <f t="shared" si="300"/>
        <v>0</v>
      </c>
    </row>
    <row r="3264" spans="1:28" ht="12.75">
      <c r="A3264" s="8">
        <f>IFERROR(VLOOKUP(B3264,'[1]DADOS (OCULTAR)'!$Q$3:$S$136,3,0),"")</f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>
        <f>IF('[1]TCE - ANEXO III - Preencher'!H3273="","",'[1]TCE - ANEXO III - Preencher'!H3273)</f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>
        <f>IF('[1]TCE - ANEXO III - Preencher'!X3273="","",'[1]TCE - ANEXO III - Preencher'!X3273)</f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>
        <f>IF('[1]TCE - ANEXO III - Preencher'!AB3273="","",'[1]TCE - ANEXO III - Preencher'!AB3273)</f>
      </c>
      <c r="AB3264" s="15">
        <f t="shared" si="300"/>
        <v>0</v>
      </c>
    </row>
    <row r="3265" spans="1:28" ht="12.75">
      <c r="A3265" s="8">
        <f>IFERROR(VLOOKUP(B3265,'[1]DADOS (OCULTAR)'!$Q$3:$S$136,3,0),"")</f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>
        <f>IF('[1]TCE - ANEXO III - Preencher'!H3274="","",'[1]TCE - ANEXO III - Preencher'!H3274)</f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>
        <f>IF('[1]TCE - ANEXO III - Preencher'!X3274="","",'[1]TCE - ANEXO III - Preencher'!X3274)</f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>
        <f>IF('[1]TCE - ANEXO III - Preencher'!AB3274="","",'[1]TCE - ANEXO III - Preencher'!AB3274)</f>
      </c>
      <c r="AB3265" s="15">
        <f t="shared" si="300"/>
        <v>0</v>
      </c>
    </row>
    <row r="3266" spans="1:28" ht="12.75">
      <c r="A3266" s="8">
        <f>IFERROR(VLOOKUP(B3266,'[1]DADOS (OCULTAR)'!$Q$3:$S$136,3,0),"")</f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>
        <f>IF('[1]TCE - ANEXO III - Preencher'!H3275="","",'[1]TCE - ANEXO III - Preencher'!H3275)</f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>
        <f>IF('[1]TCE - ANEXO III - Preencher'!X3275="","",'[1]TCE - ANEXO III - Preencher'!X3275)</f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>
        <f>IF('[1]TCE - ANEXO III - Preencher'!AB3275="","",'[1]TCE - ANEXO III - Preencher'!AB3275)</f>
      </c>
      <c r="AB3266" s="15">
        <f t="shared" si="300"/>
        <v>0</v>
      </c>
    </row>
    <row r="3267" spans="1:28" ht="12.75">
      <c r="A3267" s="8">
        <f>IFERROR(VLOOKUP(B3267,'[1]DADOS (OCULTAR)'!$Q$3:$S$136,3,0),"")</f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>
        <f>IF('[1]TCE - ANEXO III - Preencher'!H3276="","",'[1]TCE - ANEXO III - Preencher'!H3276)</f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>
        <f>IF('[1]TCE - ANEXO III - Preencher'!X3276="","",'[1]TCE - ANEXO III - Preencher'!X3276)</f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>
        <f>IF('[1]TCE - ANEXO III - Preencher'!AB3276="","",'[1]TCE - ANEXO III - Preencher'!AB3276)</f>
      </c>
      <c r="AB3267" s="15">
        <f t="shared" si="306" ref="AB3267:AB3330">H3267+I3267+J3267+M3267+P3267+S3267+V3267+Z3267</f>
        <v>0</v>
      </c>
    </row>
    <row r="3268" spans="1:28" ht="12.75">
      <c r="A3268" s="8">
        <f>IFERROR(VLOOKUP(B3268,'[1]DADOS (OCULTAR)'!$Q$3:$S$136,3,0),"")</f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>
        <f>IF('[1]TCE - ANEXO III - Preencher'!H3277="","",'[1]TCE - ANEXO III - Preencher'!H3277)</f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si="307" ref="M3268:M3331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si="308" ref="P3268:P3331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si="309" ref="S3268:S3331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si="310" ref="V3268:V3331">T3268-U3268</f>
        <v>0</v>
      </c>
      <c r="W3268" s="17">
        <f>IF('[1]TCE - ANEXO III - Preencher'!X3277="","",'[1]TCE - ANEXO III - Preencher'!X3277)</f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si="311" ref="Z3268:Z3331">X3268-Y3268</f>
        <v>0</v>
      </c>
      <c r="AA3268" s="17">
        <f>IF('[1]TCE - ANEXO III - Preencher'!AB3277="","",'[1]TCE - ANEXO III - Preencher'!AB3277)</f>
      </c>
      <c r="AB3268" s="15">
        <f t="shared" si="306"/>
        <v>0</v>
      </c>
    </row>
    <row r="3269" spans="1:28" ht="12.75">
      <c r="A3269" s="8">
        <f>IFERROR(VLOOKUP(B3269,'[1]DADOS (OCULTAR)'!$Q$3:$S$136,3,0),"")</f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>
        <f>IF('[1]TCE - ANEXO III - Preencher'!H3278="","",'[1]TCE - ANEXO III - Preencher'!H3278)</f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>
        <f>IF('[1]TCE - ANEXO III - Preencher'!X3278="","",'[1]TCE - ANEXO III - Preencher'!X3278)</f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>
        <f>IF('[1]TCE - ANEXO III - Preencher'!AB3278="","",'[1]TCE - ANEXO III - Preencher'!AB3278)</f>
      </c>
      <c r="AB3269" s="15">
        <f t="shared" si="306"/>
        <v>0</v>
      </c>
    </row>
    <row r="3270" spans="1:28" ht="12.75">
      <c r="A3270" s="8">
        <f>IFERROR(VLOOKUP(B3270,'[1]DADOS (OCULTAR)'!$Q$3:$S$136,3,0),"")</f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>
        <f>IF('[1]TCE - ANEXO III - Preencher'!H3279="","",'[1]TCE - ANEXO III - Preencher'!H3279)</f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>
        <f>IF('[1]TCE - ANEXO III - Preencher'!X3279="","",'[1]TCE - ANEXO III - Preencher'!X3279)</f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>
        <f>IF('[1]TCE - ANEXO III - Preencher'!AB3279="","",'[1]TCE - ANEXO III - Preencher'!AB3279)</f>
      </c>
      <c r="AB3270" s="15">
        <f t="shared" si="306"/>
        <v>0</v>
      </c>
    </row>
    <row r="3271" spans="1:28" ht="12.75">
      <c r="A3271" s="8">
        <f>IFERROR(VLOOKUP(B3271,'[1]DADOS (OCULTAR)'!$Q$3:$S$136,3,0),"")</f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>
        <f>IF('[1]TCE - ANEXO III - Preencher'!H3280="","",'[1]TCE - ANEXO III - Preencher'!H3280)</f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>
        <f>IF('[1]TCE - ANEXO III - Preencher'!X3280="","",'[1]TCE - ANEXO III - Preencher'!X3280)</f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>
        <f>IF('[1]TCE - ANEXO III - Preencher'!AB3280="","",'[1]TCE - ANEXO III - Preencher'!AB3280)</f>
      </c>
      <c r="AB3271" s="15">
        <f t="shared" si="306"/>
        <v>0</v>
      </c>
    </row>
    <row r="3272" spans="1:28" ht="12.75">
      <c r="A3272" s="8">
        <f>IFERROR(VLOOKUP(B3272,'[1]DADOS (OCULTAR)'!$Q$3:$S$136,3,0),"")</f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>
        <f>IF('[1]TCE - ANEXO III - Preencher'!H3281="","",'[1]TCE - ANEXO III - Preencher'!H3281)</f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>
        <f>IF('[1]TCE - ANEXO III - Preencher'!X3281="","",'[1]TCE - ANEXO III - Preencher'!X3281)</f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>
        <f>IF('[1]TCE - ANEXO III - Preencher'!AB3281="","",'[1]TCE - ANEXO III - Preencher'!AB3281)</f>
      </c>
      <c r="AB3272" s="15">
        <f t="shared" si="306"/>
        <v>0</v>
      </c>
    </row>
    <row r="3273" spans="1:28" ht="12.75">
      <c r="A3273" s="8">
        <f>IFERROR(VLOOKUP(B3273,'[1]DADOS (OCULTAR)'!$Q$3:$S$136,3,0),"")</f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>
        <f>IF('[1]TCE - ANEXO III - Preencher'!H3282="","",'[1]TCE - ANEXO III - Preencher'!H3282)</f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>
        <f>IF('[1]TCE - ANEXO III - Preencher'!X3282="","",'[1]TCE - ANEXO III - Preencher'!X3282)</f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>
        <f>IF('[1]TCE - ANEXO III - Preencher'!AB3282="","",'[1]TCE - ANEXO III - Preencher'!AB3282)</f>
      </c>
      <c r="AB3273" s="15">
        <f t="shared" si="306"/>
        <v>0</v>
      </c>
    </row>
    <row r="3274" spans="1:28" ht="12.75">
      <c r="A3274" s="8">
        <f>IFERROR(VLOOKUP(B3274,'[1]DADOS (OCULTAR)'!$Q$3:$S$136,3,0),"")</f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>
        <f>IF('[1]TCE - ANEXO III - Preencher'!H3283="","",'[1]TCE - ANEXO III - Preencher'!H3283)</f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>
        <f>IF('[1]TCE - ANEXO III - Preencher'!X3283="","",'[1]TCE - ANEXO III - Preencher'!X3283)</f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>
        <f>IF('[1]TCE - ANEXO III - Preencher'!AB3283="","",'[1]TCE - ANEXO III - Preencher'!AB3283)</f>
      </c>
      <c r="AB3274" s="15">
        <f t="shared" si="306"/>
        <v>0</v>
      </c>
    </row>
    <row r="3275" spans="1:28" ht="12.75">
      <c r="A3275" s="8">
        <f>IFERROR(VLOOKUP(B3275,'[1]DADOS (OCULTAR)'!$Q$3:$S$136,3,0),"")</f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>
        <f>IF('[1]TCE - ANEXO III - Preencher'!H3284="","",'[1]TCE - ANEXO III - Preencher'!H3284)</f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>
        <f>IF('[1]TCE - ANEXO III - Preencher'!X3284="","",'[1]TCE - ANEXO III - Preencher'!X3284)</f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>
        <f>IF('[1]TCE - ANEXO III - Preencher'!AB3284="","",'[1]TCE - ANEXO III - Preencher'!AB3284)</f>
      </c>
      <c r="AB3275" s="15">
        <f t="shared" si="306"/>
        <v>0</v>
      </c>
    </row>
    <row r="3276" spans="1:28" ht="12.75">
      <c r="A3276" s="8">
        <f>IFERROR(VLOOKUP(B3276,'[1]DADOS (OCULTAR)'!$Q$3:$S$136,3,0),"")</f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>
        <f>IF('[1]TCE - ANEXO III - Preencher'!H3285="","",'[1]TCE - ANEXO III - Preencher'!H3285)</f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>
        <f>IF('[1]TCE - ANEXO III - Preencher'!X3285="","",'[1]TCE - ANEXO III - Preencher'!X3285)</f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>
        <f>IF('[1]TCE - ANEXO III - Preencher'!AB3285="","",'[1]TCE - ANEXO III - Preencher'!AB3285)</f>
      </c>
      <c r="AB3276" s="15">
        <f t="shared" si="306"/>
        <v>0</v>
      </c>
    </row>
    <row r="3277" spans="1:28" ht="12.75">
      <c r="A3277" s="8">
        <f>IFERROR(VLOOKUP(B3277,'[1]DADOS (OCULTAR)'!$Q$3:$S$136,3,0),"")</f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>
        <f>IF('[1]TCE - ANEXO III - Preencher'!H3286="","",'[1]TCE - ANEXO III - Preencher'!H3286)</f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>
        <f>IF('[1]TCE - ANEXO III - Preencher'!X3286="","",'[1]TCE - ANEXO III - Preencher'!X3286)</f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>
        <f>IF('[1]TCE - ANEXO III - Preencher'!AB3286="","",'[1]TCE - ANEXO III - Preencher'!AB3286)</f>
      </c>
      <c r="AB3277" s="15">
        <f t="shared" si="306"/>
        <v>0</v>
      </c>
    </row>
    <row r="3278" spans="1:28" ht="12.75">
      <c r="A3278" s="8">
        <f>IFERROR(VLOOKUP(B3278,'[1]DADOS (OCULTAR)'!$Q$3:$S$136,3,0),"")</f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>
        <f>IF('[1]TCE - ANEXO III - Preencher'!H3287="","",'[1]TCE - ANEXO III - Preencher'!H3287)</f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>
        <f>IF('[1]TCE - ANEXO III - Preencher'!X3287="","",'[1]TCE - ANEXO III - Preencher'!X3287)</f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>
        <f>IF('[1]TCE - ANEXO III - Preencher'!AB3287="","",'[1]TCE - ANEXO III - Preencher'!AB3287)</f>
      </c>
      <c r="AB3278" s="15">
        <f t="shared" si="306"/>
        <v>0</v>
      </c>
    </row>
    <row r="3279" spans="1:28" ht="12.75">
      <c r="A3279" s="8">
        <f>IFERROR(VLOOKUP(B3279,'[1]DADOS (OCULTAR)'!$Q$3:$S$136,3,0),"")</f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>
        <f>IF('[1]TCE - ANEXO III - Preencher'!H3288="","",'[1]TCE - ANEXO III - Preencher'!H3288)</f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>
        <f>IF('[1]TCE - ANEXO III - Preencher'!X3288="","",'[1]TCE - ANEXO III - Preencher'!X3288)</f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>
        <f>IF('[1]TCE - ANEXO III - Preencher'!AB3288="","",'[1]TCE - ANEXO III - Preencher'!AB3288)</f>
      </c>
      <c r="AB3279" s="15">
        <f t="shared" si="306"/>
        <v>0</v>
      </c>
    </row>
    <row r="3280" spans="1:28" ht="12.75">
      <c r="A3280" s="8">
        <f>IFERROR(VLOOKUP(B3280,'[1]DADOS (OCULTAR)'!$Q$3:$S$136,3,0),"")</f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>
        <f>IF('[1]TCE - ANEXO III - Preencher'!H3289="","",'[1]TCE - ANEXO III - Preencher'!H3289)</f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>
        <f>IF('[1]TCE - ANEXO III - Preencher'!X3289="","",'[1]TCE - ANEXO III - Preencher'!X3289)</f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>
        <f>IF('[1]TCE - ANEXO III - Preencher'!AB3289="","",'[1]TCE - ANEXO III - Preencher'!AB3289)</f>
      </c>
      <c r="AB3280" s="15">
        <f t="shared" si="306"/>
        <v>0</v>
      </c>
    </row>
    <row r="3281" spans="1:28" ht="12.75">
      <c r="A3281" s="8">
        <f>IFERROR(VLOOKUP(B3281,'[1]DADOS (OCULTAR)'!$Q$3:$S$136,3,0),"")</f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>
        <f>IF('[1]TCE - ANEXO III - Preencher'!H3290="","",'[1]TCE - ANEXO III - Preencher'!H3290)</f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>
        <f>IF('[1]TCE - ANEXO III - Preencher'!X3290="","",'[1]TCE - ANEXO III - Preencher'!X3290)</f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>
        <f>IF('[1]TCE - ANEXO III - Preencher'!AB3290="","",'[1]TCE - ANEXO III - Preencher'!AB3290)</f>
      </c>
      <c r="AB3281" s="15">
        <f t="shared" si="306"/>
        <v>0</v>
      </c>
    </row>
    <row r="3282" spans="1:28" ht="12.75">
      <c r="A3282" s="8">
        <f>IFERROR(VLOOKUP(B3282,'[1]DADOS (OCULTAR)'!$Q$3:$S$136,3,0),"")</f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>
        <f>IF('[1]TCE - ANEXO III - Preencher'!H3291="","",'[1]TCE - ANEXO III - Preencher'!H3291)</f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>
        <f>IF('[1]TCE - ANEXO III - Preencher'!X3291="","",'[1]TCE - ANEXO III - Preencher'!X3291)</f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>
        <f>IF('[1]TCE - ANEXO III - Preencher'!AB3291="","",'[1]TCE - ANEXO III - Preencher'!AB3291)</f>
      </c>
      <c r="AB3282" s="15">
        <f t="shared" si="306"/>
        <v>0</v>
      </c>
    </row>
    <row r="3283" spans="1:28" ht="12.75">
      <c r="A3283" s="8">
        <f>IFERROR(VLOOKUP(B3283,'[1]DADOS (OCULTAR)'!$Q$3:$S$136,3,0),"")</f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>
        <f>IF('[1]TCE - ANEXO III - Preencher'!H3292="","",'[1]TCE - ANEXO III - Preencher'!H3292)</f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>
        <f>IF('[1]TCE - ANEXO III - Preencher'!X3292="","",'[1]TCE - ANEXO III - Preencher'!X3292)</f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>
        <f>IF('[1]TCE - ANEXO III - Preencher'!AB3292="","",'[1]TCE - ANEXO III - Preencher'!AB3292)</f>
      </c>
      <c r="AB3283" s="15">
        <f t="shared" si="306"/>
        <v>0</v>
      </c>
    </row>
    <row r="3284" spans="1:28" ht="12.75">
      <c r="A3284" s="8">
        <f>IFERROR(VLOOKUP(B3284,'[1]DADOS (OCULTAR)'!$Q$3:$S$136,3,0),"")</f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>
        <f>IF('[1]TCE - ANEXO III - Preencher'!H3293="","",'[1]TCE - ANEXO III - Preencher'!H3293)</f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>
        <f>IF('[1]TCE - ANEXO III - Preencher'!X3293="","",'[1]TCE - ANEXO III - Preencher'!X3293)</f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>
        <f>IF('[1]TCE - ANEXO III - Preencher'!AB3293="","",'[1]TCE - ANEXO III - Preencher'!AB3293)</f>
      </c>
      <c r="AB3284" s="15">
        <f t="shared" si="306"/>
        <v>0</v>
      </c>
    </row>
    <row r="3285" spans="1:28" ht="12.75">
      <c r="A3285" s="8">
        <f>IFERROR(VLOOKUP(B3285,'[1]DADOS (OCULTAR)'!$Q$3:$S$136,3,0),"")</f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>
        <f>IF('[1]TCE - ANEXO III - Preencher'!H3294="","",'[1]TCE - ANEXO III - Preencher'!H3294)</f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>
        <f>IF('[1]TCE - ANEXO III - Preencher'!X3294="","",'[1]TCE - ANEXO III - Preencher'!X3294)</f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>
        <f>IF('[1]TCE - ANEXO III - Preencher'!AB3294="","",'[1]TCE - ANEXO III - Preencher'!AB3294)</f>
      </c>
      <c r="AB3285" s="15">
        <f t="shared" si="306"/>
        <v>0</v>
      </c>
    </row>
    <row r="3286" spans="1:28" ht="12.75">
      <c r="A3286" s="8">
        <f>IFERROR(VLOOKUP(B3286,'[1]DADOS (OCULTAR)'!$Q$3:$S$136,3,0),"")</f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>
        <f>IF('[1]TCE - ANEXO III - Preencher'!H3295="","",'[1]TCE - ANEXO III - Preencher'!H3295)</f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>
        <f>IF('[1]TCE - ANEXO III - Preencher'!X3295="","",'[1]TCE - ANEXO III - Preencher'!X3295)</f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>
        <f>IF('[1]TCE - ANEXO III - Preencher'!AB3295="","",'[1]TCE - ANEXO III - Preencher'!AB3295)</f>
      </c>
      <c r="AB3286" s="15">
        <f t="shared" si="306"/>
        <v>0</v>
      </c>
    </row>
    <row r="3287" spans="1:28" ht="12.75">
      <c r="A3287" s="8">
        <f>IFERROR(VLOOKUP(B3287,'[1]DADOS (OCULTAR)'!$Q$3:$S$136,3,0),"")</f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>
        <f>IF('[1]TCE - ANEXO III - Preencher'!H3296="","",'[1]TCE - ANEXO III - Preencher'!H3296)</f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>
        <f>IF('[1]TCE - ANEXO III - Preencher'!X3296="","",'[1]TCE - ANEXO III - Preencher'!X3296)</f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>
        <f>IF('[1]TCE - ANEXO III - Preencher'!AB3296="","",'[1]TCE - ANEXO III - Preencher'!AB3296)</f>
      </c>
      <c r="AB3287" s="15">
        <f t="shared" si="306"/>
        <v>0</v>
      </c>
    </row>
    <row r="3288" spans="1:28" ht="12.75">
      <c r="A3288" s="8">
        <f>IFERROR(VLOOKUP(B3288,'[1]DADOS (OCULTAR)'!$Q$3:$S$136,3,0),"")</f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>
        <f>IF('[1]TCE - ANEXO III - Preencher'!H3297="","",'[1]TCE - ANEXO III - Preencher'!H3297)</f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>
        <f>IF('[1]TCE - ANEXO III - Preencher'!X3297="","",'[1]TCE - ANEXO III - Preencher'!X3297)</f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>
        <f>IF('[1]TCE - ANEXO III - Preencher'!AB3297="","",'[1]TCE - ANEXO III - Preencher'!AB3297)</f>
      </c>
      <c r="AB3288" s="15">
        <f t="shared" si="306"/>
        <v>0</v>
      </c>
    </row>
    <row r="3289" spans="1:28" ht="12.75">
      <c r="A3289" s="8">
        <f>IFERROR(VLOOKUP(B3289,'[1]DADOS (OCULTAR)'!$Q$3:$S$136,3,0),"")</f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>
        <f>IF('[1]TCE - ANEXO III - Preencher'!H3298="","",'[1]TCE - ANEXO III - Preencher'!H3298)</f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>
        <f>IF('[1]TCE - ANEXO III - Preencher'!X3298="","",'[1]TCE - ANEXO III - Preencher'!X3298)</f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>
        <f>IF('[1]TCE - ANEXO III - Preencher'!AB3298="","",'[1]TCE - ANEXO III - Preencher'!AB3298)</f>
      </c>
      <c r="AB3289" s="15">
        <f t="shared" si="306"/>
        <v>0</v>
      </c>
    </row>
    <row r="3290" spans="1:28" ht="12.75">
      <c r="A3290" s="8">
        <f>IFERROR(VLOOKUP(B3290,'[1]DADOS (OCULTAR)'!$Q$3:$S$136,3,0),"")</f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>
        <f>IF('[1]TCE - ANEXO III - Preencher'!H3299="","",'[1]TCE - ANEXO III - Preencher'!H3299)</f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>
        <f>IF('[1]TCE - ANEXO III - Preencher'!X3299="","",'[1]TCE - ANEXO III - Preencher'!X3299)</f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>
        <f>IF('[1]TCE - ANEXO III - Preencher'!AB3299="","",'[1]TCE - ANEXO III - Preencher'!AB3299)</f>
      </c>
      <c r="AB3290" s="15">
        <f t="shared" si="306"/>
        <v>0</v>
      </c>
    </row>
    <row r="3291" spans="1:28" ht="12.75">
      <c r="A3291" s="8">
        <f>IFERROR(VLOOKUP(B3291,'[1]DADOS (OCULTAR)'!$Q$3:$S$136,3,0),"")</f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>
        <f>IF('[1]TCE - ANEXO III - Preencher'!H3300="","",'[1]TCE - ANEXO III - Preencher'!H3300)</f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>
        <f>IF('[1]TCE - ANEXO III - Preencher'!X3300="","",'[1]TCE - ANEXO III - Preencher'!X3300)</f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>
        <f>IF('[1]TCE - ANEXO III - Preencher'!AB3300="","",'[1]TCE - ANEXO III - Preencher'!AB3300)</f>
      </c>
      <c r="AB3291" s="15">
        <f t="shared" si="306"/>
        <v>0</v>
      </c>
    </row>
    <row r="3292" spans="1:28" ht="12.75">
      <c r="A3292" s="8">
        <f>IFERROR(VLOOKUP(B3292,'[1]DADOS (OCULTAR)'!$Q$3:$S$136,3,0),"")</f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>
        <f>IF('[1]TCE - ANEXO III - Preencher'!H3301="","",'[1]TCE - ANEXO III - Preencher'!H3301)</f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>
        <f>IF('[1]TCE - ANEXO III - Preencher'!X3301="","",'[1]TCE - ANEXO III - Preencher'!X3301)</f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>
        <f>IF('[1]TCE - ANEXO III - Preencher'!AB3301="","",'[1]TCE - ANEXO III - Preencher'!AB3301)</f>
      </c>
      <c r="AB3292" s="15">
        <f t="shared" si="306"/>
        <v>0</v>
      </c>
    </row>
    <row r="3293" spans="1:28" ht="12.75">
      <c r="A3293" s="8">
        <f>IFERROR(VLOOKUP(B3293,'[1]DADOS (OCULTAR)'!$Q$3:$S$136,3,0),"")</f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>
        <f>IF('[1]TCE - ANEXO III - Preencher'!H3302="","",'[1]TCE - ANEXO III - Preencher'!H3302)</f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>
        <f>IF('[1]TCE - ANEXO III - Preencher'!X3302="","",'[1]TCE - ANEXO III - Preencher'!X3302)</f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>
        <f>IF('[1]TCE - ANEXO III - Preencher'!AB3302="","",'[1]TCE - ANEXO III - Preencher'!AB3302)</f>
      </c>
      <c r="AB3293" s="15">
        <f t="shared" si="306"/>
        <v>0</v>
      </c>
    </row>
    <row r="3294" spans="1:28" ht="12.75">
      <c r="A3294" s="8">
        <f>IFERROR(VLOOKUP(B3294,'[1]DADOS (OCULTAR)'!$Q$3:$S$136,3,0),"")</f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>
        <f>IF('[1]TCE - ANEXO III - Preencher'!H3303="","",'[1]TCE - ANEXO III - Preencher'!H3303)</f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>
        <f>IF('[1]TCE - ANEXO III - Preencher'!X3303="","",'[1]TCE - ANEXO III - Preencher'!X3303)</f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>
        <f>IF('[1]TCE - ANEXO III - Preencher'!AB3303="","",'[1]TCE - ANEXO III - Preencher'!AB3303)</f>
      </c>
      <c r="AB3294" s="15">
        <f t="shared" si="306"/>
        <v>0</v>
      </c>
    </row>
    <row r="3295" spans="1:28" ht="12.75">
      <c r="A3295" s="8">
        <f>IFERROR(VLOOKUP(B3295,'[1]DADOS (OCULTAR)'!$Q$3:$S$136,3,0),"")</f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>
        <f>IF('[1]TCE - ANEXO III - Preencher'!H3304="","",'[1]TCE - ANEXO III - Preencher'!H3304)</f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>
        <f>IF('[1]TCE - ANEXO III - Preencher'!X3304="","",'[1]TCE - ANEXO III - Preencher'!X3304)</f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>
        <f>IF('[1]TCE - ANEXO III - Preencher'!AB3304="","",'[1]TCE - ANEXO III - Preencher'!AB3304)</f>
      </c>
      <c r="AB3295" s="15">
        <f t="shared" si="306"/>
        <v>0</v>
      </c>
    </row>
    <row r="3296" spans="1:28" ht="12.75">
      <c r="A3296" s="8">
        <f>IFERROR(VLOOKUP(B3296,'[1]DADOS (OCULTAR)'!$Q$3:$S$136,3,0),"")</f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>
        <f>IF('[1]TCE - ANEXO III - Preencher'!H3305="","",'[1]TCE - ANEXO III - Preencher'!H3305)</f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>
        <f>IF('[1]TCE - ANEXO III - Preencher'!X3305="","",'[1]TCE - ANEXO III - Preencher'!X3305)</f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>
        <f>IF('[1]TCE - ANEXO III - Preencher'!AB3305="","",'[1]TCE - ANEXO III - Preencher'!AB3305)</f>
      </c>
      <c r="AB3296" s="15">
        <f t="shared" si="306"/>
        <v>0</v>
      </c>
    </row>
    <row r="3297" spans="1:28" ht="12.75">
      <c r="A3297" s="8">
        <f>IFERROR(VLOOKUP(B3297,'[1]DADOS (OCULTAR)'!$Q$3:$S$136,3,0),"")</f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>
        <f>IF('[1]TCE - ANEXO III - Preencher'!H3306="","",'[1]TCE - ANEXO III - Preencher'!H3306)</f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>
        <f>IF('[1]TCE - ANEXO III - Preencher'!X3306="","",'[1]TCE - ANEXO III - Preencher'!X3306)</f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>
        <f>IF('[1]TCE - ANEXO III - Preencher'!AB3306="","",'[1]TCE - ANEXO III - Preencher'!AB3306)</f>
      </c>
      <c r="AB3297" s="15">
        <f t="shared" si="306"/>
        <v>0</v>
      </c>
    </row>
    <row r="3298" spans="1:28" ht="12.75">
      <c r="A3298" s="8">
        <f>IFERROR(VLOOKUP(B3298,'[1]DADOS (OCULTAR)'!$Q$3:$S$136,3,0),"")</f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>
        <f>IF('[1]TCE - ANEXO III - Preencher'!H3307="","",'[1]TCE - ANEXO III - Preencher'!H3307)</f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>
        <f>IF('[1]TCE - ANEXO III - Preencher'!X3307="","",'[1]TCE - ANEXO III - Preencher'!X3307)</f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>
        <f>IF('[1]TCE - ANEXO III - Preencher'!AB3307="","",'[1]TCE - ANEXO III - Preencher'!AB3307)</f>
      </c>
      <c r="AB3298" s="15">
        <f t="shared" si="306"/>
        <v>0</v>
      </c>
    </row>
    <row r="3299" spans="1:28" ht="12.75">
      <c r="A3299" s="8">
        <f>IFERROR(VLOOKUP(B3299,'[1]DADOS (OCULTAR)'!$Q$3:$S$136,3,0),"")</f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>
        <f>IF('[1]TCE - ANEXO III - Preencher'!H3308="","",'[1]TCE - ANEXO III - Preencher'!H3308)</f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>
        <f>IF('[1]TCE - ANEXO III - Preencher'!X3308="","",'[1]TCE - ANEXO III - Preencher'!X3308)</f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>
        <f>IF('[1]TCE - ANEXO III - Preencher'!AB3308="","",'[1]TCE - ANEXO III - Preencher'!AB3308)</f>
      </c>
      <c r="AB3299" s="15">
        <f t="shared" si="306"/>
        <v>0</v>
      </c>
    </row>
    <row r="3300" spans="1:28" ht="12.75">
      <c r="A3300" s="8">
        <f>IFERROR(VLOOKUP(B3300,'[1]DADOS (OCULTAR)'!$Q$3:$S$136,3,0),"")</f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>
        <f>IF('[1]TCE - ANEXO III - Preencher'!H3309="","",'[1]TCE - ANEXO III - Preencher'!H3309)</f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>
        <f>IF('[1]TCE - ANEXO III - Preencher'!X3309="","",'[1]TCE - ANEXO III - Preencher'!X3309)</f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>
        <f>IF('[1]TCE - ANEXO III - Preencher'!AB3309="","",'[1]TCE - ANEXO III - Preencher'!AB3309)</f>
      </c>
      <c r="AB3300" s="15">
        <f t="shared" si="306"/>
        <v>0</v>
      </c>
    </row>
    <row r="3301" spans="1:28" ht="12.75">
      <c r="A3301" s="8">
        <f>IFERROR(VLOOKUP(B3301,'[1]DADOS (OCULTAR)'!$Q$3:$S$136,3,0),"")</f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>
        <f>IF('[1]TCE - ANEXO III - Preencher'!H3310="","",'[1]TCE - ANEXO III - Preencher'!H3310)</f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>
        <f>IF('[1]TCE - ANEXO III - Preencher'!X3310="","",'[1]TCE - ANEXO III - Preencher'!X3310)</f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>
        <f>IF('[1]TCE - ANEXO III - Preencher'!AB3310="","",'[1]TCE - ANEXO III - Preencher'!AB3310)</f>
      </c>
      <c r="AB3301" s="15">
        <f t="shared" si="306"/>
        <v>0</v>
      </c>
    </row>
    <row r="3302" spans="1:28" ht="12.75">
      <c r="A3302" s="8">
        <f>IFERROR(VLOOKUP(B3302,'[1]DADOS (OCULTAR)'!$Q$3:$S$136,3,0),"")</f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>
        <f>IF('[1]TCE - ANEXO III - Preencher'!H3311="","",'[1]TCE - ANEXO III - Preencher'!H3311)</f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>
        <f>IF('[1]TCE - ANEXO III - Preencher'!X3311="","",'[1]TCE - ANEXO III - Preencher'!X3311)</f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>
        <f>IF('[1]TCE - ANEXO III - Preencher'!AB3311="","",'[1]TCE - ANEXO III - Preencher'!AB3311)</f>
      </c>
      <c r="AB3302" s="15">
        <f t="shared" si="306"/>
        <v>0</v>
      </c>
    </row>
    <row r="3303" spans="1:28" ht="12.75">
      <c r="A3303" s="8">
        <f>IFERROR(VLOOKUP(B3303,'[1]DADOS (OCULTAR)'!$Q$3:$S$136,3,0),"")</f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>
        <f>IF('[1]TCE - ANEXO III - Preencher'!H3312="","",'[1]TCE - ANEXO III - Preencher'!H3312)</f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>
        <f>IF('[1]TCE - ANEXO III - Preencher'!X3312="","",'[1]TCE - ANEXO III - Preencher'!X3312)</f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>
        <f>IF('[1]TCE - ANEXO III - Preencher'!AB3312="","",'[1]TCE - ANEXO III - Preencher'!AB3312)</f>
      </c>
      <c r="AB3303" s="15">
        <f t="shared" si="306"/>
        <v>0</v>
      </c>
    </row>
    <row r="3304" spans="1:28" ht="12.75">
      <c r="A3304" s="8">
        <f>IFERROR(VLOOKUP(B3304,'[1]DADOS (OCULTAR)'!$Q$3:$S$136,3,0),"")</f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>
        <f>IF('[1]TCE - ANEXO III - Preencher'!H3313="","",'[1]TCE - ANEXO III - Preencher'!H3313)</f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>
        <f>IF('[1]TCE - ANEXO III - Preencher'!X3313="","",'[1]TCE - ANEXO III - Preencher'!X3313)</f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>
        <f>IF('[1]TCE - ANEXO III - Preencher'!AB3313="","",'[1]TCE - ANEXO III - Preencher'!AB3313)</f>
      </c>
      <c r="AB3304" s="15">
        <f t="shared" si="306"/>
        <v>0</v>
      </c>
    </row>
    <row r="3305" spans="1:28" ht="12.75">
      <c r="A3305" s="8">
        <f>IFERROR(VLOOKUP(B3305,'[1]DADOS (OCULTAR)'!$Q$3:$S$136,3,0),"")</f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>
        <f>IF('[1]TCE - ANEXO III - Preencher'!H3314="","",'[1]TCE - ANEXO III - Preencher'!H3314)</f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>
        <f>IF('[1]TCE - ANEXO III - Preencher'!X3314="","",'[1]TCE - ANEXO III - Preencher'!X3314)</f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>
        <f>IF('[1]TCE - ANEXO III - Preencher'!AB3314="","",'[1]TCE - ANEXO III - Preencher'!AB3314)</f>
      </c>
      <c r="AB3305" s="15">
        <f t="shared" si="306"/>
        <v>0</v>
      </c>
    </row>
    <row r="3306" spans="1:28" ht="12.75">
      <c r="A3306" s="8">
        <f>IFERROR(VLOOKUP(B3306,'[1]DADOS (OCULTAR)'!$Q$3:$S$136,3,0),"")</f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>
        <f>IF('[1]TCE - ANEXO III - Preencher'!H3315="","",'[1]TCE - ANEXO III - Preencher'!H3315)</f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>
        <f>IF('[1]TCE - ANEXO III - Preencher'!X3315="","",'[1]TCE - ANEXO III - Preencher'!X3315)</f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>
        <f>IF('[1]TCE - ANEXO III - Preencher'!AB3315="","",'[1]TCE - ANEXO III - Preencher'!AB3315)</f>
      </c>
      <c r="AB3306" s="15">
        <f t="shared" si="306"/>
        <v>0</v>
      </c>
    </row>
    <row r="3307" spans="1:28" ht="12.75">
      <c r="A3307" s="8">
        <f>IFERROR(VLOOKUP(B3307,'[1]DADOS (OCULTAR)'!$Q$3:$S$136,3,0),"")</f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>
        <f>IF('[1]TCE - ANEXO III - Preencher'!H3316="","",'[1]TCE - ANEXO III - Preencher'!H3316)</f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>
        <f>IF('[1]TCE - ANEXO III - Preencher'!X3316="","",'[1]TCE - ANEXO III - Preencher'!X3316)</f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>
        <f>IF('[1]TCE - ANEXO III - Preencher'!AB3316="","",'[1]TCE - ANEXO III - Preencher'!AB3316)</f>
      </c>
      <c r="AB3307" s="15">
        <f t="shared" si="306"/>
        <v>0</v>
      </c>
    </row>
    <row r="3308" spans="1:28" ht="12.75">
      <c r="A3308" s="8">
        <f>IFERROR(VLOOKUP(B3308,'[1]DADOS (OCULTAR)'!$Q$3:$S$136,3,0),"")</f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>
        <f>IF('[1]TCE - ANEXO III - Preencher'!H3317="","",'[1]TCE - ANEXO III - Preencher'!H3317)</f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>
        <f>IF('[1]TCE - ANEXO III - Preencher'!X3317="","",'[1]TCE - ANEXO III - Preencher'!X3317)</f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>
        <f>IF('[1]TCE - ANEXO III - Preencher'!AB3317="","",'[1]TCE - ANEXO III - Preencher'!AB3317)</f>
      </c>
      <c r="AB3308" s="15">
        <f t="shared" si="306"/>
        <v>0</v>
      </c>
    </row>
    <row r="3309" spans="1:28" ht="12.75">
      <c r="A3309" s="8">
        <f>IFERROR(VLOOKUP(B3309,'[1]DADOS (OCULTAR)'!$Q$3:$S$136,3,0),"")</f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>
        <f>IF('[1]TCE - ANEXO III - Preencher'!H3318="","",'[1]TCE - ANEXO III - Preencher'!H3318)</f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>
        <f>IF('[1]TCE - ANEXO III - Preencher'!X3318="","",'[1]TCE - ANEXO III - Preencher'!X3318)</f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>
        <f>IF('[1]TCE - ANEXO III - Preencher'!AB3318="","",'[1]TCE - ANEXO III - Preencher'!AB3318)</f>
      </c>
      <c r="AB3309" s="15">
        <f t="shared" si="306"/>
        <v>0</v>
      </c>
    </row>
    <row r="3310" spans="1:28" ht="12.75">
      <c r="A3310" s="8">
        <f>IFERROR(VLOOKUP(B3310,'[1]DADOS (OCULTAR)'!$Q$3:$S$136,3,0),"")</f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>
        <f>IF('[1]TCE - ANEXO III - Preencher'!H3319="","",'[1]TCE - ANEXO III - Preencher'!H3319)</f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>
        <f>IF('[1]TCE - ANEXO III - Preencher'!X3319="","",'[1]TCE - ANEXO III - Preencher'!X3319)</f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>
        <f>IF('[1]TCE - ANEXO III - Preencher'!AB3319="","",'[1]TCE - ANEXO III - Preencher'!AB3319)</f>
      </c>
      <c r="AB3310" s="15">
        <f t="shared" si="306"/>
        <v>0</v>
      </c>
    </row>
    <row r="3311" spans="1:28" ht="12.75">
      <c r="A3311" s="8">
        <f>IFERROR(VLOOKUP(B3311,'[1]DADOS (OCULTAR)'!$Q$3:$S$136,3,0),"")</f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>
        <f>IF('[1]TCE - ANEXO III - Preencher'!H3320="","",'[1]TCE - ANEXO III - Preencher'!H3320)</f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>
        <f>IF('[1]TCE - ANEXO III - Preencher'!X3320="","",'[1]TCE - ANEXO III - Preencher'!X3320)</f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>
        <f>IF('[1]TCE - ANEXO III - Preencher'!AB3320="","",'[1]TCE - ANEXO III - Preencher'!AB3320)</f>
      </c>
      <c r="AB3311" s="15">
        <f t="shared" si="306"/>
        <v>0</v>
      </c>
    </row>
    <row r="3312" spans="1:28" ht="12.75">
      <c r="A3312" s="8">
        <f>IFERROR(VLOOKUP(B3312,'[1]DADOS (OCULTAR)'!$Q$3:$S$136,3,0),"")</f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>
        <f>IF('[1]TCE - ANEXO III - Preencher'!H3321="","",'[1]TCE - ANEXO III - Preencher'!H3321)</f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>
        <f>IF('[1]TCE - ANEXO III - Preencher'!X3321="","",'[1]TCE - ANEXO III - Preencher'!X3321)</f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>
        <f>IF('[1]TCE - ANEXO III - Preencher'!AB3321="","",'[1]TCE - ANEXO III - Preencher'!AB3321)</f>
      </c>
      <c r="AB3312" s="15">
        <f t="shared" si="306"/>
        <v>0</v>
      </c>
    </row>
    <row r="3313" spans="1:28" ht="12.75">
      <c r="A3313" s="8">
        <f>IFERROR(VLOOKUP(B3313,'[1]DADOS (OCULTAR)'!$Q$3:$S$136,3,0),"")</f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>
        <f>IF('[1]TCE - ANEXO III - Preencher'!H3322="","",'[1]TCE - ANEXO III - Preencher'!H3322)</f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>
        <f>IF('[1]TCE - ANEXO III - Preencher'!X3322="","",'[1]TCE - ANEXO III - Preencher'!X3322)</f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>
        <f>IF('[1]TCE - ANEXO III - Preencher'!AB3322="","",'[1]TCE - ANEXO III - Preencher'!AB3322)</f>
      </c>
      <c r="AB3313" s="15">
        <f t="shared" si="306"/>
        <v>0</v>
      </c>
    </row>
    <row r="3314" spans="1:28" ht="12.75">
      <c r="A3314" s="8">
        <f>IFERROR(VLOOKUP(B3314,'[1]DADOS (OCULTAR)'!$Q$3:$S$136,3,0),"")</f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>
        <f>IF('[1]TCE - ANEXO III - Preencher'!H3323="","",'[1]TCE - ANEXO III - Preencher'!H3323)</f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>
        <f>IF('[1]TCE - ANEXO III - Preencher'!X3323="","",'[1]TCE - ANEXO III - Preencher'!X3323)</f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>
        <f>IF('[1]TCE - ANEXO III - Preencher'!AB3323="","",'[1]TCE - ANEXO III - Preencher'!AB3323)</f>
      </c>
      <c r="AB3314" s="15">
        <f t="shared" si="306"/>
        <v>0</v>
      </c>
    </row>
    <row r="3315" spans="1:28" ht="12.75">
      <c r="A3315" s="8">
        <f>IFERROR(VLOOKUP(B3315,'[1]DADOS (OCULTAR)'!$Q$3:$S$136,3,0),"")</f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>
        <f>IF('[1]TCE - ANEXO III - Preencher'!H3324="","",'[1]TCE - ANEXO III - Preencher'!H3324)</f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>
        <f>IF('[1]TCE - ANEXO III - Preencher'!X3324="","",'[1]TCE - ANEXO III - Preencher'!X3324)</f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>
        <f>IF('[1]TCE - ANEXO III - Preencher'!AB3324="","",'[1]TCE - ANEXO III - Preencher'!AB3324)</f>
      </c>
      <c r="AB3315" s="15">
        <f t="shared" si="306"/>
        <v>0</v>
      </c>
    </row>
    <row r="3316" spans="1:28" ht="12.75">
      <c r="A3316" s="8">
        <f>IFERROR(VLOOKUP(B3316,'[1]DADOS (OCULTAR)'!$Q$3:$S$136,3,0),"")</f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>
        <f>IF('[1]TCE - ANEXO III - Preencher'!H3325="","",'[1]TCE - ANEXO III - Preencher'!H3325)</f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>
        <f>IF('[1]TCE - ANEXO III - Preencher'!X3325="","",'[1]TCE - ANEXO III - Preencher'!X3325)</f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>
        <f>IF('[1]TCE - ANEXO III - Preencher'!AB3325="","",'[1]TCE - ANEXO III - Preencher'!AB3325)</f>
      </c>
      <c r="AB3316" s="15">
        <f t="shared" si="306"/>
        <v>0</v>
      </c>
    </row>
    <row r="3317" spans="1:28" ht="12.75">
      <c r="A3317" s="8">
        <f>IFERROR(VLOOKUP(B3317,'[1]DADOS (OCULTAR)'!$Q$3:$S$136,3,0),"")</f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>
        <f>IF('[1]TCE - ANEXO III - Preencher'!H3326="","",'[1]TCE - ANEXO III - Preencher'!H3326)</f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>
        <f>IF('[1]TCE - ANEXO III - Preencher'!X3326="","",'[1]TCE - ANEXO III - Preencher'!X3326)</f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>
        <f>IF('[1]TCE - ANEXO III - Preencher'!AB3326="","",'[1]TCE - ANEXO III - Preencher'!AB3326)</f>
      </c>
      <c r="AB3317" s="15">
        <f t="shared" si="306"/>
        <v>0</v>
      </c>
    </row>
    <row r="3318" spans="1:28" ht="12.75">
      <c r="A3318" s="8">
        <f>IFERROR(VLOOKUP(B3318,'[1]DADOS (OCULTAR)'!$Q$3:$S$136,3,0),"")</f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>
        <f>IF('[1]TCE - ANEXO III - Preencher'!H3327="","",'[1]TCE - ANEXO III - Preencher'!H3327)</f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>
        <f>IF('[1]TCE - ANEXO III - Preencher'!X3327="","",'[1]TCE - ANEXO III - Preencher'!X3327)</f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>
        <f>IF('[1]TCE - ANEXO III - Preencher'!AB3327="","",'[1]TCE - ANEXO III - Preencher'!AB3327)</f>
      </c>
      <c r="AB3318" s="15">
        <f t="shared" si="306"/>
        <v>0</v>
      </c>
    </row>
    <row r="3319" spans="1:28" ht="12.75">
      <c r="A3319" s="8">
        <f>IFERROR(VLOOKUP(B3319,'[1]DADOS (OCULTAR)'!$Q$3:$S$136,3,0),"")</f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>
        <f>IF('[1]TCE - ANEXO III - Preencher'!H3328="","",'[1]TCE - ANEXO III - Preencher'!H3328)</f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>
        <f>IF('[1]TCE - ANEXO III - Preencher'!X3328="","",'[1]TCE - ANEXO III - Preencher'!X3328)</f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>
        <f>IF('[1]TCE - ANEXO III - Preencher'!AB3328="","",'[1]TCE - ANEXO III - Preencher'!AB3328)</f>
      </c>
      <c r="AB3319" s="15">
        <f t="shared" si="306"/>
        <v>0</v>
      </c>
    </row>
    <row r="3320" spans="1:28" ht="12.75">
      <c r="A3320" s="8">
        <f>IFERROR(VLOOKUP(B3320,'[1]DADOS (OCULTAR)'!$Q$3:$S$136,3,0),"")</f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>
        <f>IF('[1]TCE - ANEXO III - Preencher'!H3329="","",'[1]TCE - ANEXO III - Preencher'!H3329)</f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>
        <f>IF('[1]TCE - ANEXO III - Preencher'!X3329="","",'[1]TCE - ANEXO III - Preencher'!X3329)</f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>
        <f>IF('[1]TCE - ANEXO III - Preencher'!AB3329="","",'[1]TCE - ANEXO III - Preencher'!AB3329)</f>
      </c>
      <c r="AB3320" s="15">
        <f t="shared" si="306"/>
        <v>0</v>
      </c>
    </row>
    <row r="3321" spans="1:28" ht="12.75">
      <c r="A3321" s="8">
        <f>IFERROR(VLOOKUP(B3321,'[1]DADOS (OCULTAR)'!$Q$3:$S$136,3,0),"")</f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>
        <f>IF('[1]TCE - ANEXO III - Preencher'!H3330="","",'[1]TCE - ANEXO III - Preencher'!H3330)</f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>
        <f>IF('[1]TCE - ANEXO III - Preencher'!X3330="","",'[1]TCE - ANEXO III - Preencher'!X3330)</f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>
        <f>IF('[1]TCE - ANEXO III - Preencher'!AB3330="","",'[1]TCE - ANEXO III - Preencher'!AB3330)</f>
      </c>
      <c r="AB3321" s="15">
        <f t="shared" si="306"/>
        <v>0</v>
      </c>
    </row>
    <row r="3322" spans="1:28" ht="12.75">
      <c r="A3322" s="8">
        <f>IFERROR(VLOOKUP(B3322,'[1]DADOS (OCULTAR)'!$Q$3:$S$136,3,0),"")</f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>
        <f>IF('[1]TCE - ANEXO III - Preencher'!H3331="","",'[1]TCE - ANEXO III - Preencher'!H3331)</f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>
        <f>IF('[1]TCE - ANEXO III - Preencher'!X3331="","",'[1]TCE - ANEXO III - Preencher'!X3331)</f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>
        <f>IF('[1]TCE - ANEXO III - Preencher'!AB3331="","",'[1]TCE - ANEXO III - Preencher'!AB3331)</f>
      </c>
      <c r="AB3322" s="15">
        <f t="shared" si="306"/>
        <v>0</v>
      </c>
    </row>
    <row r="3323" spans="1:28" ht="12.75">
      <c r="A3323" s="8">
        <f>IFERROR(VLOOKUP(B3323,'[1]DADOS (OCULTAR)'!$Q$3:$S$136,3,0),"")</f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>
        <f>IF('[1]TCE - ANEXO III - Preencher'!H3332="","",'[1]TCE - ANEXO III - Preencher'!H3332)</f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>
        <f>IF('[1]TCE - ANEXO III - Preencher'!X3332="","",'[1]TCE - ANEXO III - Preencher'!X3332)</f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>
        <f>IF('[1]TCE - ANEXO III - Preencher'!AB3332="","",'[1]TCE - ANEXO III - Preencher'!AB3332)</f>
      </c>
      <c r="AB3323" s="15">
        <f t="shared" si="306"/>
        <v>0</v>
      </c>
    </row>
    <row r="3324" spans="1:28" ht="12.75">
      <c r="A3324" s="8">
        <f>IFERROR(VLOOKUP(B3324,'[1]DADOS (OCULTAR)'!$Q$3:$S$136,3,0),"")</f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>
        <f>IF('[1]TCE - ANEXO III - Preencher'!H3333="","",'[1]TCE - ANEXO III - Preencher'!H3333)</f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>
        <f>IF('[1]TCE - ANEXO III - Preencher'!X3333="","",'[1]TCE - ANEXO III - Preencher'!X3333)</f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>
        <f>IF('[1]TCE - ANEXO III - Preencher'!AB3333="","",'[1]TCE - ANEXO III - Preencher'!AB3333)</f>
      </c>
      <c r="AB3324" s="15">
        <f t="shared" si="306"/>
        <v>0</v>
      </c>
    </row>
    <row r="3325" spans="1:28" ht="12.75">
      <c r="A3325" s="8">
        <f>IFERROR(VLOOKUP(B3325,'[1]DADOS (OCULTAR)'!$Q$3:$S$136,3,0),"")</f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>
        <f>IF('[1]TCE - ANEXO III - Preencher'!H3334="","",'[1]TCE - ANEXO III - Preencher'!H3334)</f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>
        <f>IF('[1]TCE - ANEXO III - Preencher'!X3334="","",'[1]TCE - ANEXO III - Preencher'!X3334)</f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>
        <f>IF('[1]TCE - ANEXO III - Preencher'!AB3334="","",'[1]TCE - ANEXO III - Preencher'!AB3334)</f>
      </c>
      <c r="AB3325" s="15">
        <f t="shared" si="306"/>
        <v>0</v>
      </c>
    </row>
    <row r="3326" spans="1:28" ht="12.75">
      <c r="A3326" s="8">
        <f>IFERROR(VLOOKUP(B3326,'[1]DADOS (OCULTAR)'!$Q$3:$S$136,3,0),"")</f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>
        <f>IF('[1]TCE - ANEXO III - Preencher'!H3335="","",'[1]TCE - ANEXO III - Preencher'!H3335)</f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>
        <f>IF('[1]TCE - ANEXO III - Preencher'!X3335="","",'[1]TCE - ANEXO III - Preencher'!X3335)</f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>
        <f>IF('[1]TCE - ANEXO III - Preencher'!AB3335="","",'[1]TCE - ANEXO III - Preencher'!AB3335)</f>
      </c>
      <c r="AB3326" s="15">
        <f t="shared" si="306"/>
        <v>0</v>
      </c>
    </row>
    <row r="3327" spans="1:28" ht="12.75">
      <c r="A3327" s="8">
        <f>IFERROR(VLOOKUP(B3327,'[1]DADOS (OCULTAR)'!$Q$3:$S$136,3,0),"")</f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>
        <f>IF('[1]TCE - ANEXO III - Preencher'!H3336="","",'[1]TCE - ANEXO III - Preencher'!H3336)</f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>
        <f>IF('[1]TCE - ANEXO III - Preencher'!X3336="","",'[1]TCE - ANEXO III - Preencher'!X3336)</f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>
        <f>IF('[1]TCE - ANEXO III - Preencher'!AB3336="","",'[1]TCE - ANEXO III - Preencher'!AB3336)</f>
      </c>
      <c r="AB3327" s="15">
        <f t="shared" si="306"/>
        <v>0</v>
      </c>
    </row>
    <row r="3328" spans="1:28" ht="12.75">
      <c r="A3328" s="8">
        <f>IFERROR(VLOOKUP(B3328,'[1]DADOS (OCULTAR)'!$Q$3:$S$136,3,0),"")</f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>
        <f>IF('[1]TCE - ANEXO III - Preencher'!H3337="","",'[1]TCE - ANEXO III - Preencher'!H3337)</f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>
        <f>IF('[1]TCE - ANEXO III - Preencher'!X3337="","",'[1]TCE - ANEXO III - Preencher'!X3337)</f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>
        <f>IF('[1]TCE - ANEXO III - Preencher'!AB3337="","",'[1]TCE - ANEXO III - Preencher'!AB3337)</f>
      </c>
      <c r="AB3328" s="15">
        <f t="shared" si="306"/>
        <v>0</v>
      </c>
    </row>
    <row r="3329" spans="1:28" ht="12.75">
      <c r="A3329" s="8">
        <f>IFERROR(VLOOKUP(B3329,'[1]DADOS (OCULTAR)'!$Q$3:$S$136,3,0),"")</f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>
        <f>IF('[1]TCE - ANEXO III - Preencher'!H3338="","",'[1]TCE - ANEXO III - Preencher'!H3338)</f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>
        <f>IF('[1]TCE - ANEXO III - Preencher'!X3338="","",'[1]TCE - ANEXO III - Preencher'!X3338)</f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>
        <f>IF('[1]TCE - ANEXO III - Preencher'!AB3338="","",'[1]TCE - ANEXO III - Preencher'!AB3338)</f>
      </c>
      <c r="AB3329" s="15">
        <f t="shared" si="306"/>
        <v>0</v>
      </c>
    </row>
    <row r="3330" spans="1:28" ht="12.75">
      <c r="A3330" s="8">
        <f>IFERROR(VLOOKUP(B3330,'[1]DADOS (OCULTAR)'!$Q$3:$S$136,3,0),"")</f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>
        <f>IF('[1]TCE - ANEXO III - Preencher'!H3339="","",'[1]TCE - ANEXO III - Preencher'!H3339)</f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>
        <f>IF('[1]TCE - ANEXO III - Preencher'!X3339="","",'[1]TCE - ANEXO III - Preencher'!X3339)</f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>
        <f>IF('[1]TCE - ANEXO III - Preencher'!AB3339="","",'[1]TCE - ANEXO III - Preencher'!AB3339)</f>
      </c>
      <c r="AB3330" s="15">
        <f t="shared" si="306"/>
        <v>0</v>
      </c>
    </row>
    <row r="3331" spans="1:28" ht="12.75">
      <c r="A3331" s="8">
        <f>IFERROR(VLOOKUP(B3331,'[1]DADOS (OCULTAR)'!$Q$3:$S$136,3,0),"")</f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>
        <f>IF('[1]TCE - ANEXO III - Preencher'!H3340="","",'[1]TCE - ANEXO III - Preencher'!H3340)</f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>
        <f>IF('[1]TCE - ANEXO III - Preencher'!X3340="","",'[1]TCE - ANEXO III - Preencher'!X3340)</f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>
        <f>IF('[1]TCE - ANEXO III - Preencher'!AB3340="","",'[1]TCE - ANEXO III - Preencher'!AB3340)</f>
      </c>
      <c r="AB3331" s="15">
        <f t="shared" si="312" ref="AB3331:AB3394">H3331+I3331+J3331+M3331+P3331+S3331+V3331+Z3331</f>
        <v>0</v>
      </c>
    </row>
    <row r="3332" spans="1:28" ht="12.75">
      <c r="A3332" s="8">
        <f>IFERROR(VLOOKUP(B3332,'[1]DADOS (OCULTAR)'!$Q$3:$S$136,3,0),"")</f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>
        <f>IF('[1]TCE - ANEXO III - Preencher'!H3341="","",'[1]TCE - ANEXO III - Preencher'!H3341)</f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si="313" ref="M3332:M3395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si="314" ref="P3332:P3395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si="315" ref="S3332:S339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si="316" ref="V3332:V3395">T3332-U3332</f>
        <v>0</v>
      </c>
      <c r="W3332" s="17">
        <f>IF('[1]TCE - ANEXO III - Preencher'!X3341="","",'[1]TCE - ANEXO III - Preencher'!X3341)</f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si="317" ref="Z3332:Z3395">X3332-Y3332</f>
        <v>0</v>
      </c>
      <c r="AA3332" s="17">
        <f>IF('[1]TCE - ANEXO III - Preencher'!AB3341="","",'[1]TCE - ANEXO III - Preencher'!AB3341)</f>
      </c>
      <c r="AB3332" s="15">
        <f t="shared" si="312"/>
        <v>0</v>
      </c>
    </row>
    <row r="3333" spans="1:28" ht="12.75">
      <c r="A3333" s="8">
        <f>IFERROR(VLOOKUP(B3333,'[1]DADOS (OCULTAR)'!$Q$3:$S$136,3,0),"")</f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>
        <f>IF('[1]TCE - ANEXO III - Preencher'!H3342="","",'[1]TCE - ANEXO III - Preencher'!H3342)</f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>
        <f>IF('[1]TCE - ANEXO III - Preencher'!X3342="","",'[1]TCE - ANEXO III - Preencher'!X3342)</f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>
        <f>IF('[1]TCE - ANEXO III - Preencher'!AB3342="","",'[1]TCE - ANEXO III - Preencher'!AB3342)</f>
      </c>
      <c r="AB3333" s="15">
        <f t="shared" si="312"/>
        <v>0</v>
      </c>
    </row>
    <row r="3334" spans="1:28" ht="12.75">
      <c r="A3334" s="8">
        <f>IFERROR(VLOOKUP(B3334,'[1]DADOS (OCULTAR)'!$Q$3:$S$136,3,0),"")</f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>
        <f>IF('[1]TCE - ANEXO III - Preencher'!H3343="","",'[1]TCE - ANEXO III - Preencher'!H3343)</f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>
        <f>IF('[1]TCE - ANEXO III - Preencher'!X3343="","",'[1]TCE - ANEXO III - Preencher'!X3343)</f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>
        <f>IF('[1]TCE - ANEXO III - Preencher'!AB3343="","",'[1]TCE - ANEXO III - Preencher'!AB3343)</f>
      </c>
      <c r="AB3334" s="15">
        <f t="shared" si="312"/>
        <v>0</v>
      </c>
    </row>
    <row r="3335" spans="1:28" ht="12.75">
      <c r="A3335" s="8">
        <f>IFERROR(VLOOKUP(B3335,'[1]DADOS (OCULTAR)'!$Q$3:$S$136,3,0),"")</f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>
        <f>IF('[1]TCE - ANEXO III - Preencher'!H3344="","",'[1]TCE - ANEXO III - Preencher'!H3344)</f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>
        <f>IF('[1]TCE - ANEXO III - Preencher'!X3344="","",'[1]TCE - ANEXO III - Preencher'!X3344)</f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>
        <f>IF('[1]TCE - ANEXO III - Preencher'!AB3344="","",'[1]TCE - ANEXO III - Preencher'!AB3344)</f>
      </c>
      <c r="AB3335" s="15">
        <f t="shared" si="312"/>
        <v>0</v>
      </c>
    </row>
    <row r="3336" spans="1:28" ht="12.75">
      <c r="A3336" s="8">
        <f>IFERROR(VLOOKUP(B3336,'[1]DADOS (OCULTAR)'!$Q$3:$S$136,3,0),"")</f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>
        <f>IF('[1]TCE - ANEXO III - Preencher'!H3345="","",'[1]TCE - ANEXO III - Preencher'!H3345)</f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>
        <f>IF('[1]TCE - ANEXO III - Preencher'!X3345="","",'[1]TCE - ANEXO III - Preencher'!X3345)</f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>
        <f>IF('[1]TCE - ANEXO III - Preencher'!AB3345="","",'[1]TCE - ANEXO III - Preencher'!AB3345)</f>
      </c>
      <c r="AB3336" s="15">
        <f t="shared" si="312"/>
        <v>0</v>
      </c>
    </row>
    <row r="3337" spans="1:28" ht="12.75">
      <c r="A3337" s="8">
        <f>IFERROR(VLOOKUP(B3337,'[1]DADOS (OCULTAR)'!$Q$3:$S$136,3,0),"")</f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>
        <f>IF('[1]TCE - ANEXO III - Preencher'!H3346="","",'[1]TCE - ANEXO III - Preencher'!H3346)</f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>
        <f>IF('[1]TCE - ANEXO III - Preencher'!X3346="","",'[1]TCE - ANEXO III - Preencher'!X3346)</f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>
        <f>IF('[1]TCE - ANEXO III - Preencher'!AB3346="","",'[1]TCE - ANEXO III - Preencher'!AB3346)</f>
      </c>
      <c r="AB3337" s="15">
        <f t="shared" si="312"/>
        <v>0</v>
      </c>
    </row>
    <row r="3338" spans="1:28" ht="12.75">
      <c r="A3338" s="8">
        <f>IFERROR(VLOOKUP(B3338,'[1]DADOS (OCULTAR)'!$Q$3:$S$136,3,0),"")</f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>
        <f>IF('[1]TCE - ANEXO III - Preencher'!H3347="","",'[1]TCE - ANEXO III - Preencher'!H3347)</f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>
        <f>IF('[1]TCE - ANEXO III - Preencher'!X3347="","",'[1]TCE - ANEXO III - Preencher'!X3347)</f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>
        <f>IF('[1]TCE - ANEXO III - Preencher'!AB3347="","",'[1]TCE - ANEXO III - Preencher'!AB3347)</f>
      </c>
      <c r="AB3338" s="15">
        <f t="shared" si="312"/>
        <v>0</v>
      </c>
    </row>
    <row r="3339" spans="1:28" ht="12.75">
      <c r="A3339" s="8">
        <f>IFERROR(VLOOKUP(B3339,'[1]DADOS (OCULTAR)'!$Q$3:$S$136,3,0),"")</f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>
        <f>IF('[1]TCE - ANEXO III - Preencher'!H3348="","",'[1]TCE - ANEXO III - Preencher'!H3348)</f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>
        <f>IF('[1]TCE - ANEXO III - Preencher'!X3348="","",'[1]TCE - ANEXO III - Preencher'!X3348)</f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>
        <f>IF('[1]TCE - ANEXO III - Preencher'!AB3348="","",'[1]TCE - ANEXO III - Preencher'!AB3348)</f>
      </c>
      <c r="AB3339" s="15">
        <f t="shared" si="312"/>
        <v>0</v>
      </c>
    </row>
    <row r="3340" spans="1:28" ht="12.75">
      <c r="A3340" s="8">
        <f>IFERROR(VLOOKUP(B3340,'[1]DADOS (OCULTAR)'!$Q$3:$S$136,3,0),"")</f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>
        <f>IF('[1]TCE - ANEXO III - Preencher'!H3349="","",'[1]TCE - ANEXO III - Preencher'!H3349)</f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>
        <f>IF('[1]TCE - ANEXO III - Preencher'!X3349="","",'[1]TCE - ANEXO III - Preencher'!X3349)</f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>
        <f>IF('[1]TCE - ANEXO III - Preencher'!AB3349="","",'[1]TCE - ANEXO III - Preencher'!AB3349)</f>
      </c>
      <c r="AB3340" s="15">
        <f t="shared" si="312"/>
        <v>0</v>
      </c>
    </row>
    <row r="3341" spans="1:28" ht="12.75">
      <c r="A3341" s="8">
        <f>IFERROR(VLOOKUP(B3341,'[1]DADOS (OCULTAR)'!$Q$3:$S$136,3,0),"")</f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>
        <f>IF('[1]TCE - ANEXO III - Preencher'!H3350="","",'[1]TCE - ANEXO III - Preencher'!H3350)</f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>
        <f>IF('[1]TCE - ANEXO III - Preencher'!X3350="","",'[1]TCE - ANEXO III - Preencher'!X3350)</f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>
        <f>IF('[1]TCE - ANEXO III - Preencher'!AB3350="","",'[1]TCE - ANEXO III - Preencher'!AB3350)</f>
      </c>
      <c r="AB3341" s="15">
        <f t="shared" si="312"/>
        <v>0</v>
      </c>
    </row>
    <row r="3342" spans="1:28" ht="12.75">
      <c r="A3342" s="8">
        <f>IFERROR(VLOOKUP(B3342,'[1]DADOS (OCULTAR)'!$Q$3:$S$136,3,0),"")</f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>
        <f>IF('[1]TCE - ANEXO III - Preencher'!H3351="","",'[1]TCE - ANEXO III - Preencher'!H3351)</f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>
        <f>IF('[1]TCE - ANEXO III - Preencher'!X3351="","",'[1]TCE - ANEXO III - Preencher'!X3351)</f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>
        <f>IF('[1]TCE - ANEXO III - Preencher'!AB3351="","",'[1]TCE - ANEXO III - Preencher'!AB3351)</f>
      </c>
      <c r="AB3342" s="15">
        <f t="shared" si="312"/>
        <v>0</v>
      </c>
    </row>
    <row r="3343" spans="1:28" ht="12.75">
      <c r="A3343" s="8">
        <f>IFERROR(VLOOKUP(B3343,'[1]DADOS (OCULTAR)'!$Q$3:$S$136,3,0),"")</f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>
        <f>IF('[1]TCE - ANEXO III - Preencher'!H3352="","",'[1]TCE - ANEXO III - Preencher'!H3352)</f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>
        <f>IF('[1]TCE - ANEXO III - Preencher'!X3352="","",'[1]TCE - ANEXO III - Preencher'!X3352)</f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>
        <f>IF('[1]TCE - ANEXO III - Preencher'!AB3352="","",'[1]TCE - ANEXO III - Preencher'!AB3352)</f>
      </c>
      <c r="AB3343" s="15">
        <f t="shared" si="312"/>
        <v>0</v>
      </c>
    </row>
    <row r="3344" spans="1:28" ht="12.75">
      <c r="A3344" s="8">
        <f>IFERROR(VLOOKUP(B3344,'[1]DADOS (OCULTAR)'!$Q$3:$S$136,3,0),"")</f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>
        <f>IF('[1]TCE - ANEXO III - Preencher'!H3353="","",'[1]TCE - ANEXO III - Preencher'!H3353)</f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>
        <f>IF('[1]TCE - ANEXO III - Preencher'!X3353="","",'[1]TCE - ANEXO III - Preencher'!X3353)</f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>
        <f>IF('[1]TCE - ANEXO III - Preencher'!AB3353="","",'[1]TCE - ANEXO III - Preencher'!AB3353)</f>
      </c>
      <c r="AB3344" s="15">
        <f t="shared" si="312"/>
        <v>0</v>
      </c>
    </row>
    <row r="3345" spans="1:28" ht="12.75">
      <c r="A3345" s="8">
        <f>IFERROR(VLOOKUP(B3345,'[1]DADOS (OCULTAR)'!$Q$3:$S$136,3,0),"")</f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>
        <f>IF('[1]TCE - ANEXO III - Preencher'!H3354="","",'[1]TCE - ANEXO III - Preencher'!H3354)</f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>
        <f>IF('[1]TCE - ANEXO III - Preencher'!X3354="","",'[1]TCE - ANEXO III - Preencher'!X3354)</f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>
        <f>IF('[1]TCE - ANEXO III - Preencher'!AB3354="","",'[1]TCE - ANEXO III - Preencher'!AB3354)</f>
      </c>
      <c r="AB3345" s="15">
        <f t="shared" si="312"/>
        <v>0</v>
      </c>
    </row>
    <row r="3346" spans="1:28" ht="12.75">
      <c r="A3346" s="8">
        <f>IFERROR(VLOOKUP(B3346,'[1]DADOS (OCULTAR)'!$Q$3:$S$136,3,0),"")</f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>
        <f>IF('[1]TCE - ANEXO III - Preencher'!H3355="","",'[1]TCE - ANEXO III - Preencher'!H3355)</f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>
        <f>IF('[1]TCE - ANEXO III - Preencher'!X3355="","",'[1]TCE - ANEXO III - Preencher'!X3355)</f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>
        <f>IF('[1]TCE - ANEXO III - Preencher'!AB3355="","",'[1]TCE - ANEXO III - Preencher'!AB3355)</f>
      </c>
      <c r="AB3346" s="15">
        <f t="shared" si="312"/>
        <v>0</v>
      </c>
    </row>
    <row r="3347" spans="1:28" ht="12.75">
      <c r="A3347" s="8">
        <f>IFERROR(VLOOKUP(B3347,'[1]DADOS (OCULTAR)'!$Q$3:$S$136,3,0),"")</f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>
        <f>IF('[1]TCE - ANEXO III - Preencher'!H3356="","",'[1]TCE - ANEXO III - Preencher'!H3356)</f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>
        <f>IF('[1]TCE - ANEXO III - Preencher'!X3356="","",'[1]TCE - ANEXO III - Preencher'!X3356)</f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>
        <f>IF('[1]TCE - ANEXO III - Preencher'!AB3356="","",'[1]TCE - ANEXO III - Preencher'!AB3356)</f>
      </c>
      <c r="AB3347" s="15">
        <f t="shared" si="312"/>
        <v>0</v>
      </c>
    </row>
    <row r="3348" spans="1:28" ht="12.75">
      <c r="A3348" s="8">
        <f>IFERROR(VLOOKUP(B3348,'[1]DADOS (OCULTAR)'!$Q$3:$S$136,3,0),"")</f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>
        <f>IF('[1]TCE - ANEXO III - Preencher'!H3357="","",'[1]TCE - ANEXO III - Preencher'!H3357)</f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>
        <f>IF('[1]TCE - ANEXO III - Preencher'!X3357="","",'[1]TCE - ANEXO III - Preencher'!X3357)</f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>
        <f>IF('[1]TCE - ANEXO III - Preencher'!AB3357="","",'[1]TCE - ANEXO III - Preencher'!AB3357)</f>
      </c>
      <c r="AB3348" s="15">
        <f t="shared" si="312"/>
        <v>0</v>
      </c>
    </row>
    <row r="3349" spans="1:28" ht="12.75">
      <c r="A3349" s="8">
        <f>IFERROR(VLOOKUP(B3349,'[1]DADOS (OCULTAR)'!$Q$3:$S$136,3,0),"")</f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>
        <f>IF('[1]TCE - ANEXO III - Preencher'!H3358="","",'[1]TCE - ANEXO III - Preencher'!H3358)</f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>
        <f>IF('[1]TCE - ANEXO III - Preencher'!X3358="","",'[1]TCE - ANEXO III - Preencher'!X3358)</f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>
        <f>IF('[1]TCE - ANEXO III - Preencher'!AB3358="","",'[1]TCE - ANEXO III - Preencher'!AB3358)</f>
      </c>
      <c r="AB3349" s="15">
        <f t="shared" si="312"/>
        <v>0</v>
      </c>
    </row>
    <row r="3350" spans="1:28" ht="12.75">
      <c r="A3350" s="8">
        <f>IFERROR(VLOOKUP(B3350,'[1]DADOS (OCULTAR)'!$Q$3:$S$136,3,0),"")</f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>
        <f>IF('[1]TCE - ANEXO III - Preencher'!H3359="","",'[1]TCE - ANEXO III - Preencher'!H3359)</f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>
        <f>IF('[1]TCE - ANEXO III - Preencher'!X3359="","",'[1]TCE - ANEXO III - Preencher'!X3359)</f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>
        <f>IF('[1]TCE - ANEXO III - Preencher'!AB3359="","",'[1]TCE - ANEXO III - Preencher'!AB3359)</f>
      </c>
      <c r="AB3350" s="15">
        <f t="shared" si="312"/>
        <v>0</v>
      </c>
    </row>
    <row r="3351" spans="1:28" ht="12.75">
      <c r="A3351" s="8">
        <f>IFERROR(VLOOKUP(B3351,'[1]DADOS (OCULTAR)'!$Q$3:$S$136,3,0),"")</f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>
        <f>IF('[1]TCE - ANEXO III - Preencher'!H3360="","",'[1]TCE - ANEXO III - Preencher'!H3360)</f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>
        <f>IF('[1]TCE - ANEXO III - Preencher'!X3360="","",'[1]TCE - ANEXO III - Preencher'!X3360)</f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>
        <f>IF('[1]TCE - ANEXO III - Preencher'!AB3360="","",'[1]TCE - ANEXO III - Preencher'!AB3360)</f>
      </c>
      <c r="AB3351" s="15">
        <f t="shared" si="312"/>
        <v>0</v>
      </c>
    </row>
    <row r="3352" spans="1:28" ht="12.75">
      <c r="A3352" s="8">
        <f>IFERROR(VLOOKUP(B3352,'[1]DADOS (OCULTAR)'!$Q$3:$S$136,3,0),"")</f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>
        <f>IF('[1]TCE - ANEXO III - Preencher'!H3361="","",'[1]TCE - ANEXO III - Preencher'!H3361)</f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>
        <f>IF('[1]TCE - ANEXO III - Preencher'!X3361="","",'[1]TCE - ANEXO III - Preencher'!X3361)</f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>
        <f>IF('[1]TCE - ANEXO III - Preencher'!AB3361="","",'[1]TCE - ANEXO III - Preencher'!AB3361)</f>
      </c>
      <c r="AB3352" s="15">
        <f t="shared" si="312"/>
        <v>0</v>
      </c>
    </row>
    <row r="3353" spans="1:28" ht="12.75">
      <c r="A3353" s="8">
        <f>IFERROR(VLOOKUP(B3353,'[1]DADOS (OCULTAR)'!$Q$3:$S$136,3,0),"")</f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>
        <f>IF('[1]TCE - ANEXO III - Preencher'!H3362="","",'[1]TCE - ANEXO III - Preencher'!H3362)</f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>
        <f>IF('[1]TCE - ANEXO III - Preencher'!X3362="","",'[1]TCE - ANEXO III - Preencher'!X3362)</f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>
        <f>IF('[1]TCE - ANEXO III - Preencher'!AB3362="","",'[1]TCE - ANEXO III - Preencher'!AB3362)</f>
      </c>
      <c r="AB3353" s="15">
        <f t="shared" si="312"/>
        <v>0</v>
      </c>
    </row>
    <row r="3354" spans="1:28" ht="12.75">
      <c r="A3354" s="8">
        <f>IFERROR(VLOOKUP(B3354,'[1]DADOS (OCULTAR)'!$Q$3:$S$136,3,0),"")</f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>
        <f>IF('[1]TCE - ANEXO III - Preencher'!H3363="","",'[1]TCE - ANEXO III - Preencher'!H3363)</f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>
        <f>IF('[1]TCE - ANEXO III - Preencher'!X3363="","",'[1]TCE - ANEXO III - Preencher'!X3363)</f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>
        <f>IF('[1]TCE - ANEXO III - Preencher'!AB3363="","",'[1]TCE - ANEXO III - Preencher'!AB3363)</f>
      </c>
      <c r="AB3354" s="15">
        <f t="shared" si="312"/>
        <v>0</v>
      </c>
    </row>
    <row r="3355" spans="1:28" ht="12.75">
      <c r="A3355" s="8">
        <f>IFERROR(VLOOKUP(B3355,'[1]DADOS (OCULTAR)'!$Q$3:$S$136,3,0),"")</f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>
        <f>IF('[1]TCE - ANEXO III - Preencher'!H3364="","",'[1]TCE - ANEXO III - Preencher'!H3364)</f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>
        <f>IF('[1]TCE - ANEXO III - Preencher'!X3364="","",'[1]TCE - ANEXO III - Preencher'!X3364)</f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>
        <f>IF('[1]TCE - ANEXO III - Preencher'!AB3364="","",'[1]TCE - ANEXO III - Preencher'!AB3364)</f>
      </c>
      <c r="AB3355" s="15">
        <f t="shared" si="312"/>
        <v>0</v>
      </c>
    </row>
    <row r="3356" spans="1:28" ht="12.75">
      <c r="A3356" s="8">
        <f>IFERROR(VLOOKUP(B3356,'[1]DADOS (OCULTAR)'!$Q$3:$S$136,3,0),"")</f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>
        <f>IF('[1]TCE - ANEXO III - Preencher'!H3365="","",'[1]TCE - ANEXO III - Preencher'!H3365)</f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>
        <f>IF('[1]TCE - ANEXO III - Preencher'!X3365="","",'[1]TCE - ANEXO III - Preencher'!X3365)</f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>
        <f>IF('[1]TCE - ANEXO III - Preencher'!AB3365="","",'[1]TCE - ANEXO III - Preencher'!AB3365)</f>
      </c>
      <c r="AB3356" s="15">
        <f t="shared" si="312"/>
        <v>0</v>
      </c>
    </row>
    <row r="3357" spans="1:28" ht="12.75">
      <c r="A3357" s="8">
        <f>IFERROR(VLOOKUP(B3357,'[1]DADOS (OCULTAR)'!$Q$3:$S$136,3,0),"")</f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>
        <f>IF('[1]TCE - ANEXO III - Preencher'!H3366="","",'[1]TCE - ANEXO III - Preencher'!H3366)</f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>
        <f>IF('[1]TCE - ANEXO III - Preencher'!X3366="","",'[1]TCE - ANEXO III - Preencher'!X3366)</f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>
        <f>IF('[1]TCE - ANEXO III - Preencher'!AB3366="","",'[1]TCE - ANEXO III - Preencher'!AB3366)</f>
      </c>
      <c r="AB3357" s="15">
        <f t="shared" si="312"/>
        <v>0</v>
      </c>
    </row>
    <row r="3358" spans="1:28" ht="12.75">
      <c r="A3358" s="8">
        <f>IFERROR(VLOOKUP(B3358,'[1]DADOS (OCULTAR)'!$Q$3:$S$136,3,0),"")</f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>
        <f>IF('[1]TCE - ANEXO III - Preencher'!H3367="","",'[1]TCE - ANEXO III - Preencher'!H3367)</f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>
        <f>IF('[1]TCE - ANEXO III - Preencher'!X3367="","",'[1]TCE - ANEXO III - Preencher'!X3367)</f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>
        <f>IF('[1]TCE - ANEXO III - Preencher'!AB3367="","",'[1]TCE - ANEXO III - Preencher'!AB3367)</f>
      </c>
      <c r="AB3358" s="15">
        <f t="shared" si="312"/>
        <v>0</v>
      </c>
    </row>
    <row r="3359" spans="1:28" ht="12.75">
      <c r="A3359" s="8">
        <f>IFERROR(VLOOKUP(B3359,'[1]DADOS (OCULTAR)'!$Q$3:$S$136,3,0),"")</f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>
        <f>IF('[1]TCE - ANEXO III - Preencher'!H3368="","",'[1]TCE - ANEXO III - Preencher'!H3368)</f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>
        <f>IF('[1]TCE - ANEXO III - Preencher'!X3368="","",'[1]TCE - ANEXO III - Preencher'!X3368)</f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>
        <f>IF('[1]TCE - ANEXO III - Preencher'!AB3368="","",'[1]TCE - ANEXO III - Preencher'!AB3368)</f>
      </c>
      <c r="AB3359" s="15">
        <f t="shared" si="312"/>
        <v>0</v>
      </c>
    </row>
    <row r="3360" spans="1:28" ht="12.75">
      <c r="A3360" s="8">
        <f>IFERROR(VLOOKUP(B3360,'[1]DADOS (OCULTAR)'!$Q$3:$S$136,3,0),"")</f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>
        <f>IF('[1]TCE - ANEXO III - Preencher'!H3369="","",'[1]TCE - ANEXO III - Preencher'!H3369)</f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>
        <f>IF('[1]TCE - ANEXO III - Preencher'!X3369="","",'[1]TCE - ANEXO III - Preencher'!X3369)</f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>
        <f>IF('[1]TCE - ANEXO III - Preencher'!AB3369="","",'[1]TCE - ANEXO III - Preencher'!AB3369)</f>
      </c>
      <c r="AB3360" s="15">
        <f t="shared" si="312"/>
        <v>0</v>
      </c>
    </row>
    <row r="3361" spans="1:28" ht="12.75">
      <c r="A3361" s="8">
        <f>IFERROR(VLOOKUP(B3361,'[1]DADOS (OCULTAR)'!$Q$3:$S$136,3,0),"")</f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>
        <f>IF('[1]TCE - ANEXO III - Preencher'!H3370="","",'[1]TCE - ANEXO III - Preencher'!H3370)</f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>
        <f>IF('[1]TCE - ANEXO III - Preencher'!X3370="","",'[1]TCE - ANEXO III - Preencher'!X3370)</f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>
        <f>IF('[1]TCE - ANEXO III - Preencher'!AB3370="","",'[1]TCE - ANEXO III - Preencher'!AB3370)</f>
      </c>
      <c r="AB3361" s="15">
        <f t="shared" si="312"/>
        <v>0</v>
      </c>
    </row>
    <row r="3362" spans="1:28" ht="12.75">
      <c r="A3362" s="8">
        <f>IFERROR(VLOOKUP(B3362,'[1]DADOS (OCULTAR)'!$Q$3:$S$136,3,0),"")</f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>
        <f>IF('[1]TCE - ANEXO III - Preencher'!H3371="","",'[1]TCE - ANEXO III - Preencher'!H3371)</f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>
        <f>IF('[1]TCE - ANEXO III - Preencher'!X3371="","",'[1]TCE - ANEXO III - Preencher'!X3371)</f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>
        <f>IF('[1]TCE - ANEXO III - Preencher'!AB3371="","",'[1]TCE - ANEXO III - Preencher'!AB3371)</f>
      </c>
      <c r="AB3362" s="15">
        <f t="shared" si="312"/>
        <v>0</v>
      </c>
    </row>
    <row r="3363" spans="1:28" ht="12.75">
      <c r="A3363" s="8">
        <f>IFERROR(VLOOKUP(B3363,'[1]DADOS (OCULTAR)'!$Q$3:$S$136,3,0),"")</f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>
        <f>IF('[1]TCE - ANEXO III - Preencher'!H3372="","",'[1]TCE - ANEXO III - Preencher'!H3372)</f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>
        <f>IF('[1]TCE - ANEXO III - Preencher'!X3372="","",'[1]TCE - ANEXO III - Preencher'!X3372)</f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>
        <f>IF('[1]TCE - ANEXO III - Preencher'!AB3372="","",'[1]TCE - ANEXO III - Preencher'!AB3372)</f>
      </c>
      <c r="AB3363" s="15">
        <f t="shared" si="312"/>
        <v>0</v>
      </c>
    </row>
    <row r="3364" spans="1:28" ht="12.75">
      <c r="A3364" s="8">
        <f>IFERROR(VLOOKUP(B3364,'[1]DADOS (OCULTAR)'!$Q$3:$S$136,3,0),"")</f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>
        <f>IF('[1]TCE - ANEXO III - Preencher'!H3373="","",'[1]TCE - ANEXO III - Preencher'!H3373)</f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>
        <f>IF('[1]TCE - ANEXO III - Preencher'!X3373="","",'[1]TCE - ANEXO III - Preencher'!X3373)</f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>
        <f>IF('[1]TCE - ANEXO III - Preencher'!AB3373="","",'[1]TCE - ANEXO III - Preencher'!AB3373)</f>
      </c>
      <c r="AB3364" s="15">
        <f t="shared" si="312"/>
        <v>0</v>
      </c>
    </row>
    <row r="3365" spans="1:28" ht="12.75">
      <c r="A3365" s="8">
        <f>IFERROR(VLOOKUP(B3365,'[1]DADOS (OCULTAR)'!$Q$3:$S$136,3,0),"")</f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>
        <f>IF('[1]TCE - ANEXO III - Preencher'!H3374="","",'[1]TCE - ANEXO III - Preencher'!H3374)</f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>
        <f>IF('[1]TCE - ANEXO III - Preencher'!X3374="","",'[1]TCE - ANEXO III - Preencher'!X3374)</f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>
        <f>IF('[1]TCE - ANEXO III - Preencher'!AB3374="","",'[1]TCE - ANEXO III - Preencher'!AB3374)</f>
      </c>
      <c r="AB3365" s="15">
        <f t="shared" si="312"/>
        <v>0</v>
      </c>
    </row>
    <row r="3366" spans="1:28" ht="12.75">
      <c r="A3366" s="8">
        <f>IFERROR(VLOOKUP(B3366,'[1]DADOS (OCULTAR)'!$Q$3:$S$136,3,0),"")</f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>
        <f>IF('[1]TCE - ANEXO III - Preencher'!H3375="","",'[1]TCE - ANEXO III - Preencher'!H3375)</f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>
        <f>IF('[1]TCE - ANEXO III - Preencher'!X3375="","",'[1]TCE - ANEXO III - Preencher'!X3375)</f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>
        <f>IF('[1]TCE - ANEXO III - Preencher'!AB3375="","",'[1]TCE - ANEXO III - Preencher'!AB3375)</f>
      </c>
      <c r="AB3366" s="15">
        <f t="shared" si="312"/>
        <v>0</v>
      </c>
    </row>
    <row r="3367" spans="1:28" ht="12.75">
      <c r="A3367" s="8">
        <f>IFERROR(VLOOKUP(B3367,'[1]DADOS (OCULTAR)'!$Q$3:$S$136,3,0),"")</f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>
        <f>IF('[1]TCE - ANEXO III - Preencher'!H3376="","",'[1]TCE - ANEXO III - Preencher'!H3376)</f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>
        <f>IF('[1]TCE - ANEXO III - Preencher'!X3376="","",'[1]TCE - ANEXO III - Preencher'!X3376)</f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>
        <f>IF('[1]TCE - ANEXO III - Preencher'!AB3376="","",'[1]TCE - ANEXO III - Preencher'!AB3376)</f>
      </c>
      <c r="AB3367" s="15">
        <f t="shared" si="312"/>
        <v>0</v>
      </c>
    </row>
    <row r="3368" spans="1:28" ht="12.75">
      <c r="A3368" s="8">
        <f>IFERROR(VLOOKUP(B3368,'[1]DADOS (OCULTAR)'!$Q$3:$S$136,3,0),"")</f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>
        <f>IF('[1]TCE - ANEXO III - Preencher'!H3377="","",'[1]TCE - ANEXO III - Preencher'!H3377)</f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>
        <f>IF('[1]TCE - ANEXO III - Preencher'!X3377="","",'[1]TCE - ANEXO III - Preencher'!X3377)</f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>
        <f>IF('[1]TCE - ANEXO III - Preencher'!AB3377="","",'[1]TCE - ANEXO III - Preencher'!AB3377)</f>
      </c>
      <c r="AB3368" s="15">
        <f t="shared" si="312"/>
        <v>0</v>
      </c>
    </row>
    <row r="3369" spans="1:28" ht="12.75">
      <c r="A3369" s="8">
        <f>IFERROR(VLOOKUP(B3369,'[1]DADOS (OCULTAR)'!$Q$3:$S$136,3,0),"")</f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>
        <f>IF('[1]TCE - ANEXO III - Preencher'!H3378="","",'[1]TCE - ANEXO III - Preencher'!H3378)</f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>
        <f>IF('[1]TCE - ANEXO III - Preencher'!X3378="","",'[1]TCE - ANEXO III - Preencher'!X3378)</f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>
        <f>IF('[1]TCE - ANEXO III - Preencher'!AB3378="","",'[1]TCE - ANEXO III - Preencher'!AB3378)</f>
      </c>
      <c r="AB3369" s="15">
        <f t="shared" si="312"/>
        <v>0</v>
      </c>
    </row>
    <row r="3370" spans="1:28" ht="12.75">
      <c r="A3370" s="8">
        <f>IFERROR(VLOOKUP(B3370,'[1]DADOS (OCULTAR)'!$Q$3:$S$136,3,0),"")</f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>
        <f>IF('[1]TCE - ANEXO III - Preencher'!H3379="","",'[1]TCE - ANEXO III - Preencher'!H3379)</f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>
        <f>IF('[1]TCE - ANEXO III - Preencher'!X3379="","",'[1]TCE - ANEXO III - Preencher'!X3379)</f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>
        <f>IF('[1]TCE - ANEXO III - Preencher'!AB3379="","",'[1]TCE - ANEXO III - Preencher'!AB3379)</f>
      </c>
      <c r="AB3370" s="15">
        <f t="shared" si="312"/>
        <v>0</v>
      </c>
    </row>
    <row r="3371" spans="1:28" ht="12.75">
      <c r="A3371" s="8">
        <f>IFERROR(VLOOKUP(B3371,'[1]DADOS (OCULTAR)'!$Q$3:$S$136,3,0),"")</f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>
        <f>IF('[1]TCE - ANEXO III - Preencher'!H3380="","",'[1]TCE - ANEXO III - Preencher'!H3380)</f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>
        <f>IF('[1]TCE - ANEXO III - Preencher'!X3380="","",'[1]TCE - ANEXO III - Preencher'!X3380)</f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>
        <f>IF('[1]TCE - ANEXO III - Preencher'!AB3380="","",'[1]TCE - ANEXO III - Preencher'!AB3380)</f>
      </c>
      <c r="AB3371" s="15">
        <f t="shared" si="312"/>
        <v>0</v>
      </c>
    </row>
    <row r="3372" spans="1:28" ht="12.75">
      <c r="A3372" s="8">
        <f>IFERROR(VLOOKUP(B3372,'[1]DADOS (OCULTAR)'!$Q$3:$S$136,3,0),"")</f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>
        <f>IF('[1]TCE - ANEXO III - Preencher'!H3381="","",'[1]TCE - ANEXO III - Preencher'!H3381)</f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>
        <f>IF('[1]TCE - ANEXO III - Preencher'!X3381="","",'[1]TCE - ANEXO III - Preencher'!X3381)</f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>
        <f>IF('[1]TCE - ANEXO III - Preencher'!AB3381="","",'[1]TCE - ANEXO III - Preencher'!AB3381)</f>
      </c>
      <c r="AB3372" s="15">
        <f t="shared" si="312"/>
        <v>0</v>
      </c>
    </row>
    <row r="3373" spans="1:28" ht="12.75">
      <c r="A3373" s="8">
        <f>IFERROR(VLOOKUP(B3373,'[1]DADOS (OCULTAR)'!$Q$3:$S$136,3,0),"")</f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>
        <f>IF('[1]TCE - ANEXO III - Preencher'!H3382="","",'[1]TCE - ANEXO III - Preencher'!H3382)</f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>
        <f>IF('[1]TCE - ANEXO III - Preencher'!X3382="","",'[1]TCE - ANEXO III - Preencher'!X3382)</f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>
        <f>IF('[1]TCE - ANEXO III - Preencher'!AB3382="","",'[1]TCE - ANEXO III - Preencher'!AB3382)</f>
      </c>
      <c r="AB3373" s="15">
        <f t="shared" si="312"/>
        <v>0</v>
      </c>
    </row>
    <row r="3374" spans="1:28" ht="12.75">
      <c r="A3374" s="8">
        <f>IFERROR(VLOOKUP(B3374,'[1]DADOS (OCULTAR)'!$Q$3:$S$136,3,0),"")</f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>
        <f>IF('[1]TCE - ANEXO III - Preencher'!H3383="","",'[1]TCE - ANEXO III - Preencher'!H3383)</f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>
        <f>IF('[1]TCE - ANEXO III - Preencher'!X3383="","",'[1]TCE - ANEXO III - Preencher'!X3383)</f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>
        <f>IF('[1]TCE - ANEXO III - Preencher'!AB3383="","",'[1]TCE - ANEXO III - Preencher'!AB3383)</f>
      </c>
      <c r="AB3374" s="15">
        <f t="shared" si="312"/>
        <v>0</v>
      </c>
    </row>
    <row r="3375" spans="1:28" ht="12.75">
      <c r="A3375" s="8">
        <f>IFERROR(VLOOKUP(B3375,'[1]DADOS (OCULTAR)'!$Q$3:$S$136,3,0),"")</f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>
        <f>IF('[1]TCE - ANEXO III - Preencher'!H3384="","",'[1]TCE - ANEXO III - Preencher'!H3384)</f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>
        <f>IF('[1]TCE - ANEXO III - Preencher'!X3384="","",'[1]TCE - ANEXO III - Preencher'!X3384)</f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>
        <f>IF('[1]TCE - ANEXO III - Preencher'!AB3384="","",'[1]TCE - ANEXO III - Preencher'!AB3384)</f>
      </c>
      <c r="AB3375" s="15">
        <f t="shared" si="312"/>
        <v>0</v>
      </c>
    </row>
    <row r="3376" spans="1:28" ht="12.75">
      <c r="A3376" s="8">
        <f>IFERROR(VLOOKUP(B3376,'[1]DADOS (OCULTAR)'!$Q$3:$S$136,3,0),"")</f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>
        <f>IF('[1]TCE - ANEXO III - Preencher'!H3385="","",'[1]TCE - ANEXO III - Preencher'!H3385)</f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>
        <f>IF('[1]TCE - ANEXO III - Preencher'!X3385="","",'[1]TCE - ANEXO III - Preencher'!X3385)</f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>
        <f>IF('[1]TCE - ANEXO III - Preencher'!AB3385="","",'[1]TCE - ANEXO III - Preencher'!AB3385)</f>
      </c>
      <c r="AB3376" s="15">
        <f t="shared" si="312"/>
        <v>0</v>
      </c>
    </row>
    <row r="3377" spans="1:28" ht="12.75">
      <c r="A3377" s="8">
        <f>IFERROR(VLOOKUP(B3377,'[1]DADOS (OCULTAR)'!$Q$3:$S$136,3,0),"")</f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>
        <f>IF('[1]TCE - ANEXO III - Preencher'!H3386="","",'[1]TCE - ANEXO III - Preencher'!H3386)</f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>
        <f>IF('[1]TCE - ANEXO III - Preencher'!X3386="","",'[1]TCE - ANEXO III - Preencher'!X3386)</f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>
        <f>IF('[1]TCE - ANEXO III - Preencher'!AB3386="","",'[1]TCE - ANEXO III - Preencher'!AB3386)</f>
      </c>
      <c r="AB3377" s="15">
        <f t="shared" si="312"/>
        <v>0</v>
      </c>
    </row>
    <row r="3378" spans="1:28" ht="12.75">
      <c r="A3378" s="8">
        <f>IFERROR(VLOOKUP(B3378,'[1]DADOS (OCULTAR)'!$Q$3:$S$136,3,0),"")</f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>
        <f>IF('[1]TCE - ANEXO III - Preencher'!H3387="","",'[1]TCE - ANEXO III - Preencher'!H3387)</f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>
        <f>IF('[1]TCE - ANEXO III - Preencher'!X3387="","",'[1]TCE - ANEXO III - Preencher'!X3387)</f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>
        <f>IF('[1]TCE - ANEXO III - Preencher'!AB3387="","",'[1]TCE - ANEXO III - Preencher'!AB3387)</f>
      </c>
      <c r="AB3378" s="15">
        <f t="shared" si="312"/>
        <v>0</v>
      </c>
    </row>
    <row r="3379" spans="1:28" ht="12.75">
      <c r="A3379" s="8">
        <f>IFERROR(VLOOKUP(B3379,'[1]DADOS (OCULTAR)'!$Q$3:$S$136,3,0),"")</f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>
        <f>IF('[1]TCE - ANEXO III - Preencher'!H3388="","",'[1]TCE - ANEXO III - Preencher'!H3388)</f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>
        <f>IF('[1]TCE - ANEXO III - Preencher'!X3388="","",'[1]TCE - ANEXO III - Preencher'!X3388)</f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>
        <f>IF('[1]TCE - ANEXO III - Preencher'!AB3388="","",'[1]TCE - ANEXO III - Preencher'!AB3388)</f>
      </c>
      <c r="AB3379" s="15">
        <f t="shared" si="312"/>
        <v>0</v>
      </c>
    </row>
    <row r="3380" spans="1:28" ht="12.75">
      <c r="A3380" s="8">
        <f>IFERROR(VLOOKUP(B3380,'[1]DADOS (OCULTAR)'!$Q$3:$S$136,3,0),"")</f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>
        <f>IF('[1]TCE - ANEXO III - Preencher'!H3389="","",'[1]TCE - ANEXO III - Preencher'!H3389)</f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>
        <f>IF('[1]TCE - ANEXO III - Preencher'!X3389="","",'[1]TCE - ANEXO III - Preencher'!X3389)</f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>
        <f>IF('[1]TCE - ANEXO III - Preencher'!AB3389="","",'[1]TCE - ANEXO III - Preencher'!AB3389)</f>
      </c>
      <c r="AB3380" s="15">
        <f t="shared" si="312"/>
        <v>0</v>
      </c>
    </row>
    <row r="3381" spans="1:28" ht="12.75">
      <c r="A3381" s="8">
        <f>IFERROR(VLOOKUP(B3381,'[1]DADOS (OCULTAR)'!$Q$3:$S$136,3,0),"")</f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>
        <f>IF('[1]TCE - ANEXO III - Preencher'!H3390="","",'[1]TCE - ANEXO III - Preencher'!H3390)</f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>
        <f>IF('[1]TCE - ANEXO III - Preencher'!X3390="","",'[1]TCE - ANEXO III - Preencher'!X3390)</f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>
        <f>IF('[1]TCE - ANEXO III - Preencher'!AB3390="","",'[1]TCE - ANEXO III - Preencher'!AB3390)</f>
      </c>
      <c r="AB3381" s="15">
        <f t="shared" si="312"/>
        <v>0</v>
      </c>
    </row>
    <row r="3382" spans="1:28" ht="12.75">
      <c r="A3382" s="8">
        <f>IFERROR(VLOOKUP(B3382,'[1]DADOS (OCULTAR)'!$Q$3:$S$136,3,0),"")</f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>
        <f>IF('[1]TCE - ANEXO III - Preencher'!H3391="","",'[1]TCE - ANEXO III - Preencher'!H3391)</f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>
        <f>IF('[1]TCE - ANEXO III - Preencher'!X3391="","",'[1]TCE - ANEXO III - Preencher'!X3391)</f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>
        <f>IF('[1]TCE - ANEXO III - Preencher'!AB3391="","",'[1]TCE - ANEXO III - Preencher'!AB3391)</f>
      </c>
      <c r="AB3382" s="15">
        <f t="shared" si="312"/>
        <v>0</v>
      </c>
    </row>
    <row r="3383" spans="1:28" ht="12.75">
      <c r="A3383" s="8">
        <f>IFERROR(VLOOKUP(B3383,'[1]DADOS (OCULTAR)'!$Q$3:$S$136,3,0),"")</f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>
        <f>IF('[1]TCE - ANEXO III - Preencher'!H3392="","",'[1]TCE - ANEXO III - Preencher'!H3392)</f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>
        <f>IF('[1]TCE - ANEXO III - Preencher'!X3392="","",'[1]TCE - ANEXO III - Preencher'!X3392)</f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>
        <f>IF('[1]TCE - ANEXO III - Preencher'!AB3392="","",'[1]TCE - ANEXO III - Preencher'!AB3392)</f>
      </c>
      <c r="AB3383" s="15">
        <f t="shared" si="312"/>
        <v>0</v>
      </c>
    </row>
    <row r="3384" spans="1:28" ht="12.75">
      <c r="A3384" s="8">
        <f>IFERROR(VLOOKUP(B3384,'[1]DADOS (OCULTAR)'!$Q$3:$S$136,3,0),"")</f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>
        <f>IF('[1]TCE - ANEXO III - Preencher'!H3393="","",'[1]TCE - ANEXO III - Preencher'!H3393)</f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>
        <f>IF('[1]TCE - ANEXO III - Preencher'!X3393="","",'[1]TCE - ANEXO III - Preencher'!X3393)</f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>
        <f>IF('[1]TCE - ANEXO III - Preencher'!AB3393="","",'[1]TCE - ANEXO III - Preencher'!AB3393)</f>
      </c>
      <c r="AB3384" s="15">
        <f t="shared" si="312"/>
        <v>0</v>
      </c>
    </row>
    <row r="3385" spans="1:28" ht="12.75">
      <c r="A3385" s="8">
        <f>IFERROR(VLOOKUP(B3385,'[1]DADOS (OCULTAR)'!$Q$3:$S$136,3,0),"")</f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>
        <f>IF('[1]TCE - ANEXO III - Preencher'!H3394="","",'[1]TCE - ANEXO III - Preencher'!H3394)</f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>
        <f>IF('[1]TCE - ANEXO III - Preencher'!X3394="","",'[1]TCE - ANEXO III - Preencher'!X3394)</f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>
        <f>IF('[1]TCE - ANEXO III - Preencher'!AB3394="","",'[1]TCE - ANEXO III - Preencher'!AB3394)</f>
      </c>
      <c r="AB3385" s="15">
        <f t="shared" si="312"/>
        <v>0</v>
      </c>
    </row>
    <row r="3386" spans="1:28" ht="12.75">
      <c r="A3386" s="8">
        <f>IFERROR(VLOOKUP(B3386,'[1]DADOS (OCULTAR)'!$Q$3:$S$136,3,0),"")</f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>
        <f>IF('[1]TCE - ANEXO III - Preencher'!H3395="","",'[1]TCE - ANEXO III - Preencher'!H3395)</f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>
        <f>IF('[1]TCE - ANEXO III - Preencher'!X3395="","",'[1]TCE - ANEXO III - Preencher'!X3395)</f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>
        <f>IF('[1]TCE - ANEXO III - Preencher'!AB3395="","",'[1]TCE - ANEXO III - Preencher'!AB3395)</f>
      </c>
      <c r="AB3386" s="15">
        <f t="shared" si="312"/>
        <v>0</v>
      </c>
    </row>
    <row r="3387" spans="1:28" ht="12.75">
      <c r="A3387" s="8">
        <f>IFERROR(VLOOKUP(B3387,'[1]DADOS (OCULTAR)'!$Q$3:$S$136,3,0),"")</f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>
        <f>IF('[1]TCE - ANEXO III - Preencher'!H3396="","",'[1]TCE - ANEXO III - Preencher'!H3396)</f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>
        <f>IF('[1]TCE - ANEXO III - Preencher'!X3396="","",'[1]TCE - ANEXO III - Preencher'!X3396)</f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>
        <f>IF('[1]TCE - ANEXO III - Preencher'!AB3396="","",'[1]TCE - ANEXO III - Preencher'!AB3396)</f>
      </c>
      <c r="AB3387" s="15">
        <f t="shared" si="312"/>
        <v>0</v>
      </c>
    </row>
    <row r="3388" spans="1:28" ht="12.75">
      <c r="A3388" s="8">
        <f>IFERROR(VLOOKUP(B3388,'[1]DADOS (OCULTAR)'!$Q$3:$S$136,3,0),"")</f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>
        <f>IF('[1]TCE - ANEXO III - Preencher'!H3397="","",'[1]TCE - ANEXO III - Preencher'!H3397)</f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>
        <f>IF('[1]TCE - ANEXO III - Preencher'!X3397="","",'[1]TCE - ANEXO III - Preencher'!X3397)</f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>
        <f>IF('[1]TCE - ANEXO III - Preencher'!AB3397="","",'[1]TCE - ANEXO III - Preencher'!AB3397)</f>
      </c>
      <c r="AB3388" s="15">
        <f t="shared" si="312"/>
        <v>0</v>
      </c>
    </row>
    <row r="3389" spans="1:28" ht="12.75">
      <c r="A3389" s="8">
        <f>IFERROR(VLOOKUP(B3389,'[1]DADOS (OCULTAR)'!$Q$3:$S$136,3,0),"")</f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>
        <f>IF('[1]TCE - ANEXO III - Preencher'!H3398="","",'[1]TCE - ANEXO III - Preencher'!H3398)</f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>
        <f>IF('[1]TCE - ANEXO III - Preencher'!X3398="","",'[1]TCE - ANEXO III - Preencher'!X3398)</f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>
        <f>IF('[1]TCE - ANEXO III - Preencher'!AB3398="","",'[1]TCE - ANEXO III - Preencher'!AB3398)</f>
      </c>
      <c r="AB3389" s="15">
        <f t="shared" si="312"/>
        <v>0</v>
      </c>
    </row>
    <row r="3390" spans="1:28" ht="12.75">
      <c r="A3390" s="8">
        <f>IFERROR(VLOOKUP(B3390,'[1]DADOS (OCULTAR)'!$Q$3:$S$136,3,0),"")</f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>
        <f>IF('[1]TCE - ANEXO III - Preencher'!H3399="","",'[1]TCE - ANEXO III - Preencher'!H3399)</f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>
        <f>IF('[1]TCE - ANEXO III - Preencher'!X3399="","",'[1]TCE - ANEXO III - Preencher'!X3399)</f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>
        <f>IF('[1]TCE - ANEXO III - Preencher'!AB3399="","",'[1]TCE - ANEXO III - Preencher'!AB3399)</f>
      </c>
      <c r="AB3390" s="15">
        <f t="shared" si="312"/>
        <v>0</v>
      </c>
    </row>
    <row r="3391" spans="1:28" ht="12.75">
      <c r="A3391" s="8">
        <f>IFERROR(VLOOKUP(B3391,'[1]DADOS (OCULTAR)'!$Q$3:$S$136,3,0),"")</f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>
        <f>IF('[1]TCE - ANEXO III - Preencher'!H3400="","",'[1]TCE - ANEXO III - Preencher'!H3400)</f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>
        <f>IF('[1]TCE - ANEXO III - Preencher'!X3400="","",'[1]TCE - ANEXO III - Preencher'!X3400)</f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>
        <f>IF('[1]TCE - ANEXO III - Preencher'!AB3400="","",'[1]TCE - ANEXO III - Preencher'!AB3400)</f>
      </c>
      <c r="AB3391" s="15">
        <f t="shared" si="312"/>
        <v>0</v>
      </c>
    </row>
    <row r="3392" spans="1:28" ht="12.75">
      <c r="A3392" s="8">
        <f>IFERROR(VLOOKUP(B3392,'[1]DADOS (OCULTAR)'!$Q$3:$S$136,3,0),"")</f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>
        <f>IF('[1]TCE - ANEXO III - Preencher'!H3401="","",'[1]TCE - ANEXO III - Preencher'!H3401)</f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>
        <f>IF('[1]TCE - ANEXO III - Preencher'!X3401="","",'[1]TCE - ANEXO III - Preencher'!X3401)</f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>
        <f>IF('[1]TCE - ANEXO III - Preencher'!AB3401="","",'[1]TCE - ANEXO III - Preencher'!AB3401)</f>
      </c>
      <c r="AB3392" s="15">
        <f t="shared" si="312"/>
        <v>0</v>
      </c>
    </row>
    <row r="3393" spans="1:28" ht="12.75">
      <c r="A3393" s="8">
        <f>IFERROR(VLOOKUP(B3393,'[1]DADOS (OCULTAR)'!$Q$3:$S$136,3,0),"")</f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>
        <f>IF('[1]TCE - ANEXO III - Preencher'!H3402="","",'[1]TCE - ANEXO III - Preencher'!H3402)</f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>
        <f>IF('[1]TCE - ANEXO III - Preencher'!X3402="","",'[1]TCE - ANEXO III - Preencher'!X3402)</f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>
        <f>IF('[1]TCE - ANEXO III - Preencher'!AB3402="","",'[1]TCE - ANEXO III - Preencher'!AB3402)</f>
      </c>
      <c r="AB3393" s="15">
        <f t="shared" si="312"/>
        <v>0</v>
      </c>
    </row>
    <row r="3394" spans="1:28" ht="12.75">
      <c r="A3394" s="8">
        <f>IFERROR(VLOOKUP(B3394,'[1]DADOS (OCULTAR)'!$Q$3:$S$136,3,0),"")</f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>
        <f>IF('[1]TCE - ANEXO III - Preencher'!H3403="","",'[1]TCE - ANEXO III - Preencher'!H3403)</f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>
        <f>IF('[1]TCE - ANEXO III - Preencher'!X3403="","",'[1]TCE - ANEXO III - Preencher'!X3403)</f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>
        <f>IF('[1]TCE - ANEXO III - Preencher'!AB3403="","",'[1]TCE - ANEXO III - Preencher'!AB3403)</f>
      </c>
      <c r="AB3394" s="15">
        <f t="shared" si="312"/>
        <v>0</v>
      </c>
    </row>
    <row r="3395" spans="1:28" ht="12.75">
      <c r="A3395" s="8">
        <f>IFERROR(VLOOKUP(B3395,'[1]DADOS (OCULTAR)'!$Q$3:$S$136,3,0),"")</f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>
        <f>IF('[1]TCE - ANEXO III - Preencher'!H3404="","",'[1]TCE - ANEXO III - Preencher'!H3404)</f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>
        <f>IF('[1]TCE - ANEXO III - Preencher'!X3404="","",'[1]TCE - ANEXO III - Preencher'!X3404)</f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>
        <f>IF('[1]TCE - ANEXO III - Preencher'!AB3404="","",'[1]TCE - ANEXO III - Preencher'!AB3404)</f>
      </c>
      <c r="AB3395" s="15">
        <f t="shared" si="318" ref="AB3395:AB3458">H3395+I3395+J3395+M3395+P3395+S3395+V3395+Z3395</f>
        <v>0</v>
      </c>
    </row>
    <row r="3396" spans="1:28" ht="12.75">
      <c r="A3396" s="8">
        <f>IFERROR(VLOOKUP(B3396,'[1]DADOS (OCULTAR)'!$Q$3:$S$136,3,0),"")</f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>
        <f>IF('[1]TCE - ANEXO III - Preencher'!H3405="","",'[1]TCE - ANEXO III - Preencher'!H3405)</f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si="319" ref="M3396:M345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si="320" ref="P3396:P3459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si="321" ref="S3396:S3459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si="322" ref="V3396:V3459">T3396-U3396</f>
        <v>0</v>
      </c>
      <c r="W3396" s="17">
        <f>IF('[1]TCE - ANEXO III - Preencher'!X3405="","",'[1]TCE - ANEXO III - Preencher'!X3405)</f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si="323" ref="Z3396:Z3459">X3396-Y3396</f>
        <v>0</v>
      </c>
      <c r="AA3396" s="17">
        <f>IF('[1]TCE - ANEXO III - Preencher'!AB3405="","",'[1]TCE - ANEXO III - Preencher'!AB3405)</f>
      </c>
      <c r="AB3396" s="15">
        <f t="shared" si="318"/>
        <v>0</v>
      </c>
    </row>
    <row r="3397" spans="1:28" ht="12.75">
      <c r="A3397" s="8">
        <f>IFERROR(VLOOKUP(B3397,'[1]DADOS (OCULTAR)'!$Q$3:$S$136,3,0),"")</f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>
        <f>IF('[1]TCE - ANEXO III - Preencher'!H3406="","",'[1]TCE - ANEXO III - Preencher'!H3406)</f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>
        <f>IF('[1]TCE - ANEXO III - Preencher'!X3406="","",'[1]TCE - ANEXO III - Preencher'!X3406)</f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>
        <f>IF('[1]TCE - ANEXO III - Preencher'!AB3406="","",'[1]TCE - ANEXO III - Preencher'!AB3406)</f>
      </c>
      <c r="AB3397" s="15">
        <f t="shared" si="318"/>
        <v>0</v>
      </c>
    </row>
    <row r="3398" spans="1:28" ht="12.75">
      <c r="A3398" s="8">
        <f>IFERROR(VLOOKUP(B3398,'[1]DADOS (OCULTAR)'!$Q$3:$S$136,3,0),"")</f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>
        <f>IF('[1]TCE - ANEXO III - Preencher'!H3407="","",'[1]TCE - ANEXO III - Preencher'!H3407)</f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>
        <f>IF('[1]TCE - ANEXO III - Preencher'!X3407="","",'[1]TCE - ANEXO III - Preencher'!X3407)</f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>
        <f>IF('[1]TCE - ANEXO III - Preencher'!AB3407="","",'[1]TCE - ANEXO III - Preencher'!AB3407)</f>
      </c>
      <c r="AB3398" s="15">
        <f t="shared" si="318"/>
        <v>0</v>
      </c>
    </row>
    <row r="3399" spans="1:28" ht="12.75">
      <c r="A3399" s="8">
        <f>IFERROR(VLOOKUP(B3399,'[1]DADOS (OCULTAR)'!$Q$3:$S$136,3,0),"")</f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>
        <f>IF('[1]TCE - ANEXO III - Preencher'!H3408="","",'[1]TCE - ANEXO III - Preencher'!H3408)</f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>
        <f>IF('[1]TCE - ANEXO III - Preencher'!X3408="","",'[1]TCE - ANEXO III - Preencher'!X3408)</f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>
        <f>IF('[1]TCE - ANEXO III - Preencher'!AB3408="","",'[1]TCE - ANEXO III - Preencher'!AB3408)</f>
      </c>
      <c r="AB3399" s="15">
        <f t="shared" si="318"/>
        <v>0</v>
      </c>
    </row>
    <row r="3400" spans="1:28" ht="12.75">
      <c r="A3400" s="8">
        <f>IFERROR(VLOOKUP(B3400,'[1]DADOS (OCULTAR)'!$Q$3:$S$136,3,0),"")</f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>
        <f>IF('[1]TCE - ANEXO III - Preencher'!H3409="","",'[1]TCE - ANEXO III - Preencher'!H3409)</f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>
        <f>IF('[1]TCE - ANEXO III - Preencher'!X3409="","",'[1]TCE - ANEXO III - Preencher'!X3409)</f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>
        <f>IF('[1]TCE - ANEXO III - Preencher'!AB3409="","",'[1]TCE - ANEXO III - Preencher'!AB3409)</f>
      </c>
      <c r="AB3400" s="15">
        <f t="shared" si="318"/>
        <v>0</v>
      </c>
    </row>
    <row r="3401" spans="1:28" ht="12.75">
      <c r="A3401" s="8">
        <f>IFERROR(VLOOKUP(B3401,'[1]DADOS (OCULTAR)'!$Q$3:$S$136,3,0),"")</f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>
        <f>IF('[1]TCE - ANEXO III - Preencher'!H3410="","",'[1]TCE - ANEXO III - Preencher'!H3410)</f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>
        <f>IF('[1]TCE - ANEXO III - Preencher'!X3410="","",'[1]TCE - ANEXO III - Preencher'!X3410)</f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>
        <f>IF('[1]TCE - ANEXO III - Preencher'!AB3410="","",'[1]TCE - ANEXO III - Preencher'!AB3410)</f>
      </c>
      <c r="AB3401" s="15">
        <f t="shared" si="318"/>
        <v>0</v>
      </c>
    </row>
    <row r="3402" spans="1:28" ht="12.75">
      <c r="A3402" s="8">
        <f>IFERROR(VLOOKUP(B3402,'[1]DADOS (OCULTAR)'!$Q$3:$S$136,3,0),"")</f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>
        <f>IF('[1]TCE - ANEXO III - Preencher'!H3411="","",'[1]TCE - ANEXO III - Preencher'!H3411)</f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>
        <f>IF('[1]TCE - ANEXO III - Preencher'!X3411="","",'[1]TCE - ANEXO III - Preencher'!X3411)</f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>
        <f>IF('[1]TCE - ANEXO III - Preencher'!AB3411="","",'[1]TCE - ANEXO III - Preencher'!AB3411)</f>
      </c>
      <c r="AB3402" s="15">
        <f t="shared" si="318"/>
        <v>0</v>
      </c>
    </row>
    <row r="3403" spans="1:28" ht="12.75">
      <c r="A3403" s="8">
        <f>IFERROR(VLOOKUP(B3403,'[1]DADOS (OCULTAR)'!$Q$3:$S$136,3,0),"")</f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>
        <f>IF('[1]TCE - ANEXO III - Preencher'!H3412="","",'[1]TCE - ANEXO III - Preencher'!H3412)</f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>
        <f>IF('[1]TCE - ANEXO III - Preencher'!X3412="","",'[1]TCE - ANEXO III - Preencher'!X3412)</f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>
        <f>IF('[1]TCE - ANEXO III - Preencher'!AB3412="","",'[1]TCE - ANEXO III - Preencher'!AB3412)</f>
      </c>
      <c r="AB3403" s="15">
        <f t="shared" si="318"/>
        <v>0</v>
      </c>
    </row>
    <row r="3404" spans="1:28" ht="12.75">
      <c r="A3404" s="8">
        <f>IFERROR(VLOOKUP(B3404,'[1]DADOS (OCULTAR)'!$Q$3:$S$136,3,0),"")</f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>
        <f>IF('[1]TCE - ANEXO III - Preencher'!H3413="","",'[1]TCE - ANEXO III - Preencher'!H3413)</f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>
        <f>IF('[1]TCE - ANEXO III - Preencher'!X3413="","",'[1]TCE - ANEXO III - Preencher'!X3413)</f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>
        <f>IF('[1]TCE - ANEXO III - Preencher'!AB3413="","",'[1]TCE - ANEXO III - Preencher'!AB3413)</f>
      </c>
      <c r="AB3404" s="15">
        <f t="shared" si="318"/>
        <v>0</v>
      </c>
    </row>
    <row r="3405" spans="1:28" ht="12.75">
      <c r="A3405" s="8">
        <f>IFERROR(VLOOKUP(B3405,'[1]DADOS (OCULTAR)'!$Q$3:$S$136,3,0),"")</f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>
        <f>IF('[1]TCE - ANEXO III - Preencher'!H3414="","",'[1]TCE - ANEXO III - Preencher'!H3414)</f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>
        <f>IF('[1]TCE - ANEXO III - Preencher'!X3414="","",'[1]TCE - ANEXO III - Preencher'!X3414)</f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>
        <f>IF('[1]TCE - ANEXO III - Preencher'!AB3414="","",'[1]TCE - ANEXO III - Preencher'!AB3414)</f>
      </c>
      <c r="AB3405" s="15">
        <f t="shared" si="318"/>
        <v>0</v>
      </c>
    </row>
    <row r="3406" spans="1:28" ht="12.75">
      <c r="A3406" s="8">
        <f>IFERROR(VLOOKUP(B3406,'[1]DADOS (OCULTAR)'!$Q$3:$S$136,3,0),"")</f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>
        <f>IF('[1]TCE - ANEXO III - Preencher'!H3415="","",'[1]TCE - ANEXO III - Preencher'!H3415)</f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>
        <f>IF('[1]TCE - ANEXO III - Preencher'!X3415="","",'[1]TCE - ANEXO III - Preencher'!X3415)</f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>
        <f>IF('[1]TCE - ANEXO III - Preencher'!AB3415="","",'[1]TCE - ANEXO III - Preencher'!AB3415)</f>
      </c>
      <c r="AB3406" s="15">
        <f t="shared" si="318"/>
        <v>0</v>
      </c>
    </row>
    <row r="3407" spans="1:28" ht="12.75">
      <c r="A3407" s="8">
        <f>IFERROR(VLOOKUP(B3407,'[1]DADOS (OCULTAR)'!$Q$3:$S$136,3,0),"")</f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>
        <f>IF('[1]TCE - ANEXO III - Preencher'!H3416="","",'[1]TCE - ANEXO III - Preencher'!H3416)</f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>
        <f>IF('[1]TCE - ANEXO III - Preencher'!X3416="","",'[1]TCE - ANEXO III - Preencher'!X3416)</f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>
        <f>IF('[1]TCE - ANEXO III - Preencher'!AB3416="","",'[1]TCE - ANEXO III - Preencher'!AB3416)</f>
      </c>
      <c r="AB3407" s="15">
        <f t="shared" si="318"/>
        <v>0</v>
      </c>
    </row>
    <row r="3408" spans="1:28" ht="12.75">
      <c r="A3408" s="8">
        <f>IFERROR(VLOOKUP(B3408,'[1]DADOS (OCULTAR)'!$Q$3:$S$136,3,0),"")</f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>
        <f>IF('[1]TCE - ANEXO III - Preencher'!H3417="","",'[1]TCE - ANEXO III - Preencher'!H3417)</f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>
        <f>IF('[1]TCE - ANEXO III - Preencher'!X3417="","",'[1]TCE - ANEXO III - Preencher'!X3417)</f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>
        <f>IF('[1]TCE - ANEXO III - Preencher'!AB3417="","",'[1]TCE - ANEXO III - Preencher'!AB3417)</f>
      </c>
      <c r="AB3408" s="15">
        <f t="shared" si="318"/>
        <v>0</v>
      </c>
    </row>
    <row r="3409" spans="1:28" ht="12.75">
      <c r="A3409" s="8">
        <f>IFERROR(VLOOKUP(B3409,'[1]DADOS (OCULTAR)'!$Q$3:$S$136,3,0),"")</f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>
        <f>IF('[1]TCE - ANEXO III - Preencher'!H3418="","",'[1]TCE - ANEXO III - Preencher'!H3418)</f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>
        <f>IF('[1]TCE - ANEXO III - Preencher'!X3418="","",'[1]TCE - ANEXO III - Preencher'!X3418)</f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>
        <f>IF('[1]TCE - ANEXO III - Preencher'!AB3418="","",'[1]TCE - ANEXO III - Preencher'!AB3418)</f>
      </c>
      <c r="AB3409" s="15">
        <f t="shared" si="318"/>
        <v>0</v>
      </c>
    </row>
    <row r="3410" spans="1:28" ht="12.75">
      <c r="A3410" s="8">
        <f>IFERROR(VLOOKUP(B3410,'[1]DADOS (OCULTAR)'!$Q$3:$S$136,3,0),"")</f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>
        <f>IF('[1]TCE - ANEXO III - Preencher'!H3419="","",'[1]TCE - ANEXO III - Preencher'!H3419)</f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>
        <f>IF('[1]TCE - ANEXO III - Preencher'!X3419="","",'[1]TCE - ANEXO III - Preencher'!X3419)</f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>
        <f>IF('[1]TCE - ANEXO III - Preencher'!AB3419="","",'[1]TCE - ANEXO III - Preencher'!AB3419)</f>
      </c>
      <c r="AB3410" s="15">
        <f t="shared" si="318"/>
        <v>0</v>
      </c>
    </row>
    <row r="3411" spans="1:28" ht="12.75">
      <c r="A3411" s="8">
        <f>IFERROR(VLOOKUP(B3411,'[1]DADOS (OCULTAR)'!$Q$3:$S$136,3,0),"")</f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>
        <f>IF('[1]TCE - ANEXO III - Preencher'!H3420="","",'[1]TCE - ANEXO III - Preencher'!H3420)</f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>
        <f>IF('[1]TCE - ANEXO III - Preencher'!X3420="","",'[1]TCE - ANEXO III - Preencher'!X3420)</f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>
        <f>IF('[1]TCE - ANEXO III - Preencher'!AB3420="","",'[1]TCE - ANEXO III - Preencher'!AB3420)</f>
      </c>
      <c r="AB3411" s="15">
        <f t="shared" si="318"/>
        <v>0</v>
      </c>
    </row>
    <row r="3412" spans="1:28" ht="12.75">
      <c r="A3412" s="8">
        <f>IFERROR(VLOOKUP(B3412,'[1]DADOS (OCULTAR)'!$Q$3:$S$136,3,0),"")</f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>
        <f>IF('[1]TCE - ANEXO III - Preencher'!H3421="","",'[1]TCE - ANEXO III - Preencher'!H3421)</f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>
        <f>IF('[1]TCE - ANEXO III - Preencher'!X3421="","",'[1]TCE - ANEXO III - Preencher'!X3421)</f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>
        <f>IF('[1]TCE - ANEXO III - Preencher'!AB3421="","",'[1]TCE - ANEXO III - Preencher'!AB3421)</f>
      </c>
      <c r="AB3412" s="15">
        <f t="shared" si="318"/>
        <v>0</v>
      </c>
    </row>
    <row r="3413" spans="1:28" ht="12.75">
      <c r="A3413" s="8">
        <f>IFERROR(VLOOKUP(B3413,'[1]DADOS (OCULTAR)'!$Q$3:$S$136,3,0),"")</f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>
        <f>IF('[1]TCE - ANEXO III - Preencher'!H3422="","",'[1]TCE - ANEXO III - Preencher'!H3422)</f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>
        <f>IF('[1]TCE - ANEXO III - Preencher'!X3422="","",'[1]TCE - ANEXO III - Preencher'!X3422)</f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>
        <f>IF('[1]TCE - ANEXO III - Preencher'!AB3422="","",'[1]TCE - ANEXO III - Preencher'!AB3422)</f>
      </c>
      <c r="AB3413" s="15">
        <f t="shared" si="318"/>
        <v>0</v>
      </c>
    </row>
    <row r="3414" spans="1:28" ht="12.75">
      <c r="A3414" s="8">
        <f>IFERROR(VLOOKUP(B3414,'[1]DADOS (OCULTAR)'!$Q$3:$S$136,3,0),"")</f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>
        <f>IF('[1]TCE - ANEXO III - Preencher'!H3423="","",'[1]TCE - ANEXO III - Preencher'!H3423)</f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>
        <f>IF('[1]TCE - ANEXO III - Preencher'!X3423="","",'[1]TCE - ANEXO III - Preencher'!X3423)</f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>
        <f>IF('[1]TCE - ANEXO III - Preencher'!AB3423="","",'[1]TCE - ANEXO III - Preencher'!AB3423)</f>
      </c>
      <c r="AB3414" s="15">
        <f t="shared" si="318"/>
        <v>0</v>
      </c>
    </row>
    <row r="3415" spans="1:28" ht="12.75">
      <c r="A3415" s="8">
        <f>IFERROR(VLOOKUP(B3415,'[1]DADOS (OCULTAR)'!$Q$3:$S$136,3,0),"")</f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>
        <f>IF('[1]TCE - ANEXO III - Preencher'!H3424="","",'[1]TCE - ANEXO III - Preencher'!H3424)</f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>
        <f>IF('[1]TCE - ANEXO III - Preencher'!X3424="","",'[1]TCE - ANEXO III - Preencher'!X3424)</f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>
        <f>IF('[1]TCE - ANEXO III - Preencher'!AB3424="","",'[1]TCE - ANEXO III - Preencher'!AB3424)</f>
      </c>
      <c r="AB3415" s="15">
        <f t="shared" si="318"/>
        <v>0</v>
      </c>
    </row>
    <row r="3416" spans="1:28" ht="12.75">
      <c r="A3416" s="8">
        <f>IFERROR(VLOOKUP(B3416,'[1]DADOS (OCULTAR)'!$Q$3:$S$136,3,0),"")</f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>
        <f>IF('[1]TCE - ANEXO III - Preencher'!H3425="","",'[1]TCE - ANEXO III - Preencher'!H3425)</f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>
        <f>IF('[1]TCE - ANEXO III - Preencher'!X3425="","",'[1]TCE - ANEXO III - Preencher'!X3425)</f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>
        <f>IF('[1]TCE - ANEXO III - Preencher'!AB3425="","",'[1]TCE - ANEXO III - Preencher'!AB3425)</f>
      </c>
      <c r="AB3416" s="15">
        <f t="shared" si="318"/>
        <v>0</v>
      </c>
    </row>
    <row r="3417" spans="1:28" ht="12.75">
      <c r="A3417" s="8">
        <f>IFERROR(VLOOKUP(B3417,'[1]DADOS (OCULTAR)'!$Q$3:$S$136,3,0),"")</f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>
        <f>IF('[1]TCE - ANEXO III - Preencher'!H3426="","",'[1]TCE - ANEXO III - Preencher'!H3426)</f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>
        <f>IF('[1]TCE - ANEXO III - Preencher'!X3426="","",'[1]TCE - ANEXO III - Preencher'!X3426)</f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>
        <f>IF('[1]TCE - ANEXO III - Preencher'!AB3426="","",'[1]TCE - ANEXO III - Preencher'!AB3426)</f>
      </c>
      <c r="AB3417" s="15">
        <f t="shared" si="318"/>
        <v>0</v>
      </c>
    </row>
    <row r="3418" spans="1:28" ht="12.75">
      <c r="A3418" s="8">
        <f>IFERROR(VLOOKUP(B3418,'[1]DADOS (OCULTAR)'!$Q$3:$S$136,3,0),"")</f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>
        <f>IF('[1]TCE - ANEXO III - Preencher'!H3427="","",'[1]TCE - ANEXO III - Preencher'!H3427)</f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>
        <f>IF('[1]TCE - ANEXO III - Preencher'!X3427="","",'[1]TCE - ANEXO III - Preencher'!X3427)</f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>
        <f>IF('[1]TCE - ANEXO III - Preencher'!AB3427="","",'[1]TCE - ANEXO III - Preencher'!AB3427)</f>
      </c>
      <c r="AB3418" s="15">
        <f t="shared" si="318"/>
        <v>0</v>
      </c>
    </row>
    <row r="3419" spans="1:28" ht="12.75">
      <c r="A3419" s="8">
        <f>IFERROR(VLOOKUP(B3419,'[1]DADOS (OCULTAR)'!$Q$3:$S$136,3,0),"")</f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>
        <f>IF('[1]TCE - ANEXO III - Preencher'!H3428="","",'[1]TCE - ANEXO III - Preencher'!H3428)</f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>
        <f>IF('[1]TCE - ANEXO III - Preencher'!X3428="","",'[1]TCE - ANEXO III - Preencher'!X3428)</f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>
        <f>IF('[1]TCE - ANEXO III - Preencher'!AB3428="","",'[1]TCE - ANEXO III - Preencher'!AB3428)</f>
      </c>
      <c r="AB3419" s="15">
        <f t="shared" si="318"/>
        <v>0</v>
      </c>
    </row>
    <row r="3420" spans="1:28" ht="12.75">
      <c r="A3420" s="8">
        <f>IFERROR(VLOOKUP(B3420,'[1]DADOS (OCULTAR)'!$Q$3:$S$136,3,0),"")</f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>
        <f>IF('[1]TCE - ANEXO III - Preencher'!H3429="","",'[1]TCE - ANEXO III - Preencher'!H3429)</f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>
        <f>IF('[1]TCE - ANEXO III - Preencher'!X3429="","",'[1]TCE - ANEXO III - Preencher'!X3429)</f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>
        <f>IF('[1]TCE - ANEXO III - Preencher'!AB3429="","",'[1]TCE - ANEXO III - Preencher'!AB3429)</f>
      </c>
      <c r="AB3420" s="15">
        <f t="shared" si="318"/>
        <v>0</v>
      </c>
    </row>
    <row r="3421" spans="1:28" ht="12.75">
      <c r="A3421" s="8">
        <f>IFERROR(VLOOKUP(B3421,'[1]DADOS (OCULTAR)'!$Q$3:$S$136,3,0),"")</f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>
        <f>IF('[1]TCE - ANEXO III - Preencher'!H3430="","",'[1]TCE - ANEXO III - Preencher'!H3430)</f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>
        <f>IF('[1]TCE - ANEXO III - Preencher'!X3430="","",'[1]TCE - ANEXO III - Preencher'!X3430)</f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>
        <f>IF('[1]TCE - ANEXO III - Preencher'!AB3430="","",'[1]TCE - ANEXO III - Preencher'!AB3430)</f>
      </c>
      <c r="AB3421" s="15">
        <f t="shared" si="318"/>
        <v>0</v>
      </c>
    </row>
    <row r="3422" spans="1:28" ht="12.75">
      <c r="A3422" s="8">
        <f>IFERROR(VLOOKUP(B3422,'[1]DADOS (OCULTAR)'!$Q$3:$S$136,3,0),"")</f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>
        <f>IF('[1]TCE - ANEXO III - Preencher'!H3431="","",'[1]TCE - ANEXO III - Preencher'!H3431)</f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>
        <f>IF('[1]TCE - ANEXO III - Preencher'!X3431="","",'[1]TCE - ANEXO III - Preencher'!X3431)</f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>
        <f>IF('[1]TCE - ANEXO III - Preencher'!AB3431="","",'[1]TCE - ANEXO III - Preencher'!AB3431)</f>
      </c>
      <c r="AB3422" s="15">
        <f t="shared" si="318"/>
        <v>0</v>
      </c>
    </row>
    <row r="3423" spans="1:28" ht="12.75">
      <c r="A3423" s="8">
        <f>IFERROR(VLOOKUP(B3423,'[1]DADOS (OCULTAR)'!$Q$3:$S$136,3,0),"")</f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>
        <f>IF('[1]TCE - ANEXO III - Preencher'!H3432="","",'[1]TCE - ANEXO III - Preencher'!H3432)</f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>
        <f>IF('[1]TCE - ANEXO III - Preencher'!X3432="","",'[1]TCE - ANEXO III - Preencher'!X3432)</f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>
        <f>IF('[1]TCE - ANEXO III - Preencher'!AB3432="","",'[1]TCE - ANEXO III - Preencher'!AB3432)</f>
      </c>
      <c r="AB3423" s="15">
        <f t="shared" si="318"/>
        <v>0</v>
      </c>
    </row>
    <row r="3424" spans="1:28" ht="12.75">
      <c r="A3424" s="8">
        <f>IFERROR(VLOOKUP(B3424,'[1]DADOS (OCULTAR)'!$Q$3:$S$136,3,0),"")</f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>
        <f>IF('[1]TCE - ANEXO III - Preencher'!H3433="","",'[1]TCE - ANEXO III - Preencher'!H3433)</f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>
        <f>IF('[1]TCE - ANEXO III - Preencher'!X3433="","",'[1]TCE - ANEXO III - Preencher'!X3433)</f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>
        <f>IF('[1]TCE - ANEXO III - Preencher'!AB3433="","",'[1]TCE - ANEXO III - Preencher'!AB3433)</f>
      </c>
      <c r="AB3424" s="15">
        <f t="shared" si="318"/>
        <v>0</v>
      </c>
    </row>
    <row r="3425" spans="1:28" ht="12.75">
      <c r="A3425" s="8">
        <f>IFERROR(VLOOKUP(B3425,'[1]DADOS (OCULTAR)'!$Q$3:$S$136,3,0),"")</f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>
        <f>IF('[1]TCE - ANEXO III - Preencher'!H3434="","",'[1]TCE - ANEXO III - Preencher'!H3434)</f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>
        <f>IF('[1]TCE - ANEXO III - Preencher'!X3434="","",'[1]TCE - ANEXO III - Preencher'!X3434)</f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>
        <f>IF('[1]TCE - ANEXO III - Preencher'!AB3434="","",'[1]TCE - ANEXO III - Preencher'!AB3434)</f>
      </c>
      <c r="AB3425" s="15">
        <f t="shared" si="318"/>
        <v>0</v>
      </c>
    </row>
    <row r="3426" spans="1:28" ht="12.75">
      <c r="A3426" s="8">
        <f>IFERROR(VLOOKUP(B3426,'[1]DADOS (OCULTAR)'!$Q$3:$S$136,3,0),"")</f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>
        <f>IF('[1]TCE - ANEXO III - Preencher'!H3435="","",'[1]TCE - ANEXO III - Preencher'!H3435)</f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>
        <f>IF('[1]TCE - ANEXO III - Preencher'!X3435="","",'[1]TCE - ANEXO III - Preencher'!X3435)</f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>
        <f>IF('[1]TCE - ANEXO III - Preencher'!AB3435="","",'[1]TCE - ANEXO III - Preencher'!AB3435)</f>
      </c>
      <c r="AB3426" s="15">
        <f t="shared" si="318"/>
        <v>0</v>
      </c>
    </row>
    <row r="3427" spans="1:28" ht="12.75">
      <c r="A3427" s="8">
        <f>IFERROR(VLOOKUP(B3427,'[1]DADOS (OCULTAR)'!$Q$3:$S$136,3,0),"")</f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>
        <f>IF('[1]TCE - ANEXO III - Preencher'!H3436="","",'[1]TCE - ANEXO III - Preencher'!H3436)</f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>
        <f>IF('[1]TCE - ANEXO III - Preencher'!X3436="","",'[1]TCE - ANEXO III - Preencher'!X3436)</f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>
        <f>IF('[1]TCE - ANEXO III - Preencher'!AB3436="","",'[1]TCE - ANEXO III - Preencher'!AB3436)</f>
      </c>
      <c r="AB3427" s="15">
        <f t="shared" si="318"/>
        <v>0</v>
      </c>
    </row>
    <row r="3428" spans="1:28" ht="12.75">
      <c r="A3428" s="8">
        <f>IFERROR(VLOOKUP(B3428,'[1]DADOS (OCULTAR)'!$Q$3:$S$136,3,0),"")</f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>
        <f>IF('[1]TCE - ANEXO III - Preencher'!H3437="","",'[1]TCE - ANEXO III - Preencher'!H3437)</f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>
        <f>IF('[1]TCE - ANEXO III - Preencher'!X3437="","",'[1]TCE - ANEXO III - Preencher'!X3437)</f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>
        <f>IF('[1]TCE - ANEXO III - Preencher'!AB3437="","",'[1]TCE - ANEXO III - Preencher'!AB3437)</f>
      </c>
      <c r="AB3428" s="15">
        <f t="shared" si="318"/>
        <v>0</v>
      </c>
    </row>
    <row r="3429" spans="1:28" ht="12.75">
      <c r="A3429" s="8">
        <f>IFERROR(VLOOKUP(B3429,'[1]DADOS (OCULTAR)'!$Q$3:$S$136,3,0),"")</f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>
        <f>IF('[1]TCE - ANEXO III - Preencher'!H3438="","",'[1]TCE - ANEXO III - Preencher'!H3438)</f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>
        <f>IF('[1]TCE - ANEXO III - Preencher'!X3438="","",'[1]TCE - ANEXO III - Preencher'!X3438)</f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>
        <f>IF('[1]TCE - ANEXO III - Preencher'!AB3438="","",'[1]TCE - ANEXO III - Preencher'!AB3438)</f>
      </c>
      <c r="AB3429" s="15">
        <f t="shared" si="318"/>
        <v>0</v>
      </c>
    </row>
    <row r="3430" spans="1:28" ht="12.75">
      <c r="A3430" s="8">
        <f>IFERROR(VLOOKUP(B3430,'[1]DADOS (OCULTAR)'!$Q$3:$S$136,3,0),"")</f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>
        <f>IF('[1]TCE - ANEXO III - Preencher'!H3439="","",'[1]TCE - ANEXO III - Preencher'!H3439)</f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>
        <f>IF('[1]TCE - ANEXO III - Preencher'!X3439="","",'[1]TCE - ANEXO III - Preencher'!X3439)</f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>
        <f>IF('[1]TCE - ANEXO III - Preencher'!AB3439="","",'[1]TCE - ANEXO III - Preencher'!AB3439)</f>
      </c>
      <c r="AB3430" s="15">
        <f t="shared" si="318"/>
        <v>0</v>
      </c>
    </row>
    <row r="3431" spans="1:28" ht="12.75">
      <c r="A3431" s="8">
        <f>IFERROR(VLOOKUP(B3431,'[1]DADOS (OCULTAR)'!$Q$3:$S$136,3,0),"")</f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>
        <f>IF('[1]TCE - ANEXO III - Preencher'!H3440="","",'[1]TCE - ANEXO III - Preencher'!H3440)</f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>
        <f>IF('[1]TCE - ANEXO III - Preencher'!X3440="","",'[1]TCE - ANEXO III - Preencher'!X3440)</f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>
        <f>IF('[1]TCE - ANEXO III - Preencher'!AB3440="","",'[1]TCE - ANEXO III - Preencher'!AB3440)</f>
      </c>
      <c r="AB3431" s="15">
        <f t="shared" si="318"/>
        <v>0</v>
      </c>
    </row>
    <row r="3432" spans="1:28" ht="12.75">
      <c r="A3432" s="8">
        <f>IFERROR(VLOOKUP(B3432,'[1]DADOS (OCULTAR)'!$Q$3:$S$136,3,0),"")</f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>
        <f>IF('[1]TCE - ANEXO III - Preencher'!H3441="","",'[1]TCE - ANEXO III - Preencher'!H3441)</f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>
        <f>IF('[1]TCE - ANEXO III - Preencher'!X3441="","",'[1]TCE - ANEXO III - Preencher'!X3441)</f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>
        <f>IF('[1]TCE - ANEXO III - Preencher'!AB3441="","",'[1]TCE - ANEXO III - Preencher'!AB3441)</f>
      </c>
      <c r="AB3432" s="15">
        <f t="shared" si="318"/>
        <v>0</v>
      </c>
    </row>
    <row r="3433" spans="1:28" ht="12.75">
      <c r="A3433" s="8">
        <f>IFERROR(VLOOKUP(B3433,'[1]DADOS (OCULTAR)'!$Q$3:$S$136,3,0),"")</f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>
        <f>IF('[1]TCE - ANEXO III - Preencher'!H3442="","",'[1]TCE - ANEXO III - Preencher'!H3442)</f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>
        <f>IF('[1]TCE - ANEXO III - Preencher'!X3442="","",'[1]TCE - ANEXO III - Preencher'!X3442)</f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>
        <f>IF('[1]TCE - ANEXO III - Preencher'!AB3442="","",'[1]TCE - ANEXO III - Preencher'!AB3442)</f>
      </c>
      <c r="AB3433" s="15">
        <f t="shared" si="318"/>
        <v>0</v>
      </c>
    </row>
    <row r="3434" spans="1:28" ht="12.75">
      <c r="A3434" s="8">
        <f>IFERROR(VLOOKUP(B3434,'[1]DADOS (OCULTAR)'!$Q$3:$S$136,3,0),"")</f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>
        <f>IF('[1]TCE - ANEXO III - Preencher'!H3443="","",'[1]TCE - ANEXO III - Preencher'!H3443)</f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>
        <f>IF('[1]TCE - ANEXO III - Preencher'!X3443="","",'[1]TCE - ANEXO III - Preencher'!X3443)</f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>
        <f>IF('[1]TCE - ANEXO III - Preencher'!AB3443="","",'[1]TCE - ANEXO III - Preencher'!AB3443)</f>
      </c>
      <c r="AB3434" s="15">
        <f t="shared" si="318"/>
        <v>0</v>
      </c>
    </row>
    <row r="3435" spans="1:28" ht="12.75">
      <c r="A3435" s="8">
        <f>IFERROR(VLOOKUP(B3435,'[1]DADOS (OCULTAR)'!$Q$3:$S$136,3,0),"")</f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>
        <f>IF('[1]TCE - ANEXO III - Preencher'!H3444="","",'[1]TCE - ANEXO III - Preencher'!H3444)</f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>
        <f>IF('[1]TCE - ANEXO III - Preencher'!X3444="","",'[1]TCE - ANEXO III - Preencher'!X3444)</f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>
        <f>IF('[1]TCE - ANEXO III - Preencher'!AB3444="","",'[1]TCE - ANEXO III - Preencher'!AB3444)</f>
      </c>
      <c r="AB3435" s="15">
        <f t="shared" si="318"/>
        <v>0</v>
      </c>
    </row>
    <row r="3436" spans="1:28" ht="12.75">
      <c r="A3436" s="8">
        <f>IFERROR(VLOOKUP(B3436,'[1]DADOS (OCULTAR)'!$Q$3:$S$136,3,0),"")</f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>
        <f>IF('[1]TCE - ANEXO III - Preencher'!H3445="","",'[1]TCE - ANEXO III - Preencher'!H3445)</f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>
        <f>IF('[1]TCE - ANEXO III - Preencher'!X3445="","",'[1]TCE - ANEXO III - Preencher'!X3445)</f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>
        <f>IF('[1]TCE - ANEXO III - Preencher'!AB3445="","",'[1]TCE - ANEXO III - Preencher'!AB3445)</f>
      </c>
      <c r="AB3436" s="15">
        <f t="shared" si="318"/>
        <v>0</v>
      </c>
    </row>
    <row r="3437" spans="1:28" ht="12.75">
      <c r="A3437" s="8">
        <f>IFERROR(VLOOKUP(B3437,'[1]DADOS (OCULTAR)'!$Q$3:$S$136,3,0),"")</f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>
        <f>IF('[1]TCE - ANEXO III - Preencher'!H3446="","",'[1]TCE - ANEXO III - Preencher'!H3446)</f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>
        <f>IF('[1]TCE - ANEXO III - Preencher'!X3446="","",'[1]TCE - ANEXO III - Preencher'!X3446)</f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>
        <f>IF('[1]TCE - ANEXO III - Preencher'!AB3446="","",'[1]TCE - ANEXO III - Preencher'!AB3446)</f>
      </c>
      <c r="AB3437" s="15">
        <f t="shared" si="318"/>
        <v>0</v>
      </c>
    </row>
    <row r="3438" spans="1:28" ht="12.75">
      <c r="A3438" s="8">
        <f>IFERROR(VLOOKUP(B3438,'[1]DADOS (OCULTAR)'!$Q$3:$S$136,3,0),"")</f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>
        <f>IF('[1]TCE - ANEXO III - Preencher'!H3447="","",'[1]TCE - ANEXO III - Preencher'!H3447)</f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>
        <f>IF('[1]TCE - ANEXO III - Preencher'!X3447="","",'[1]TCE - ANEXO III - Preencher'!X3447)</f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>
        <f>IF('[1]TCE - ANEXO III - Preencher'!AB3447="","",'[1]TCE - ANEXO III - Preencher'!AB3447)</f>
      </c>
      <c r="AB3438" s="15">
        <f t="shared" si="318"/>
        <v>0</v>
      </c>
    </row>
    <row r="3439" spans="1:28" ht="12.75">
      <c r="A3439" s="8">
        <f>IFERROR(VLOOKUP(B3439,'[1]DADOS (OCULTAR)'!$Q$3:$S$136,3,0),"")</f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>
        <f>IF('[1]TCE - ANEXO III - Preencher'!H3448="","",'[1]TCE - ANEXO III - Preencher'!H3448)</f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>
        <f>IF('[1]TCE - ANEXO III - Preencher'!X3448="","",'[1]TCE - ANEXO III - Preencher'!X3448)</f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>
        <f>IF('[1]TCE - ANEXO III - Preencher'!AB3448="","",'[1]TCE - ANEXO III - Preencher'!AB3448)</f>
      </c>
      <c r="AB3439" s="15">
        <f t="shared" si="318"/>
        <v>0</v>
      </c>
    </row>
    <row r="3440" spans="1:28" ht="12.75">
      <c r="A3440" s="8">
        <f>IFERROR(VLOOKUP(B3440,'[1]DADOS (OCULTAR)'!$Q$3:$S$136,3,0),"")</f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>
        <f>IF('[1]TCE - ANEXO III - Preencher'!H3449="","",'[1]TCE - ANEXO III - Preencher'!H3449)</f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>
        <f>IF('[1]TCE - ANEXO III - Preencher'!X3449="","",'[1]TCE - ANEXO III - Preencher'!X3449)</f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>
        <f>IF('[1]TCE - ANEXO III - Preencher'!AB3449="","",'[1]TCE - ANEXO III - Preencher'!AB3449)</f>
      </c>
      <c r="AB3440" s="15">
        <f t="shared" si="318"/>
        <v>0</v>
      </c>
    </row>
    <row r="3441" spans="1:28" ht="12.75">
      <c r="A3441" s="8">
        <f>IFERROR(VLOOKUP(B3441,'[1]DADOS (OCULTAR)'!$Q$3:$S$136,3,0),"")</f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>
        <f>IF('[1]TCE - ANEXO III - Preencher'!H3450="","",'[1]TCE - ANEXO III - Preencher'!H3450)</f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>
        <f>IF('[1]TCE - ANEXO III - Preencher'!X3450="","",'[1]TCE - ANEXO III - Preencher'!X3450)</f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>
        <f>IF('[1]TCE - ANEXO III - Preencher'!AB3450="","",'[1]TCE - ANEXO III - Preencher'!AB3450)</f>
      </c>
      <c r="AB3441" s="15">
        <f t="shared" si="318"/>
        <v>0</v>
      </c>
    </row>
    <row r="3442" spans="1:28" ht="12.75">
      <c r="A3442" s="8">
        <f>IFERROR(VLOOKUP(B3442,'[1]DADOS (OCULTAR)'!$Q$3:$S$136,3,0),"")</f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>
        <f>IF('[1]TCE - ANEXO III - Preencher'!H3451="","",'[1]TCE - ANEXO III - Preencher'!H3451)</f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>
        <f>IF('[1]TCE - ANEXO III - Preencher'!X3451="","",'[1]TCE - ANEXO III - Preencher'!X3451)</f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>
        <f>IF('[1]TCE - ANEXO III - Preencher'!AB3451="","",'[1]TCE - ANEXO III - Preencher'!AB3451)</f>
      </c>
      <c r="AB3442" s="15">
        <f t="shared" si="318"/>
        <v>0</v>
      </c>
    </row>
    <row r="3443" spans="1:28" ht="12.75">
      <c r="A3443" s="8">
        <f>IFERROR(VLOOKUP(B3443,'[1]DADOS (OCULTAR)'!$Q$3:$S$136,3,0),"")</f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>
        <f>IF('[1]TCE - ANEXO III - Preencher'!H3452="","",'[1]TCE - ANEXO III - Preencher'!H3452)</f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>
        <f>IF('[1]TCE - ANEXO III - Preencher'!X3452="","",'[1]TCE - ANEXO III - Preencher'!X3452)</f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>
        <f>IF('[1]TCE - ANEXO III - Preencher'!AB3452="","",'[1]TCE - ANEXO III - Preencher'!AB3452)</f>
      </c>
      <c r="AB3443" s="15">
        <f t="shared" si="318"/>
        <v>0</v>
      </c>
    </row>
    <row r="3444" spans="1:28" ht="12.75">
      <c r="A3444" s="8">
        <f>IFERROR(VLOOKUP(B3444,'[1]DADOS (OCULTAR)'!$Q$3:$S$136,3,0),"")</f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>
        <f>IF('[1]TCE - ANEXO III - Preencher'!H3453="","",'[1]TCE - ANEXO III - Preencher'!H3453)</f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>
        <f>IF('[1]TCE - ANEXO III - Preencher'!X3453="","",'[1]TCE - ANEXO III - Preencher'!X3453)</f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>
        <f>IF('[1]TCE - ANEXO III - Preencher'!AB3453="","",'[1]TCE - ANEXO III - Preencher'!AB3453)</f>
      </c>
      <c r="AB3444" s="15">
        <f t="shared" si="318"/>
        <v>0</v>
      </c>
    </row>
    <row r="3445" spans="1:28" ht="12.75">
      <c r="A3445" s="8">
        <f>IFERROR(VLOOKUP(B3445,'[1]DADOS (OCULTAR)'!$Q$3:$S$136,3,0),"")</f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>
        <f>IF('[1]TCE - ANEXO III - Preencher'!H3454="","",'[1]TCE - ANEXO III - Preencher'!H3454)</f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>
        <f>IF('[1]TCE - ANEXO III - Preencher'!X3454="","",'[1]TCE - ANEXO III - Preencher'!X3454)</f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>
        <f>IF('[1]TCE - ANEXO III - Preencher'!AB3454="","",'[1]TCE - ANEXO III - Preencher'!AB3454)</f>
      </c>
      <c r="AB3445" s="15">
        <f t="shared" si="318"/>
        <v>0</v>
      </c>
    </row>
    <row r="3446" spans="1:28" ht="12.75">
      <c r="A3446" s="8">
        <f>IFERROR(VLOOKUP(B3446,'[1]DADOS (OCULTAR)'!$Q$3:$S$136,3,0),"")</f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>
        <f>IF('[1]TCE - ANEXO III - Preencher'!H3455="","",'[1]TCE - ANEXO III - Preencher'!H3455)</f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>
        <f>IF('[1]TCE - ANEXO III - Preencher'!X3455="","",'[1]TCE - ANEXO III - Preencher'!X3455)</f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>
        <f>IF('[1]TCE - ANEXO III - Preencher'!AB3455="","",'[1]TCE - ANEXO III - Preencher'!AB3455)</f>
      </c>
      <c r="AB3446" s="15">
        <f t="shared" si="318"/>
        <v>0</v>
      </c>
    </row>
    <row r="3447" spans="1:28" ht="12.75">
      <c r="A3447" s="8">
        <f>IFERROR(VLOOKUP(B3447,'[1]DADOS (OCULTAR)'!$Q$3:$S$136,3,0),"")</f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>
        <f>IF('[1]TCE - ANEXO III - Preencher'!H3456="","",'[1]TCE - ANEXO III - Preencher'!H3456)</f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>
        <f>IF('[1]TCE - ANEXO III - Preencher'!X3456="","",'[1]TCE - ANEXO III - Preencher'!X3456)</f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>
        <f>IF('[1]TCE - ANEXO III - Preencher'!AB3456="","",'[1]TCE - ANEXO III - Preencher'!AB3456)</f>
      </c>
      <c r="AB3447" s="15">
        <f t="shared" si="318"/>
        <v>0</v>
      </c>
    </row>
    <row r="3448" spans="1:28" ht="12.75">
      <c r="A3448" s="8">
        <f>IFERROR(VLOOKUP(B3448,'[1]DADOS (OCULTAR)'!$Q$3:$S$136,3,0),"")</f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>
        <f>IF('[1]TCE - ANEXO III - Preencher'!H3457="","",'[1]TCE - ANEXO III - Preencher'!H3457)</f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>
        <f>IF('[1]TCE - ANEXO III - Preencher'!X3457="","",'[1]TCE - ANEXO III - Preencher'!X3457)</f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>
        <f>IF('[1]TCE - ANEXO III - Preencher'!AB3457="","",'[1]TCE - ANEXO III - Preencher'!AB3457)</f>
      </c>
      <c r="AB3448" s="15">
        <f t="shared" si="318"/>
        <v>0</v>
      </c>
    </row>
    <row r="3449" spans="1:28" ht="12.75">
      <c r="A3449" s="8">
        <f>IFERROR(VLOOKUP(B3449,'[1]DADOS (OCULTAR)'!$Q$3:$S$136,3,0),"")</f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>
        <f>IF('[1]TCE - ANEXO III - Preencher'!H3458="","",'[1]TCE - ANEXO III - Preencher'!H3458)</f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>
        <f>IF('[1]TCE - ANEXO III - Preencher'!X3458="","",'[1]TCE - ANEXO III - Preencher'!X3458)</f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>
        <f>IF('[1]TCE - ANEXO III - Preencher'!AB3458="","",'[1]TCE - ANEXO III - Preencher'!AB3458)</f>
      </c>
      <c r="AB3449" s="15">
        <f t="shared" si="318"/>
        <v>0</v>
      </c>
    </row>
    <row r="3450" spans="1:28" ht="12.75">
      <c r="A3450" s="8">
        <f>IFERROR(VLOOKUP(B3450,'[1]DADOS (OCULTAR)'!$Q$3:$S$136,3,0),"")</f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>
        <f>IF('[1]TCE - ANEXO III - Preencher'!H3459="","",'[1]TCE - ANEXO III - Preencher'!H3459)</f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>
        <f>IF('[1]TCE - ANEXO III - Preencher'!X3459="","",'[1]TCE - ANEXO III - Preencher'!X3459)</f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>
        <f>IF('[1]TCE - ANEXO III - Preencher'!AB3459="","",'[1]TCE - ANEXO III - Preencher'!AB3459)</f>
      </c>
      <c r="AB3450" s="15">
        <f t="shared" si="318"/>
        <v>0</v>
      </c>
    </row>
    <row r="3451" spans="1:28" ht="12.75">
      <c r="A3451" s="8">
        <f>IFERROR(VLOOKUP(B3451,'[1]DADOS (OCULTAR)'!$Q$3:$S$136,3,0),"")</f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>
        <f>IF('[1]TCE - ANEXO III - Preencher'!H3460="","",'[1]TCE - ANEXO III - Preencher'!H3460)</f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>
        <f>IF('[1]TCE - ANEXO III - Preencher'!X3460="","",'[1]TCE - ANEXO III - Preencher'!X3460)</f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>
        <f>IF('[1]TCE - ANEXO III - Preencher'!AB3460="","",'[1]TCE - ANEXO III - Preencher'!AB3460)</f>
      </c>
      <c r="AB3451" s="15">
        <f t="shared" si="318"/>
        <v>0</v>
      </c>
    </row>
    <row r="3452" spans="1:28" ht="12.75">
      <c r="A3452" s="8">
        <f>IFERROR(VLOOKUP(B3452,'[1]DADOS (OCULTAR)'!$Q$3:$S$136,3,0),"")</f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>
        <f>IF('[1]TCE - ANEXO III - Preencher'!H3461="","",'[1]TCE - ANEXO III - Preencher'!H3461)</f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>
        <f>IF('[1]TCE - ANEXO III - Preencher'!X3461="","",'[1]TCE - ANEXO III - Preencher'!X3461)</f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>
        <f>IF('[1]TCE - ANEXO III - Preencher'!AB3461="","",'[1]TCE - ANEXO III - Preencher'!AB3461)</f>
      </c>
      <c r="AB3452" s="15">
        <f t="shared" si="318"/>
        <v>0</v>
      </c>
    </row>
    <row r="3453" spans="1:28" ht="12.75">
      <c r="A3453" s="8">
        <f>IFERROR(VLOOKUP(B3453,'[1]DADOS (OCULTAR)'!$Q$3:$S$136,3,0),"")</f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>
        <f>IF('[1]TCE - ANEXO III - Preencher'!H3462="","",'[1]TCE - ANEXO III - Preencher'!H3462)</f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>
        <f>IF('[1]TCE - ANEXO III - Preencher'!X3462="","",'[1]TCE - ANEXO III - Preencher'!X3462)</f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>
        <f>IF('[1]TCE - ANEXO III - Preencher'!AB3462="","",'[1]TCE - ANEXO III - Preencher'!AB3462)</f>
      </c>
      <c r="AB3453" s="15">
        <f t="shared" si="318"/>
        <v>0</v>
      </c>
    </row>
    <row r="3454" spans="1:28" ht="12.75">
      <c r="A3454" s="8">
        <f>IFERROR(VLOOKUP(B3454,'[1]DADOS (OCULTAR)'!$Q$3:$S$136,3,0),"")</f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>
        <f>IF('[1]TCE - ANEXO III - Preencher'!H3463="","",'[1]TCE - ANEXO III - Preencher'!H3463)</f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>
        <f>IF('[1]TCE - ANEXO III - Preencher'!X3463="","",'[1]TCE - ANEXO III - Preencher'!X3463)</f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>
        <f>IF('[1]TCE - ANEXO III - Preencher'!AB3463="","",'[1]TCE - ANEXO III - Preencher'!AB3463)</f>
      </c>
      <c r="AB3454" s="15">
        <f t="shared" si="318"/>
        <v>0</v>
      </c>
    </row>
    <row r="3455" spans="1:28" ht="12.75">
      <c r="A3455" s="8">
        <f>IFERROR(VLOOKUP(B3455,'[1]DADOS (OCULTAR)'!$Q$3:$S$136,3,0),"")</f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>
        <f>IF('[1]TCE - ANEXO III - Preencher'!H3464="","",'[1]TCE - ANEXO III - Preencher'!H3464)</f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>
        <f>IF('[1]TCE - ANEXO III - Preencher'!X3464="","",'[1]TCE - ANEXO III - Preencher'!X3464)</f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>
        <f>IF('[1]TCE - ANEXO III - Preencher'!AB3464="","",'[1]TCE - ANEXO III - Preencher'!AB3464)</f>
      </c>
      <c r="AB3455" s="15">
        <f t="shared" si="318"/>
        <v>0</v>
      </c>
    </row>
    <row r="3456" spans="1:28" ht="12.75">
      <c r="A3456" s="8">
        <f>IFERROR(VLOOKUP(B3456,'[1]DADOS (OCULTAR)'!$Q$3:$S$136,3,0),"")</f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>
        <f>IF('[1]TCE - ANEXO III - Preencher'!H3465="","",'[1]TCE - ANEXO III - Preencher'!H3465)</f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>
        <f>IF('[1]TCE - ANEXO III - Preencher'!X3465="","",'[1]TCE - ANEXO III - Preencher'!X3465)</f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>
        <f>IF('[1]TCE - ANEXO III - Preencher'!AB3465="","",'[1]TCE - ANEXO III - Preencher'!AB3465)</f>
      </c>
      <c r="AB3456" s="15">
        <f t="shared" si="318"/>
        <v>0</v>
      </c>
    </row>
    <row r="3457" spans="1:28" ht="12.75">
      <c r="A3457" s="8">
        <f>IFERROR(VLOOKUP(B3457,'[1]DADOS (OCULTAR)'!$Q$3:$S$136,3,0),"")</f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>
        <f>IF('[1]TCE - ANEXO III - Preencher'!H3466="","",'[1]TCE - ANEXO III - Preencher'!H3466)</f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>
        <f>IF('[1]TCE - ANEXO III - Preencher'!X3466="","",'[1]TCE - ANEXO III - Preencher'!X3466)</f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>
        <f>IF('[1]TCE - ANEXO III - Preencher'!AB3466="","",'[1]TCE - ANEXO III - Preencher'!AB3466)</f>
      </c>
      <c r="AB3457" s="15">
        <f t="shared" si="318"/>
        <v>0</v>
      </c>
    </row>
    <row r="3458" spans="1:28" ht="12.75">
      <c r="A3458" s="8">
        <f>IFERROR(VLOOKUP(B3458,'[1]DADOS (OCULTAR)'!$Q$3:$S$136,3,0),"")</f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>
        <f>IF('[1]TCE - ANEXO III - Preencher'!H3467="","",'[1]TCE - ANEXO III - Preencher'!H3467)</f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>
        <f>IF('[1]TCE - ANEXO III - Preencher'!X3467="","",'[1]TCE - ANEXO III - Preencher'!X3467)</f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>
        <f>IF('[1]TCE - ANEXO III - Preencher'!AB3467="","",'[1]TCE - ANEXO III - Preencher'!AB3467)</f>
      </c>
      <c r="AB3458" s="15">
        <f t="shared" si="318"/>
        <v>0</v>
      </c>
    </row>
    <row r="3459" spans="1:28" ht="12.75">
      <c r="A3459" s="8">
        <f>IFERROR(VLOOKUP(B3459,'[1]DADOS (OCULTAR)'!$Q$3:$S$136,3,0),"")</f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>
        <f>IF('[1]TCE - ANEXO III - Preencher'!H3468="","",'[1]TCE - ANEXO III - Preencher'!H3468)</f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>
        <f>IF('[1]TCE - ANEXO III - Preencher'!X3468="","",'[1]TCE - ANEXO III - Preencher'!X3468)</f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>
        <f>IF('[1]TCE - ANEXO III - Preencher'!AB3468="","",'[1]TCE - ANEXO III - Preencher'!AB3468)</f>
      </c>
      <c r="AB3459" s="15">
        <f t="shared" si="324" ref="AB3459:AB3522">H3459+I3459+J3459+M3459+P3459+S3459+V3459+Z3459</f>
        <v>0</v>
      </c>
    </row>
    <row r="3460" spans="1:28" ht="12.75">
      <c r="A3460" s="8">
        <f>IFERROR(VLOOKUP(B3460,'[1]DADOS (OCULTAR)'!$Q$3:$S$136,3,0),"")</f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>
        <f>IF('[1]TCE - ANEXO III - Preencher'!H3469="","",'[1]TCE - ANEXO III - Preencher'!H3469)</f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si="325" ref="M3460:M3523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si="326" ref="P3460:P3523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si="327" ref="S3460:S3523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si="328" ref="V3460:V3523">T3460-U3460</f>
        <v>0</v>
      </c>
      <c r="W3460" s="17">
        <f>IF('[1]TCE - ANEXO III - Preencher'!X3469="","",'[1]TCE - ANEXO III - Preencher'!X3469)</f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si="329" ref="Z3460:Z3523">X3460-Y3460</f>
        <v>0</v>
      </c>
      <c r="AA3460" s="17">
        <f>IF('[1]TCE - ANEXO III - Preencher'!AB3469="","",'[1]TCE - ANEXO III - Preencher'!AB3469)</f>
      </c>
      <c r="AB3460" s="15">
        <f t="shared" si="324"/>
        <v>0</v>
      </c>
    </row>
    <row r="3461" spans="1:28" ht="12.75">
      <c r="A3461" s="8">
        <f>IFERROR(VLOOKUP(B3461,'[1]DADOS (OCULTAR)'!$Q$3:$S$136,3,0),"")</f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>
        <f>IF('[1]TCE - ANEXO III - Preencher'!H3470="","",'[1]TCE - ANEXO III - Preencher'!H3470)</f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>
        <f>IF('[1]TCE - ANEXO III - Preencher'!X3470="","",'[1]TCE - ANEXO III - Preencher'!X3470)</f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>
        <f>IF('[1]TCE - ANEXO III - Preencher'!AB3470="","",'[1]TCE - ANEXO III - Preencher'!AB3470)</f>
      </c>
      <c r="AB3461" s="15">
        <f t="shared" si="324"/>
        <v>0</v>
      </c>
    </row>
    <row r="3462" spans="1:28" ht="12.75">
      <c r="A3462" s="8">
        <f>IFERROR(VLOOKUP(B3462,'[1]DADOS (OCULTAR)'!$Q$3:$S$136,3,0),"")</f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>
        <f>IF('[1]TCE - ANEXO III - Preencher'!H3471="","",'[1]TCE - ANEXO III - Preencher'!H3471)</f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>
        <f>IF('[1]TCE - ANEXO III - Preencher'!X3471="","",'[1]TCE - ANEXO III - Preencher'!X3471)</f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>
        <f>IF('[1]TCE - ANEXO III - Preencher'!AB3471="","",'[1]TCE - ANEXO III - Preencher'!AB3471)</f>
      </c>
      <c r="AB3462" s="15">
        <f t="shared" si="324"/>
        <v>0</v>
      </c>
    </row>
    <row r="3463" spans="1:28" ht="12.75">
      <c r="A3463" s="8">
        <f>IFERROR(VLOOKUP(B3463,'[1]DADOS (OCULTAR)'!$Q$3:$S$136,3,0),"")</f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>
        <f>IF('[1]TCE - ANEXO III - Preencher'!H3472="","",'[1]TCE - ANEXO III - Preencher'!H3472)</f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>
        <f>IF('[1]TCE - ANEXO III - Preencher'!X3472="","",'[1]TCE - ANEXO III - Preencher'!X3472)</f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>
        <f>IF('[1]TCE - ANEXO III - Preencher'!AB3472="","",'[1]TCE - ANEXO III - Preencher'!AB3472)</f>
      </c>
      <c r="AB3463" s="15">
        <f t="shared" si="324"/>
        <v>0</v>
      </c>
    </row>
    <row r="3464" spans="1:28" ht="12.75">
      <c r="A3464" s="8">
        <f>IFERROR(VLOOKUP(B3464,'[1]DADOS (OCULTAR)'!$Q$3:$S$136,3,0),"")</f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>
        <f>IF('[1]TCE - ANEXO III - Preencher'!H3473="","",'[1]TCE - ANEXO III - Preencher'!H3473)</f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>
        <f>IF('[1]TCE - ANEXO III - Preencher'!X3473="","",'[1]TCE - ANEXO III - Preencher'!X3473)</f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>
        <f>IF('[1]TCE - ANEXO III - Preencher'!AB3473="","",'[1]TCE - ANEXO III - Preencher'!AB3473)</f>
      </c>
      <c r="AB3464" s="15">
        <f t="shared" si="324"/>
        <v>0</v>
      </c>
    </row>
    <row r="3465" spans="1:28" ht="12.75">
      <c r="A3465" s="8">
        <f>IFERROR(VLOOKUP(B3465,'[1]DADOS (OCULTAR)'!$Q$3:$S$136,3,0),"")</f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>
        <f>IF('[1]TCE - ANEXO III - Preencher'!H3474="","",'[1]TCE - ANEXO III - Preencher'!H3474)</f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>
        <f>IF('[1]TCE - ANEXO III - Preencher'!X3474="","",'[1]TCE - ANEXO III - Preencher'!X3474)</f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>
        <f>IF('[1]TCE - ANEXO III - Preencher'!AB3474="","",'[1]TCE - ANEXO III - Preencher'!AB3474)</f>
      </c>
      <c r="AB3465" s="15">
        <f t="shared" si="324"/>
        <v>0</v>
      </c>
    </row>
    <row r="3466" spans="1:28" ht="12.75">
      <c r="A3466" s="8">
        <f>IFERROR(VLOOKUP(B3466,'[1]DADOS (OCULTAR)'!$Q$3:$S$136,3,0),"")</f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>
        <f>IF('[1]TCE - ANEXO III - Preencher'!H3475="","",'[1]TCE - ANEXO III - Preencher'!H3475)</f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>
        <f>IF('[1]TCE - ANEXO III - Preencher'!X3475="","",'[1]TCE - ANEXO III - Preencher'!X3475)</f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>
        <f>IF('[1]TCE - ANEXO III - Preencher'!AB3475="","",'[1]TCE - ANEXO III - Preencher'!AB3475)</f>
      </c>
      <c r="AB3466" s="15">
        <f t="shared" si="324"/>
        <v>0</v>
      </c>
    </row>
    <row r="3467" spans="1:28" ht="12.75">
      <c r="A3467" s="8">
        <f>IFERROR(VLOOKUP(B3467,'[1]DADOS (OCULTAR)'!$Q$3:$S$136,3,0),"")</f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>
        <f>IF('[1]TCE - ANEXO III - Preencher'!H3476="","",'[1]TCE - ANEXO III - Preencher'!H3476)</f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>
        <f>IF('[1]TCE - ANEXO III - Preencher'!X3476="","",'[1]TCE - ANEXO III - Preencher'!X3476)</f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>
        <f>IF('[1]TCE - ANEXO III - Preencher'!AB3476="","",'[1]TCE - ANEXO III - Preencher'!AB3476)</f>
      </c>
      <c r="AB3467" s="15">
        <f t="shared" si="324"/>
        <v>0</v>
      </c>
    </row>
    <row r="3468" spans="1:28" ht="12.75">
      <c r="A3468" s="8">
        <f>IFERROR(VLOOKUP(B3468,'[1]DADOS (OCULTAR)'!$Q$3:$S$136,3,0),"")</f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>
        <f>IF('[1]TCE - ANEXO III - Preencher'!H3477="","",'[1]TCE - ANEXO III - Preencher'!H3477)</f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>
        <f>IF('[1]TCE - ANEXO III - Preencher'!X3477="","",'[1]TCE - ANEXO III - Preencher'!X3477)</f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>
        <f>IF('[1]TCE - ANEXO III - Preencher'!AB3477="","",'[1]TCE - ANEXO III - Preencher'!AB3477)</f>
      </c>
      <c r="AB3468" s="15">
        <f t="shared" si="324"/>
        <v>0</v>
      </c>
    </row>
    <row r="3469" spans="1:28" ht="12.75">
      <c r="A3469" s="8">
        <f>IFERROR(VLOOKUP(B3469,'[1]DADOS (OCULTAR)'!$Q$3:$S$136,3,0),"")</f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>
        <f>IF('[1]TCE - ANEXO III - Preencher'!H3478="","",'[1]TCE - ANEXO III - Preencher'!H3478)</f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>
        <f>IF('[1]TCE - ANEXO III - Preencher'!X3478="","",'[1]TCE - ANEXO III - Preencher'!X3478)</f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>
        <f>IF('[1]TCE - ANEXO III - Preencher'!AB3478="","",'[1]TCE - ANEXO III - Preencher'!AB3478)</f>
      </c>
      <c r="AB3469" s="15">
        <f t="shared" si="324"/>
        <v>0</v>
      </c>
    </row>
    <row r="3470" spans="1:28" ht="12.75">
      <c r="A3470" s="8">
        <f>IFERROR(VLOOKUP(B3470,'[1]DADOS (OCULTAR)'!$Q$3:$S$136,3,0),"")</f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>
        <f>IF('[1]TCE - ANEXO III - Preencher'!H3479="","",'[1]TCE - ANEXO III - Preencher'!H3479)</f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>
        <f>IF('[1]TCE - ANEXO III - Preencher'!X3479="","",'[1]TCE - ANEXO III - Preencher'!X3479)</f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>
        <f>IF('[1]TCE - ANEXO III - Preencher'!AB3479="","",'[1]TCE - ANEXO III - Preencher'!AB3479)</f>
      </c>
      <c r="AB3470" s="15">
        <f t="shared" si="324"/>
        <v>0</v>
      </c>
    </row>
    <row r="3471" spans="1:28" ht="12.75">
      <c r="A3471" s="8">
        <f>IFERROR(VLOOKUP(B3471,'[1]DADOS (OCULTAR)'!$Q$3:$S$136,3,0),"")</f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>
        <f>IF('[1]TCE - ANEXO III - Preencher'!H3480="","",'[1]TCE - ANEXO III - Preencher'!H3480)</f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>
        <f>IF('[1]TCE - ANEXO III - Preencher'!X3480="","",'[1]TCE - ANEXO III - Preencher'!X3480)</f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>
        <f>IF('[1]TCE - ANEXO III - Preencher'!AB3480="","",'[1]TCE - ANEXO III - Preencher'!AB3480)</f>
      </c>
      <c r="AB3471" s="15">
        <f t="shared" si="324"/>
        <v>0</v>
      </c>
    </row>
    <row r="3472" spans="1:28" ht="12.75">
      <c r="A3472" s="8">
        <f>IFERROR(VLOOKUP(B3472,'[1]DADOS (OCULTAR)'!$Q$3:$S$136,3,0),"")</f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>
        <f>IF('[1]TCE - ANEXO III - Preencher'!H3481="","",'[1]TCE - ANEXO III - Preencher'!H3481)</f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>
        <f>IF('[1]TCE - ANEXO III - Preencher'!X3481="","",'[1]TCE - ANEXO III - Preencher'!X3481)</f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>
        <f>IF('[1]TCE - ANEXO III - Preencher'!AB3481="","",'[1]TCE - ANEXO III - Preencher'!AB3481)</f>
      </c>
      <c r="AB3472" s="15">
        <f t="shared" si="324"/>
        <v>0</v>
      </c>
    </row>
    <row r="3473" spans="1:28" ht="12.75">
      <c r="A3473" s="8">
        <f>IFERROR(VLOOKUP(B3473,'[1]DADOS (OCULTAR)'!$Q$3:$S$136,3,0),"")</f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>
        <f>IF('[1]TCE - ANEXO III - Preencher'!H3482="","",'[1]TCE - ANEXO III - Preencher'!H3482)</f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>
        <f>IF('[1]TCE - ANEXO III - Preencher'!X3482="","",'[1]TCE - ANEXO III - Preencher'!X3482)</f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>
        <f>IF('[1]TCE - ANEXO III - Preencher'!AB3482="","",'[1]TCE - ANEXO III - Preencher'!AB3482)</f>
      </c>
      <c r="AB3473" s="15">
        <f t="shared" si="324"/>
        <v>0</v>
      </c>
    </row>
    <row r="3474" spans="1:28" ht="12.75">
      <c r="A3474" s="8">
        <f>IFERROR(VLOOKUP(B3474,'[1]DADOS (OCULTAR)'!$Q$3:$S$136,3,0),"")</f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>
        <f>IF('[1]TCE - ANEXO III - Preencher'!H3483="","",'[1]TCE - ANEXO III - Preencher'!H3483)</f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>
        <f>IF('[1]TCE - ANEXO III - Preencher'!X3483="","",'[1]TCE - ANEXO III - Preencher'!X3483)</f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>
        <f>IF('[1]TCE - ANEXO III - Preencher'!AB3483="","",'[1]TCE - ANEXO III - Preencher'!AB3483)</f>
      </c>
      <c r="AB3474" s="15">
        <f t="shared" si="324"/>
        <v>0</v>
      </c>
    </row>
    <row r="3475" spans="1:28" ht="12.75">
      <c r="A3475" s="8">
        <f>IFERROR(VLOOKUP(B3475,'[1]DADOS (OCULTAR)'!$Q$3:$S$136,3,0),"")</f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>
        <f>IF('[1]TCE - ANEXO III - Preencher'!H3484="","",'[1]TCE - ANEXO III - Preencher'!H3484)</f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>
        <f>IF('[1]TCE - ANEXO III - Preencher'!X3484="","",'[1]TCE - ANEXO III - Preencher'!X3484)</f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>
        <f>IF('[1]TCE - ANEXO III - Preencher'!AB3484="","",'[1]TCE - ANEXO III - Preencher'!AB3484)</f>
      </c>
      <c r="AB3475" s="15">
        <f t="shared" si="324"/>
        <v>0</v>
      </c>
    </row>
    <row r="3476" spans="1:28" ht="12.75">
      <c r="A3476" s="8">
        <f>IFERROR(VLOOKUP(B3476,'[1]DADOS (OCULTAR)'!$Q$3:$S$136,3,0),"")</f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>
        <f>IF('[1]TCE - ANEXO III - Preencher'!H3485="","",'[1]TCE - ANEXO III - Preencher'!H3485)</f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>
        <f>IF('[1]TCE - ANEXO III - Preencher'!X3485="","",'[1]TCE - ANEXO III - Preencher'!X3485)</f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>
        <f>IF('[1]TCE - ANEXO III - Preencher'!AB3485="","",'[1]TCE - ANEXO III - Preencher'!AB3485)</f>
      </c>
      <c r="AB3476" s="15">
        <f t="shared" si="324"/>
        <v>0</v>
      </c>
    </row>
    <row r="3477" spans="1:28" ht="12.75">
      <c r="A3477" s="8">
        <f>IFERROR(VLOOKUP(B3477,'[1]DADOS (OCULTAR)'!$Q$3:$S$136,3,0),"")</f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>
        <f>IF('[1]TCE - ANEXO III - Preencher'!H3486="","",'[1]TCE - ANEXO III - Preencher'!H3486)</f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>
        <f>IF('[1]TCE - ANEXO III - Preencher'!X3486="","",'[1]TCE - ANEXO III - Preencher'!X3486)</f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>
        <f>IF('[1]TCE - ANEXO III - Preencher'!AB3486="","",'[1]TCE - ANEXO III - Preencher'!AB3486)</f>
      </c>
      <c r="AB3477" s="15">
        <f t="shared" si="324"/>
        <v>0</v>
      </c>
    </row>
    <row r="3478" spans="1:28" ht="12.75">
      <c r="A3478" s="8">
        <f>IFERROR(VLOOKUP(B3478,'[1]DADOS (OCULTAR)'!$Q$3:$S$136,3,0),"")</f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>
        <f>IF('[1]TCE - ANEXO III - Preencher'!H3487="","",'[1]TCE - ANEXO III - Preencher'!H3487)</f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>
        <f>IF('[1]TCE - ANEXO III - Preencher'!X3487="","",'[1]TCE - ANEXO III - Preencher'!X3487)</f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>
        <f>IF('[1]TCE - ANEXO III - Preencher'!AB3487="","",'[1]TCE - ANEXO III - Preencher'!AB3487)</f>
      </c>
      <c r="AB3478" s="15">
        <f t="shared" si="324"/>
        <v>0</v>
      </c>
    </row>
    <row r="3479" spans="1:28" ht="12.75">
      <c r="A3479" s="8">
        <f>IFERROR(VLOOKUP(B3479,'[1]DADOS (OCULTAR)'!$Q$3:$S$136,3,0),"")</f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>
        <f>IF('[1]TCE - ANEXO III - Preencher'!H3488="","",'[1]TCE - ANEXO III - Preencher'!H3488)</f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>
        <f>IF('[1]TCE - ANEXO III - Preencher'!X3488="","",'[1]TCE - ANEXO III - Preencher'!X3488)</f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>
        <f>IF('[1]TCE - ANEXO III - Preencher'!AB3488="","",'[1]TCE - ANEXO III - Preencher'!AB3488)</f>
      </c>
      <c r="AB3479" s="15">
        <f t="shared" si="324"/>
        <v>0</v>
      </c>
    </row>
    <row r="3480" spans="1:28" ht="12.75">
      <c r="A3480" s="8">
        <f>IFERROR(VLOOKUP(B3480,'[1]DADOS (OCULTAR)'!$Q$3:$S$136,3,0),"")</f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>
        <f>IF('[1]TCE - ANEXO III - Preencher'!H3489="","",'[1]TCE - ANEXO III - Preencher'!H3489)</f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>
        <f>IF('[1]TCE - ANEXO III - Preencher'!X3489="","",'[1]TCE - ANEXO III - Preencher'!X3489)</f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>
        <f>IF('[1]TCE - ANEXO III - Preencher'!AB3489="","",'[1]TCE - ANEXO III - Preencher'!AB3489)</f>
      </c>
      <c r="AB3480" s="15">
        <f t="shared" si="324"/>
        <v>0</v>
      </c>
    </row>
    <row r="3481" spans="1:28" ht="12.75">
      <c r="A3481" s="8">
        <f>IFERROR(VLOOKUP(B3481,'[1]DADOS (OCULTAR)'!$Q$3:$S$136,3,0),"")</f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>
        <f>IF('[1]TCE - ANEXO III - Preencher'!H3490="","",'[1]TCE - ANEXO III - Preencher'!H3490)</f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>
        <f>IF('[1]TCE - ANEXO III - Preencher'!X3490="","",'[1]TCE - ANEXO III - Preencher'!X3490)</f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>
        <f>IF('[1]TCE - ANEXO III - Preencher'!AB3490="","",'[1]TCE - ANEXO III - Preencher'!AB3490)</f>
      </c>
      <c r="AB3481" s="15">
        <f t="shared" si="324"/>
        <v>0</v>
      </c>
    </row>
    <row r="3482" spans="1:28" ht="12.75">
      <c r="A3482" s="8">
        <f>IFERROR(VLOOKUP(B3482,'[1]DADOS (OCULTAR)'!$Q$3:$S$136,3,0),"")</f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>
        <f>IF('[1]TCE - ANEXO III - Preencher'!H3491="","",'[1]TCE - ANEXO III - Preencher'!H3491)</f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>
        <f>IF('[1]TCE - ANEXO III - Preencher'!X3491="","",'[1]TCE - ANEXO III - Preencher'!X3491)</f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>
        <f>IF('[1]TCE - ANEXO III - Preencher'!AB3491="","",'[1]TCE - ANEXO III - Preencher'!AB3491)</f>
      </c>
      <c r="AB3482" s="15">
        <f t="shared" si="324"/>
        <v>0</v>
      </c>
    </row>
    <row r="3483" spans="1:28" ht="12.75">
      <c r="A3483" s="8">
        <f>IFERROR(VLOOKUP(B3483,'[1]DADOS (OCULTAR)'!$Q$3:$S$136,3,0),"")</f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>
        <f>IF('[1]TCE - ANEXO III - Preencher'!H3492="","",'[1]TCE - ANEXO III - Preencher'!H3492)</f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>
        <f>IF('[1]TCE - ANEXO III - Preencher'!X3492="","",'[1]TCE - ANEXO III - Preencher'!X3492)</f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>
        <f>IF('[1]TCE - ANEXO III - Preencher'!AB3492="","",'[1]TCE - ANEXO III - Preencher'!AB3492)</f>
      </c>
      <c r="AB3483" s="15">
        <f t="shared" si="324"/>
        <v>0</v>
      </c>
    </row>
    <row r="3484" spans="1:28" ht="12.75">
      <c r="A3484" s="8">
        <f>IFERROR(VLOOKUP(B3484,'[1]DADOS (OCULTAR)'!$Q$3:$S$136,3,0),"")</f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>
        <f>IF('[1]TCE - ANEXO III - Preencher'!H3493="","",'[1]TCE - ANEXO III - Preencher'!H3493)</f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>
        <f>IF('[1]TCE - ANEXO III - Preencher'!X3493="","",'[1]TCE - ANEXO III - Preencher'!X3493)</f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>
        <f>IF('[1]TCE - ANEXO III - Preencher'!AB3493="","",'[1]TCE - ANEXO III - Preencher'!AB3493)</f>
      </c>
      <c r="AB3484" s="15">
        <f t="shared" si="324"/>
        <v>0</v>
      </c>
    </row>
    <row r="3485" spans="1:28" ht="12.75">
      <c r="A3485" s="8">
        <f>IFERROR(VLOOKUP(B3485,'[1]DADOS (OCULTAR)'!$Q$3:$S$136,3,0),"")</f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>
        <f>IF('[1]TCE - ANEXO III - Preencher'!H3494="","",'[1]TCE - ANEXO III - Preencher'!H3494)</f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>
        <f>IF('[1]TCE - ANEXO III - Preencher'!X3494="","",'[1]TCE - ANEXO III - Preencher'!X3494)</f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>
        <f>IF('[1]TCE - ANEXO III - Preencher'!AB3494="","",'[1]TCE - ANEXO III - Preencher'!AB3494)</f>
      </c>
      <c r="AB3485" s="15">
        <f t="shared" si="324"/>
        <v>0</v>
      </c>
    </row>
    <row r="3486" spans="1:28" ht="12.75">
      <c r="A3486" s="8">
        <f>IFERROR(VLOOKUP(B3486,'[1]DADOS (OCULTAR)'!$Q$3:$S$136,3,0),"")</f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>
        <f>IF('[1]TCE - ANEXO III - Preencher'!H3495="","",'[1]TCE - ANEXO III - Preencher'!H3495)</f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>
        <f>IF('[1]TCE - ANEXO III - Preencher'!X3495="","",'[1]TCE - ANEXO III - Preencher'!X3495)</f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>
        <f>IF('[1]TCE - ANEXO III - Preencher'!AB3495="","",'[1]TCE - ANEXO III - Preencher'!AB3495)</f>
      </c>
      <c r="AB3486" s="15">
        <f t="shared" si="324"/>
        <v>0</v>
      </c>
    </row>
    <row r="3487" spans="1:28" ht="12.75">
      <c r="A3487" s="8">
        <f>IFERROR(VLOOKUP(B3487,'[1]DADOS (OCULTAR)'!$Q$3:$S$136,3,0),"")</f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>
        <f>IF('[1]TCE - ANEXO III - Preencher'!H3496="","",'[1]TCE - ANEXO III - Preencher'!H3496)</f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>
        <f>IF('[1]TCE - ANEXO III - Preencher'!X3496="","",'[1]TCE - ANEXO III - Preencher'!X3496)</f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>
        <f>IF('[1]TCE - ANEXO III - Preencher'!AB3496="","",'[1]TCE - ANEXO III - Preencher'!AB3496)</f>
      </c>
      <c r="AB3487" s="15">
        <f t="shared" si="324"/>
        <v>0</v>
      </c>
    </row>
    <row r="3488" spans="1:28" ht="12.75">
      <c r="A3488" s="8">
        <f>IFERROR(VLOOKUP(B3488,'[1]DADOS (OCULTAR)'!$Q$3:$S$136,3,0),"")</f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>
        <f>IF('[1]TCE - ANEXO III - Preencher'!H3497="","",'[1]TCE - ANEXO III - Preencher'!H3497)</f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>
        <f>IF('[1]TCE - ANEXO III - Preencher'!X3497="","",'[1]TCE - ANEXO III - Preencher'!X3497)</f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>
        <f>IF('[1]TCE - ANEXO III - Preencher'!AB3497="","",'[1]TCE - ANEXO III - Preencher'!AB3497)</f>
      </c>
      <c r="AB3488" s="15">
        <f t="shared" si="324"/>
        <v>0</v>
      </c>
    </row>
    <row r="3489" spans="1:28" ht="12.75">
      <c r="A3489" s="8">
        <f>IFERROR(VLOOKUP(B3489,'[1]DADOS (OCULTAR)'!$Q$3:$S$136,3,0),"")</f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>
        <f>IF('[1]TCE - ANEXO III - Preencher'!H3498="","",'[1]TCE - ANEXO III - Preencher'!H3498)</f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>
        <f>IF('[1]TCE - ANEXO III - Preencher'!X3498="","",'[1]TCE - ANEXO III - Preencher'!X3498)</f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>
        <f>IF('[1]TCE - ANEXO III - Preencher'!AB3498="","",'[1]TCE - ANEXO III - Preencher'!AB3498)</f>
      </c>
      <c r="AB3489" s="15">
        <f t="shared" si="324"/>
        <v>0</v>
      </c>
    </row>
    <row r="3490" spans="1:28" ht="12.75">
      <c r="A3490" s="8">
        <f>IFERROR(VLOOKUP(B3490,'[1]DADOS (OCULTAR)'!$Q$3:$S$136,3,0),"")</f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>
        <f>IF('[1]TCE - ANEXO III - Preencher'!H3499="","",'[1]TCE - ANEXO III - Preencher'!H3499)</f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>
        <f>IF('[1]TCE - ANEXO III - Preencher'!X3499="","",'[1]TCE - ANEXO III - Preencher'!X3499)</f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>
        <f>IF('[1]TCE - ANEXO III - Preencher'!AB3499="","",'[1]TCE - ANEXO III - Preencher'!AB3499)</f>
      </c>
      <c r="AB3490" s="15">
        <f t="shared" si="324"/>
        <v>0</v>
      </c>
    </row>
    <row r="3491" spans="1:28" ht="12.75">
      <c r="A3491" s="8">
        <f>IFERROR(VLOOKUP(B3491,'[1]DADOS (OCULTAR)'!$Q$3:$S$136,3,0),"")</f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>
        <f>IF('[1]TCE - ANEXO III - Preencher'!H3500="","",'[1]TCE - ANEXO III - Preencher'!H3500)</f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>
        <f>IF('[1]TCE - ANEXO III - Preencher'!X3500="","",'[1]TCE - ANEXO III - Preencher'!X3500)</f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>
        <f>IF('[1]TCE - ANEXO III - Preencher'!AB3500="","",'[1]TCE - ANEXO III - Preencher'!AB3500)</f>
      </c>
      <c r="AB3491" s="15">
        <f t="shared" si="324"/>
        <v>0</v>
      </c>
    </row>
    <row r="3492" spans="1:28" ht="12.75">
      <c r="A3492" s="8">
        <f>IFERROR(VLOOKUP(B3492,'[1]DADOS (OCULTAR)'!$Q$3:$S$136,3,0),"")</f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>
        <f>IF('[1]TCE - ANEXO III - Preencher'!H3501="","",'[1]TCE - ANEXO III - Preencher'!H3501)</f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>
        <f>IF('[1]TCE - ANEXO III - Preencher'!X3501="","",'[1]TCE - ANEXO III - Preencher'!X3501)</f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>
        <f>IF('[1]TCE - ANEXO III - Preencher'!AB3501="","",'[1]TCE - ANEXO III - Preencher'!AB3501)</f>
      </c>
      <c r="AB3492" s="15">
        <f t="shared" si="324"/>
        <v>0</v>
      </c>
    </row>
    <row r="3493" spans="1:28" ht="12.75">
      <c r="A3493" s="8">
        <f>IFERROR(VLOOKUP(B3493,'[1]DADOS (OCULTAR)'!$Q$3:$S$136,3,0),"")</f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>
        <f>IF('[1]TCE - ANEXO III - Preencher'!H3502="","",'[1]TCE - ANEXO III - Preencher'!H3502)</f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>
        <f>IF('[1]TCE - ANEXO III - Preencher'!X3502="","",'[1]TCE - ANEXO III - Preencher'!X3502)</f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>
        <f>IF('[1]TCE - ANEXO III - Preencher'!AB3502="","",'[1]TCE - ANEXO III - Preencher'!AB3502)</f>
      </c>
      <c r="AB3493" s="15">
        <f t="shared" si="324"/>
        <v>0</v>
      </c>
    </row>
    <row r="3494" spans="1:28" ht="12.75">
      <c r="A3494" s="8">
        <f>IFERROR(VLOOKUP(B3494,'[1]DADOS (OCULTAR)'!$Q$3:$S$136,3,0),"")</f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>
        <f>IF('[1]TCE - ANEXO III - Preencher'!H3503="","",'[1]TCE - ANEXO III - Preencher'!H3503)</f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>
        <f>IF('[1]TCE - ANEXO III - Preencher'!X3503="","",'[1]TCE - ANEXO III - Preencher'!X3503)</f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>
        <f>IF('[1]TCE - ANEXO III - Preencher'!AB3503="","",'[1]TCE - ANEXO III - Preencher'!AB3503)</f>
      </c>
      <c r="AB3494" s="15">
        <f t="shared" si="324"/>
        <v>0</v>
      </c>
    </row>
    <row r="3495" spans="1:28" ht="12.75">
      <c r="A3495" s="8">
        <f>IFERROR(VLOOKUP(B3495,'[1]DADOS (OCULTAR)'!$Q$3:$S$136,3,0),"")</f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>
        <f>IF('[1]TCE - ANEXO III - Preencher'!H3504="","",'[1]TCE - ANEXO III - Preencher'!H3504)</f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>
        <f>IF('[1]TCE - ANEXO III - Preencher'!X3504="","",'[1]TCE - ANEXO III - Preencher'!X3504)</f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>
        <f>IF('[1]TCE - ANEXO III - Preencher'!AB3504="","",'[1]TCE - ANEXO III - Preencher'!AB3504)</f>
      </c>
      <c r="AB3495" s="15">
        <f t="shared" si="324"/>
        <v>0</v>
      </c>
    </row>
    <row r="3496" spans="1:28" ht="12.75">
      <c r="A3496" s="8">
        <f>IFERROR(VLOOKUP(B3496,'[1]DADOS (OCULTAR)'!$Q$3:$S$136,3,0),"")</f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>
        <f>IF('[1]TCE - ANEXO III - Preencher'!H3505="","",'[1]TCE - ANEXO III - Preencher'!H3505)</f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>
        <f>IF('[1]TCE - ANEXO III - Preencher'!X3505="","",'[1]TCE - ANEXO III - Preencher'!X3505)</f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>
        <f>IF('[1]TCE - ANEXO III - Preencher'!AB3505="","",'[1]TCE - ANEXO III - Preencher'!AB3505)</f>
      </c>
      <c r="AB3496" s="15">
        <f t="shared" si="324"/>
        <v>0</v>
      </c>
    </row>
    <row r="3497" spans="1:28" ht="12.75">
      <c r="A3497" s="8">
        <f>IFERROR(VLOOKUP(B3497,'[1]DADOS (OCULTAR)'!$Q$3:$S$136,3,0),"")</f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>
        <f>IF('[1]TCE - ANEXO III - Preencher'!H3506="","",'[1]TCE - ANEXO III - Preencher'!H3506)</f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>
        <f>IF('[1]TCE - ANEXO III - Preencher'!X3506="","",'[1]TCE - ANEXO III - Preencher'!X3506)</f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>
        <f>IF('[1]TCE - ANEXO III - Preencher'!AB3506="","",'[1]TCE - ANEXO III - Preencher'!AB3506)</f>
      </c>
      <c r="AB3497" s="15">
        <f t="shared" si="324"/>
        <v>0</v>
      </c>
    </row>
    <row r="3498" spans="1:28" ht="12.75">
      <c r="A3498" s="8">
        <f>IFERROR(VLOOKUP(B3498,'[1]DADOS (OCULTAR)'!$Q$3:$S$136,3,0),"")</f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>
        <f>IF('[1]TCE - ANEXO III - Preencher'!H3507="","",'[1]TCE - ANEXO III - Preencher'!H3507)</f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>
        <f>IF('[1]TCE - ANEXO III - Preencher'!X3507="","",'[1]TCE - ANEXO III - Preencher'!X3507)</f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>
        <f>IF('[1]TCE - ANEXO III - Preencher'!AB3507="","",'[1]TCE - ANEXO III - Preencher'!AB3507)</f>
      </c>
      <c r="AB3498" s="15">
        <f t="shared" si="324"/>
        <v>0</v>
      </c>
    </row>
    <row r="3499" spans="1:28" ht="12.75">
      <c r="A3499" s="8">
        <f>IFERROR(VLOOKUP(B3499,'[1]DADOS (OCULTAR)'!$Q$3:$S$136,3,0),"")</f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>
        <f>IF('[1]TCE - ANEXO III - Preencher'!H3508="","",'[1]TCE - ANEXO III - Preencher'!H3508)</f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>
        <f>IF('[1]TCE - ANEXO III - Preencher'!X3508="","",'[1]TCE - ANEXO III - Preencher'!X3508)</f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>
        <f>IF('[1]TCE - ANEXO III - Preencher'!AB3508="","",'[1]TCE - ANEXO III - Preencher'!AB3508)</f>
      </c>
      <c r="AB3499" s="15">
        <f t="shared" si="324"/>
        <v>0</v>
      </c>
    </row>
    <row r="3500" spans="1:28" ht="12.75">
      <c r="A3500" s="8">
        <f>IFERROR(VLOOKUP(B3500,'[1]DADOS (OCULTAR)'!$Q$3:$S$136,3,0),"")</f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>
        <f>IF('[1]TCE - ANEXO III - Preencher'!H3509="","",'[1]TCE - ANEXO III - Preencher'!H3509)</f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>
        <f>IF('[1]TCE - ANEXO III - Preencher'!X3509="","",'[1]TCE - ANEXO III - Preencher'!X3509)</f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>
        <f>IF('[1]TCE - ANEXO III - Preencher'!AB3509="","",'[1]TCE - ANEXO III - Preencher'!AB3509)</f>
      </c>
      <c r="AB3500" s="15">
        <f t="shared" si="324"/>
        <v>0</v>
      </c>
    </row>
    <row r="3501" spans="1:28" ht="12.75">
      <c r="A3501" s="8">
        <f>IFERROR(VLOOKUP(B3501,'[1]DADOS (OCULTAR)'!$Q$3:$S$136,3,0),"")</f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>
        <f>IF('[1]TCE - ANEXO III - Preencher'!H3510="","",'[1]TCE - ANEXO III - Preencher'!H3510)</f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>
        <f>IF('[1]TCE - ANEXO III - Preencher'!X3510="","",'[1]TCE - ANEXO III - Preencher'!X3510)</f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>
        <f>IF('[1]TCE - ANEXO III - Preencher'!AB3510="","",'[1]TCE - ANEXO III - Preencher'!AB3510)</f>
      </c>
      <c r="AB3501" s="15">
        <f t="shared" si="324"/>
        <v>0</v>
      </c>
    </row>
    <row r="3502" spans="1:28" ht="12.75">
      <c r="A3502" s="8">
        <f>IFERROR(VLOOKUP(B3502,'[1]DADOS (OCULTAR)'!$Q$3:$S$136,3,0),"")</f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>
        <f>IF('[1]TCE - ANEXO III - Preencher'!H3511="","",'[1]TCE - ANEXO III - Preencher'!H3511)</f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>
        <f>IF('[1]TCE - ANEXO III - Preencher'!X3511="","",'[1]TCE - ANEXO III - Preencher'!X3511)</f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>
        <f>IF('[1]TCE - ANEXO III - Preencher'!AB3511="","",'[1]TCE - ANEXO III - Preencher'!AB3511)</f>
      </c>
      <c r="AB3502" s="15">
        <f t="shared" si="324"/>
        <v>0</v>
      </c>
    </row>
    <row r="3503" spans="1:28" ht="12.75">
      <c r="A3503" s="8">
        <f>IFERROR(VLOOKUP(B3503,'[1]DADOS (OCULTAR)'!$Q$3:$S$136,3,0),"")</f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>
        <f>IF('[1]TCE - ANEXO III - Preencher'!H3512="","",'[1]TCE - ANEXO III - Preencher'!H3512)</f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>
        <f>IF('[1]TCE - ANEXO III - Preencher'!X3512="","",'[1]TCE - ANEXO III - Preencher'!X3512)</f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>
        <f>IF('[1]TCE - ANEXO III - Preencher'!AB3512="","",'[1]TCE - ANEXO III - Preencher'!AB3512)</f>
      </c>
      <c r="AB3503" s="15">
        <f t="shared" si="324"/>
        <v>0</v>
      </c>
    </row>
    <row r="3504" spans="1:28" ht="12.75">
      <c r="A3504" s="8">
        <f>IFERROR(VLOOKUP(B3504,'[1]DADOS (OCULTAR)'!$Q$3:$S$136,3,0),"")</f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>
        <f>IF('[1]TCE - ANEXO III - Preencher'!H3513="","",'[1]TCE - ANEXO III - Preencher'!H3513)</f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>
        <f>IF('[1]TCE - ANEXO III - Preencher'!X3513="","",'[1]TCE - ANEXO III - Preencher'!X3513)</f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>
        <f>IF('[1]TCE - ANEXO III - Preencher'!AB3513="","",'[1]TCE - ANEXO III - Preencher'!AB3513)</f>
      </c>
      <c r="AB3504" s="15">
        <f t="shared" si="324"/>
        <v>0</v>
      </c>
    </row>
    <row r="3505" spans="1:28" ht="12.75">
      <c r="A3505" s="8">
        <f>IFERROR(VLOOKUP(B3505,'[1]DADOS (OCULTAR)'!$Q$3:$S$136,3,0),"")</f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>
        <f>IF('[1]TCE - ANEXO III - Preencher'!H3514="","",'[1]TCE - ANEXO III - Preencher'!H3514)</f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>
        <f>IF('[1]TCE - ANEXO III - Preencher'!X3514="","",'[1]TCE - ANEXO III - Preencher'!X3514)</f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>
        <f>IF('[1]TCE - ANEXO III - Preencher'!AB3514="","",'[1]TCE - ANEXO III - Preencher'!AB3514)</f>
      </c>
      <c r="AB3505" s="15">
        <f t="shared" si="324"/>
        <v>0</v>
      </c>
    </row>
    <row r="3506" spans="1:28" ht="12.75">
      <c r="A3506" s="8">
        <f>IFERROR(VLOOKUP(B3506,'[1]DADOS (OCULTAR)'!$Q$3:$S$136,3,0),"")</f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>
        <f>IF('[1]TCE - ANEXO III - Preencher'!H3515="","",'[1]TCE - ANEXO III - Preencher'!H3515)</f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>
        <f>IF('[1]TCE - ANEXO III - Preencher'!X3515="","",'[1]TCE - ANEXO III - Preencher'!X3515)</f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>
        <f>IF('[1]TCE - ANEXO III - Preencher'!AB3515="","",'[1]TCE - ANEXO III - Preencher'!AB3515)</f>
      </c>
      <c r="AB3506" s="15">
        <f t="shared" si="324"/>
        <v>0</v>
      </c>
    </row>
    <row r="3507" spans="1:28" ht="12.75">
      <c r="A3507" s="8">
        <f>IFERROR(VLOOKUP(B3507,'[1]DADOS (OCULTAR)'!$Q$3:$S$136,3,0),"")</f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>
        <f>IF('[1]TCE - ANEXO III - Preencher'!H3516="","",'[1]TCE - ANEXO III - Preencher'!H3516)</f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>
        <f>IF('[1]TCE - ANEXO III - Preencher'!X3516="","",'[1]TCE - ANEXO III - Preencher'!X3516)</f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>
        <f>IF('[1]TCE - ANEXO III - Preencher'!AB3516="","",'[1]TCE - ANEXO III - Preencher'!AB3516)</f>
      </c>
      <c r="AB3507" s="15">
        <f t="shared" si="324"/>
        <v>0</v>
      </c>
    </row>
    <row r="3508" spans="1:28" ht="12.75">
      <c r="A3508" s="8">
        <f>IFERROR(VLOOKUP(B3508,'[1]DADOS (OCULTAR)'!$Q$3:$S$136,3,0),"")</f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>
        <f>IF('[1]TCE - ANEXO III - Preencher'!H3517="","",'[1]TCE - ANEXO III - Preencher'!H3517)</f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>
        <f>IF('[1]TCE - ANEXO III - Preencher'!X3517="","",'[1]TCE - ANEXO III - Preencher'!X3517)</f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>
        <f>IF('[1]TCE - ANEXO III - Preencher'!AB3517="","",'[1]TCE - ANEXO III - Preencher'!AB3517)</f>
      </c>
      <c r="AB3508" s="15">
        <f t="shared" si="324"/>
        <v>0</v>
      </c>
    </row>
    <row r="3509" spans="1:28" ht="12.75">
      <c r="A3509" s="8">
        <f>IFERROR(VLOOKUP(B3509,'[1]DADOS (OCULTAR)'!$Q$3:$S$136,3,0),"")</f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>
        <f>IF('[1]TCE - ANEXO III - Preencher'!H3518="","",'[1]TCE - ANEXO III - Preencher'!H3518)</f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>
        <f>IF('[1]TCE - ANEXO III - Preencher'!X3518="","",'[1]TCE - ANEXO III - Preencher'!X3518)</f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>
        <f>IF('[1]TCE - ANEXO III - Preencher'!AB3518="","",'[1]TCE - ANEXO III - Preencher'!AB3518)</f>
      </c>
      <c r="AB3509" s="15">
        <f t="shared" si="324"/>
        <v>0</v>
      </c>
    </row>
    <row r="3510" spans="1:28" ht="12.75">
      <c r="A3510" s="8">
        <f>IFERROR(VLOOKUP(B3510,'[1]DADOS (OCULTAR)'!$Q$3:$S$136,3,0),"")</f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>
        <f>IF('[1]TCE - ANEXO III - Preencher'!H3519="","",'[1]TCE - ANEXO III - Preencher'!H3519)</f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>
        <f>IF('[1]TCE - ANEXO III - Preencher'!X3519="","",'[1]TCE - ANEXO III - Preencher'!X3519)</f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>
        <f>IF('[1]TCE - ANEXO III - Preencher'!AB3519="","",'[1]TCE - ANEXO III - Preencher'!AB3519)</f>
      </c>
      <c r="AB3510" s="15">
        <f t="shared" si="324"/>
        <v>0</v>
      </c>
    </row>
    <row r="3511" spans="1:28" ht="12.75">
      <c r="A3511" s="8">
        <f>IFERROR(VLOOKUP(B3511,'[1]DADOS (OCULTAR)'!$Q$3:$S$136,3,0),"")</f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>
        <f>IF('[1]TCE - ANEXO III - Preencher'!H3520="","",'[1]TCE - ANEXO III - Preencher'!H3520)</f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>
        <f>IF('[1]TCE - ANEXO III - Preencher'!X3520="","",'[1]TCE - ANEXO III - Preencher'!X3520)</f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>
        <f>IF('[1]TCE - ANEXO III - Preencher'!AB3520="","",'[1]TCE - ANEXO III - Preencher'!AB3520)</f>
      </c>
      <c r="AB3511" s="15">
        <f t="shared" si="324"/>
        <v>0</v>
      </c>
    </row>
    <row r="3512" spans="1:28" ht="12.75">
      <c r="A3512" s="8">
        <f>IFERROR(VLOOKUP(B3512,'[1]DADOS (OCULTAR)'!$Q$3:$S$136,3,0),"")</f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>
        <f>IF('[1]TCE - ANEXO III - Preencher'!H3521="","",'[1]TCE - ANEXO III - Preencher'!H3521)</f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>
        <f>IF('[1]TCE - ANEXO III - Preencher'!X3521="","",'[1]TCE - ANEXO III - Preencher'!X3521)</f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>
        <f>IF('[1]TCE - ANEXO III - Preencher'!AB3521="","",'[1]TCE - ANEXO III - Preencher'!AB3521)</f>
      </c>
      <c r="AB3512" s="15">
        <f t="shared" si="324"/>
        <v>0</v>
      </c>
    </row>
    <row r="3513" spans="1:28" ht="12.75">
      <c r="A3513" s="8">
        <f>IFERROR(VLOOKUP(B3513,'[1]DADOS (OCULTAR)'!$Q$3:$S$136,3,0),"")</f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>
        <f>IF('[1]TCE - ANEXO III - Preencher'!H3522="","",'[1]TCE - ANEXO III - Preencher'!H3522)</f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>
        <f>IF('[1]TCE - ANEXO III - Preencher'!X3522="","",'[1]TCE - ANEXO III - Preencher'!X3522)</f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>
        <f>IF('[1]TCE - ANEXO III - Preencher'!AB3522="","",'[1]TCE - ANEXO III - Preencher'!AB3522)</f>
      </c>
      <c r="AB3513" s="15">
        <f t="shared" si="324"/>
        <v>0</v>
      </c>
    </row>
    <row r="3514" spans="1:28" ht="12.75">
      <c r="A3514" s="8">
        <f>IFERROR(VLOOKUP(B3514,'[1]DADOS (OCULTAR)'!$Q$3:$S$136,3,0),"")</f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>
        <f>IF('[1]TCE - ANEXO III - Preencher'!H3523="","",'[1]TCE - ANEXO III - Preencher'!H3523)</f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>
        <f>IF('[1]TCE - ANEXO III - Preencher'!X3523="","",'[1]TCE - ANEXO III - Preencher'!X3523)</f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>
        <f>IF('[1]TCE - ANEXO III - Preencher'!AB3523="","",'[1]TCE - ANEXO III - Preencher'!AB3523)</f>
      </c>
      <c r="AB3514" s="15">
        <f t="shared" si="324"/>
        <v>0</v>
      </c>
    </row>
    <row r="3515" spans="1:28" ht="12.75">
      <c r="A3515" s="8">
        <f>IFERROR(VLOOKUP(B3515,'[1]DADOS (OCULTAR)'!$Q$3:$S$136,3,0),"")</f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>
        <f>IF('[1]TCE - ANEXO III - Preencher'!H3524="","",'[1]TCE - ANEXO III - Preencher'!H3524)</f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>
        <f>IF('[1]TCE - ANEXO III - Preencher'!X3524="","",'[1]TCE - ANEXO III - Preencher'!X3524)</f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>
        <f>IF('[1]TCE - ANEXO III - Preencher'!AB3524="","",'[1]TCE - ANEXO III - Preencher'!AB3524)</f>
      </c>
      <c r="AB3515" s="15">
        <f t="shared" si="324"/>
        <v>0</v>
      </c>
    </row>
    <row r="3516" spans="1:28" ht="12.75">
      <c r="A3516" s="8">
        <f>IFERROR(VLOOKUP(B3516,'[1]DADOS (OCULTAR)'!$Q$3:$S$136,3,0),"")</f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>
        <f>IF('[1]TCE - ANEXO III - Preencher'!H3525="","",'[1]TCE - ANEXO III - Preencher'!H3525)</f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>
        <f>IF('[1]TCE - ANEXO III - Preencher'!X3525="","",'[1]TCE - ANEXO III - Preencher'!X3525)</f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>
        <f>IF('[1]TCE - ANEXO III - Preencher'!AB3525="","",'[1]TCE - ANEXO III - Preencher'!AB3525)</f>
      </c>
      <c r="AB3516" s="15">
        <f t="shared" si="324"/>
        <v>0</v>
      </c>
    </row>
    <row r="3517" spans="1:28" ht="12.75">
      <c r="A3517" s="8">
        <f>IFERROR(VLOOKUP(B3517,'[1]DADOS (OCULTAR)'!$Q$3:$S$136,3,0),"")</f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>
        <f>IF('[1]TCE - ANEXO III - Preencher'!H3526="","",'[1]TCE - ANEXO III - Preencher'!H3526)</f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>
        <f>IF('[1]TCE - ANEXO III - Preencher'!X3526="","",'[1]TCE - ANEXO III - Preencher'!X3526)</f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>
        <f>IF('[1]TCE - ANEXO III - Preencher'!AB3526="","",'[1]TCE - ANEXO III - Preencher'!AB3526)</f>
      </c>
      <c r="AB3517" s="15">
        <f t="shared" si="324"/>
        <v>0</v>
      </c>
    </row>
    <row r="3518" spans="1:28" ht="12.75">
      <c r="A3518" s="8">
        <f>IFERROR(VLOOKUP(B3518,'[1]DADOS (OCULTAR)'!$Q$3:$S$136,3,0),"")</f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>
        <f>IF('[1]TCE - ANEXO III - Preencher'!H3527="","",'[1]TCE - ANEXO III - Preencher'!H3527)</f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>
        <f>IF('[1]TCE - ANEXO III - Preencher'!X3527="","",'[1]TCE - ANEXO III - Preencher'!X3527)</f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>
        <f>IF('[1]TCE - ANEXO III - Preencher'!AB3527="","",'[1]TCE - ANEXO III - Preencher'!AB3527)</f>
      </c>
      <c r="AB3518" s="15">
        <f t="shared" si="324"/>
        <v>0</v>
      </c>
    </row>
    <row r="3519" spans="1:28" ht="12.75">
      <c r="A3519" s="8">
        <f>IFERROR(VLOOKUP(B3519,'[1]DADOS (OCULTAR)'!$Q$3:$S$136,3,0),"")</f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>
        <f>IF('[1]TCE - ANEXO III - Preencher'!H3528="","",'[1]TCE - ANEXO III - Preencher'!H3528)</f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>
        <f>IF('[1]TCE - ANEXO III - Preencher'!X3528="","",'[1]TCE - ANEXO III - Preencher'!X3528)</f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>
        <f>IF('[1]TCE - ANEXO III - Preencher'!AB3528="","",'[1]TCE - ANEXO III - Preencher'!AB3528)</f>
      </c>
      <c r="AB3519" s="15">
        <f t="shared" si="324"/>
        <v>0</v>
      </c>
    </row>
    <row r="3520" spans="1:28" ht="12.75">
      <c r="A3520" s="8">
        <f>IFERROR(VLOOKUP(B3520,'[1]DADOS (OCULTAR)'!$Q$3:$S$136,3,0),"")</f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>
        <f>IF('[1]TCE - ANEXO III - Preencher'!H3529="","",'[1]TCE - ANEXO III - Preencher'!H3529)</f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>
        <f>IF('[1]TCE - ANEXO III - Preencher'!X3529="","",'[1]TCE - ANEXO III - Preencher'!X3529)</f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>
        <f>IF('[1]TCE - ANEXO III - Preencher'!AB3529="","",'[1]TCE - ANEXO III - Preencher'!AB3529)</f>
      </c>
      <c r="AB3520" s="15">
        <f t="shared" si="324"/>
        <v>0</v>
      </c>
    </row>
    <row r="3521" spans="1:28" ht="12.75">
      <c r="A3521" s="8">
        <f>IFERROR(VLOOKUP(B3521,'[1]DADOS (OCULTAR)'!$Q$3:$S$136,3,0),"")</f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>
        <f>IF('[1]TCE - ANEXO III - Preencher'!H3530="","",'[1]TCE - ANEXO III - Preencher'!H3530)</f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>
        <f>IF('[1]TCE - ANEXO III - Preencher'!X3530="","",'[1]TCE - ANEXO III - Preencher'!X3530)</f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>
        <f>IF('[1]TCE - ANEXO III - Preencher'!AB3530="","",'[1]TCE - ANEXO III - Preencher'!AB3530)</f>
      </c>
      <c r="AB3521" s="15">
        <f t="shared" si="324"/>
        <v>0</v>
      </c>
    </row>
    <row r="3522" spans="1:28" ht="12.75">
      <c r="A3522" s="8">
        <f>IFERROR(VLOOKUP(B3522,'[1]DADOS (OCULTAR)'!$Q$3:$S$136,3,0),"")</f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>
        <f>IF('[1]TCE - ANEXO III - Preencher'!H3531="","",'[1]TCE - ANEXO III - Preencher'!H3531)</f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>
        <f>IF('[1]TCE - ANEXO III - Preencher'!X3531="","",'[1]TCE - ANEXO III - Preencher'!X3531)</f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>
        <f>IF('[1]TCE - ANEXO III - Preencher'!AB3531="","",'[1]TCE - ANEXO III - Preencher'!AB3531)</f>
      </c>
      <c r="AB3522" s="15">
        <f t="shared" si="324"/>
        <v>0</v>
      </c>
    </row>
    <row r="3523" spans="1:28" ht="12.75">
      <c r="A3523" s="8">
        <f>IFERROR(VLOOKUP(B3523,'[1]DADOS (OCULTAR)'!$Q$3:$S$136,3,0),"")</f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>
        <f>IF('[1]TCE - ANEXO III - Preencher'!H3532="","",'[1]TCE - ANEXO III - Preencher'!H3532)</f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>
        <f>IF('[1]TCE - ANEXO III - Preencher'!X3532="","",'[1]TCE - ANEXO III - Preencher'!X3532)</f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>
        <f>IF('[1]TCE - ANEXO III - Preencher'!AB3532="","",'[1]TCE - ANEXO III - Preencher'!AB3532)</f>
      </c>
      <c r="AB3523" s="15">
        <f t="shared" si="330" ref="AB3523:AB3586">H3523+I3523+J3523+M3523+P3523+S3523+V3523+Z3523</f>
        <v>0</v>
      </c>
    </row>
    <row r="3524" spans="1:28" ht="12.75">
      <c r="A3524" s="8">
        <f>IFERROR(VLOOKUP(B3524,'[1]DADOS (OCULTAR)'!$Q$3:$S$136,3,0),"")</f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>
        <f>IF('[1]TCE - ANEXO III - Preencher'!H3533="","",'[1]TCE - ANEXO III - Preencher'!H3533)</f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si="331" ref="M3524:M3587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si="332" ref="P3524:P3587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si="333" ref="S3524:S3587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si="334" ref="V3524:V3587">T3524-U3524</f>
        <v>0</v>
      </c>
      <c r="W3524" s="17">
        <f>IF('[1]TCE - ANEXO III - Preencher'!X3533="","",'[1]TCE - ANEXO III - Preencher'!X3533)</f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si="335" ref="Z3524:Z3587">X3524-Y3524</f>
        <v>0</v>
      </c>
      <c r="AA3524" s="17">
        <f>IF('[1]TCE - ANEXO III - Preencher'!AB3533="","",'[1]TCE - ANEXO III - Preencher'!AB3533)</f>
      </c>
      <c r="AB3524" s="15">
        <f t="shared" si="330"/>
        <v>0</v>
      </c>
    </row>
    <row r="3525" spans="1:28" ht="12.75">
      <c r="A3525" s="8">
        <f>IFERROR(VLOOKUP(B3525,'[1]DADOS (OCULTAR)'!$Q$3:$S$136,3,0),"")</f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>
        <f>IF('[1]TCE - ANEXO III - Preencher'!H3534="","",'[1]TCE - ANEXO III - Preencher'!H3534)</f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>
        <f>IF('[1]TCE - ANEXO III - Preencher'!X3534="","",'[1]TCE - ANEXO III - Preencher'!X3534)</f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>
        <f>IF('[1]TCE - ANEXO III - Preencher'!AB3534="","",'[1]TCE - ANEXO III - Preencher'!AB3534)</f>
      </c>
      <c r="AB3525" s="15">
        <f t="shared" si="330"/>
        <v>0</v>
      </c>
    </row>
    <row r="3526" spans="1:28" ht="12.75">
      <c r="A3526" s="8">
        <f>IFERROR(VLOOKUP(B3526,'[1]DADOS (OCULTAR)'!$Q$3:$S$136,3,0),"")</f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>
        <f>IF('[1]TCE - ANEXO III - Preencher'!H3535="","",'[1]TCE - ANEXO III - Preencher'!H3535)</f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>
        <f>IF('[1]TCE - ANEXO III - Preencher'!X3535="","",'[1]TCE - ANEXO III - Preencher'!X3535)</f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>
        <f>IF('[1]TCE - ANEXO III - Preencher'!AB3535="","",'[1]TCE - ANEXO III - Preencher'!AB3535)</f>
      </c>
      <c r="AB3526" s="15">
        <f t="shared" si="330"/>
        <v>0</v>
      </c>
    </row>
    <row r="3527" spans="1:28" ht="12.75">
      <c r="A3527" s="8">
        <f>IFERROR(VLOOKUP(B3527,'[1]DADOS (OCULTAR)'!$Q$3:$S$136,3,0),"")</f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>
        <f>IF('[1]TCE - ANEXO III - Preencher'!H3536="","",'[1]TCE - ANEXO III - Preencher'!H3536)</f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>
        <f>IF('[1]TCE - ANEXO III - Preencher'!X3536="","",'[1]TCE - ANEXO III - Preencher'!X3536)</f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>
        <f>IF('[1]TCE - ANEXO III - Preencher'!AB3536="","",'[1]TCE - ANEXO III - Preencher'!AB3536)</f>
      </c>
      <c r="AB3527" s="15">
        <f t="shared" si="330"/>
        <v>0</v>
      </c>
    </row>
    <row r="3528" spans="1:28" ht="12.75">
      <c r="A3528" s="8">
        <f>IFERROR(VLOOKUP(B3528,'[1]DADOS (OCULTAR)'!$Q$3:$S$136,3,0),"")</f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>
        <f>IF('[1]TCE - ANEXO III - Preencher'!H3537="","",'[1]TCE - ANEXO III - Preencher'!H3537)</f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>
        <f>IF('[1]TCE - ANEXO III - Preencher'!X3537="","",'[1]TCE - ANEXO III - Preencher'!X3537)</f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>
        <f>IF('[1]TCE - ANEXO III - Preencher'!AB3537="","",'[1]TCE - ANEXO III - Preencher'!AB3537)</f>
      </c>
      <c r="AB3528" s="15">
        <f t="shared" si="330"/>
        <v>0</v>
      </c>
    </row>
    <row r="3529" spans="1:28" ht="12.75">
      <c r="A3529" s="8">
        <f>IFERROR(VLOOKUP(B3529,'[1]DADOS (OCULTAR)'!$Q$3:$S$136,3,0),"")</f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>
        <f>IF('[1]TCE - ANEXO III - Preencher'!H3538="","",'[1]TCE - ANEXO III - Preencher'!H3538)</f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>
        <f>IF('[1]TCE - ANEXO III - Preencher'!X3538="","",'[1]TCE - ANEXO III - Preencher'!X3538)</f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>
        <f>IF('[1]TCE - ANEXO III - Preencher'!AB3538="","",'[1]TCE - ANEXO III - Preencher'!AB3538)</f>
      </c>
      <c r="AB3529" s="15">
        <f t="shared" si="330"/>
        <v>0</v>
      </c>
    </row>
    <row r="3530" spans="1:28" ht="12.75">
      <c r="A3530" s="8">
        <f>IFERROR(VLOOKUP(B3530,'[1]DADOS (OCULTAR)'!$Q$3:$S$136,3,0),"")</f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>
        <f>IF('[1]TCE - ANEXO III - Preencher'!H3539="","",'[1]TCE - ANEXO III - Preencher'!H3539)</f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>
        <f>IF('[1]TCE - ANEXO III - Preencher'!X3539="","",'[1]TCE - ANEXO III - Preencher'!X3539)</f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>
        <f>IF('[1]TCE - ANEXO III - Preencher'!AB3539="","",'[1]TCE - ANEXO III - Preencher'!AB3539)</f>
      </c>
      <c r="AB3530" s="15">
        <f t="shared" si="330"/>
        <v>0</v>
      </c>
    </row>
    <row r="3531" spans="1:28" ht="12.75">
      <c r="A3531" s="8">
        <f>IFERROR(VLOOKUP(B3531,'[1]DADOS (OCULTAR)'!$Q$3:$S$136,3,0),"")</f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>
        <f>IF('[1]TCE - ANEXO III - Preencher'!H3540="","",'[1]TCE - ANEXO III - Preencher'!H3540)</f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>
        <f>IF('[1]TCE - ANEXO III - Preencher'!X3540="","",'[1]TCE - ANEXO III - Preencher'!X3540)</f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>
        <f>IF('[1]TCE - ANEXO III - Preencher'!AB3540="","",'[1]TCE - ANEXO III - Preencher'!AB3540)</f>
      </c>
      <c r="AB3531" s="15">
        <f t="shared" si="330"/>
        <v>0</v>
      </c>
    </row>
    <row r="3532" spans="1:28" ht="12.75">
      <c r="A3532" s="8">
        <f>IFERROR(VLOOKUP(B3532,'[1]DADOS (OCULTAR)'!$Q$3:$S$136,3,0),"")</f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>
        <f>IF('[1]TCE - ANEXO III - Preencher'!H3541="","",'[1]TCE - ANEXO III - Preencher'!H3541)</f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>
        <f>IF('[1]TCE - ANEXO III - Preencher'!X3541="","",'[1]TCE - ANEXO III - Preencher'!X3541)</f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>
        <f>IF('[1]TCE - ANEXO III - Preencher'!AB3541="","",'[1]TCE - ANEXO III - Preencher'!AB3541)</f>
      </c>
      <c r="AB3532" s="15">
        <f t="shared" si="330"/>
        <v>0</v>
      </c>
    </row>
    <row r="3533" spans="1:28" ht="12.75">
      <c r="A3533" s="8">
        <f>IFERROR(VLOOKUP(B3533,'[1]DADOS (OCULTAR)'!$Q$3:$S$136,3,0),"")</f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>
        <f>IF('[1]TCE - ANEXO III - Preencher'!H3542="","",'[1]TCE - ANEXO III - Preencher'!H3542)</f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>
        <f>IF('[1]TCE - ANEXO III - Preencher'!X3542="","",'[1]TCE - ANEXO III - Preencher'!X3542)</f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>
        <f>IF('[1]TCE - ANEXO III - Preencher'!AB3542="","",'[1]TCE - ANEXO III - Preencher'!AB3542)</f>
      </c>
      <c r="AB3533" s="15">
        <f t="shared" si="330"/>
        <v>0</v>
      </c>
    </row>
    <row r="3534" spans="1:28" ht="12.75">
      <c r="A3534" s="8">
        <f>IFERROR(VLOOKUP(B3534,'[1]DADOS (OCULTAR)'!$Q$3:$S$136,3,0),"")</f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>
        <f>IF('[1]TCE - ANEXO III - Preencher'!H3543="","",'[1]TCE - ANEXO III - Preencher'!H3543)</f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>
        <f>IF('[1]TCE - ANEXO III - Preencher'!X3543="","",'[1]TCE - ANEXO III - Preencher'!X3543)</f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>
        <f>IF('[1]TCE - ANEXO III - Preencher'!AB3543="","",'[1]TCE - ANEXO III - Preencher'!AB3543)</f>
      </c>
      <c r="AB3534" s="15">
        <f t="shared" si="330"/>
        <v>0</v>
      </c>
    </row>
    <row r="3535" spans="1:28" ht="12.75">
      <c r="A3535" s="8">
        <f>IFERROR(VLOOKUP(B3535,'[1]DADOS (OCULTAR)'!$Q$3:$S$136,3,0),"")</f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>
        <f>IF('[1]TCE - ANEXO III - Preencher'!H3544="","",'[1]TCE - ANEXO III - Preencher'!H3544)</f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>
        <f>IF('[1]TCE - ANEXO III - Preencher'!X3544="","",'[1]TCE - ANEXO III - Preencher'!X3544)</f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>
        <f>IF('[1]TCE - ANEXO III - Preencher'!AB3544="","",'[1]TCE - ANEXO III - Preencher'!AB3544)</f>
      </c>
      <c r="AB3535" s="15">
        <f t="shared" si="330"/>
        <v>0</v>
      </c>
    </row>
    <row r="3536" spans="1:28" ht="12.75">
      <c r="A3536" s="8">
        <f>IFERROR(VLOOKUP(B3536,'[1]DADOS (OCULTAR)'!$Q$3:$S$136,3,0),"")</f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>
        <f>IF('[1]TCE - ANEXO III - Preencher'!H3545="","",'[1]TCE - ANEXO III - Preencher'!H3545)</f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>
        <f>IF('[1]TCE - ANEXO III - Preencher'!X3545="","",'[1]TCE - ANEXO III - Preencher'!X3545)</f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>
        <f>IF('[1]TCE - ANEXO III - Preencher'!AB3545="","",'[1]TCE - ANEXO III - Preencher'!AB3545)</f>
      </c>
      <c r="AB3536" s="15">
        <f t="shared" si="330"/>
        <v>0</v>
      </c>
    </row>
    <row r="3537" spans="1:28" ht="12.75">
      <c r="A3537" s="8">
        <f>IFERROR(VLOOKUP(B3537,'[1]DADOS (OCULTAR)'!$Q$3:$S$136,3,0),"")</f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>
        <f>IF('[1]TCE - ANEXO III - Preencher'!H3546="","",'[1]TCE - ANEXO III - Preencher'!H3546)</f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>
        <f>IF('[1]TCE - ANEXO III - Preencher'!X3546="","",'[1]TCE - ANEXO III - Preencher'!X3546)</f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>
        <f>IF('[1]TCE - ANEXO III - Preencher'!AB3546="","",'[1]TCE - ANEXO III - Preencher'!AB3546)</f>
      </c>
      <c r="AB3537" s="15">
        <f t="shared" si="330"/>
        <v>0</v>
      </c>
    </row>
    <row r="3538" spans="1:28" ht="12.75">
      <c r="A3538" s="8">
        <f>IFERROR(VLOOKUP(B3538,'[1]DADOS (OCULTAR)'!$Q$3:$S$136,3,0),"")</f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>
        <f>IF('[1]TCE - ANEXO III - Preencher'!H3547="","",'[1]TCE - ANEXO III - Preencher'!H3547)</f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>
        <f>IF('[1]TCE - ANEXO III - Preencher'!X3547="","",'[1]TCE - ANEXO III - Preencher'!X3547)</f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>
        <f>IF('[1]TCE - ANEXO III - Preencher'!AB3547="","",'[1]TCE - ANEXO III - Preencher'!AB3547)</f>
      </c>
      <c r="AB3538" s="15">
        <f t="shared" si="330"/>
        <v>0</v>
      </c>
    </row>
    <row r="3539" spans="1:28" ht="12.75">
      <c r="A3539" s="8">
        <f>IFERROR(VLOOKUP(B3539,'[1]DADOS (OCULTAR)'!$Q$3:$S$136,3,0),"")</f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>
        <f>IF('[1]TCE - ANEXO III - Preencher'!H3548="","",'[1]TCE - ANEXO III - Preencher'!H3548)</f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>
        <f>IF('[1]TCE - ANEXO III - Preencher'!X3548="","",'[1]TCE - ANEXO III - Preencher'!X3548)</f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>
        <f>IF('[1]TCE - ANEXO III - Preencher'!AB3548="","",'[1]TCE - ANEXO III - Preencher'!AB3548)</f>
      </c>
      <c r="AB3539" s="15">
        <f t="shared" si="330"/>
        <v>0</v>
      </c>
    </row>
    <row r="3540" spans="1:28" ht="12.75">
      <c r="A3540" s="8">
        <f>IFERROR(VLOOKUP(B3540,'[1]DADOS (OCULTAR)'!$Q$3:$S$136,3,0),"")</f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>
        <f>IF('[1]TCE - ANEXO III - Preencher'!H3549="","",'[1]TCE - ANEXO III - Preencher'!H3549)</f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>
        <f>IF('[1]TCE - ANEXO III - Preencher'!X3549="","",'[1]TCE - ANEXO III - Preencher'!X3549)</f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>
        <f>IF('[1]TCE - ANEXO III - Preencher'!AB3549="","",'[1]TCE - ANEXO III - Preencher'!AB3549)</f>
      </c>
      <c r="AB3540" s="15">
        <f t="shared" si="330"/>
        <v>0</v>
      </c>
    </row>
    <row r="3541" spans="1:28" ht="12.75">
      <c r="A3541" s="8">
        <f>IFERROR(VLOOKUP(B3541,'[1]DADOS (OCULTAR)'!$Q$3:$S$136,3,0),"")</f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>
        <f>IF('[1]TCE - ANEXO III - Preencher'!H3550="","",'[1]TCE - ANEXO III - Preencher'!H3550)</f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>
        <f>IF('[1]TCE - ANEXO III - Preencher'!X3550="","",'[1]TCE - ANEXO III - Preencher'!X3550)</f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>
        <f>IF('[1]TCE - ANEXO III - Preencher'!AB3550="","",'[1]TCE - ANEXO III - Preencher'!AB3550)</f>
      </c>
      <c r="AB3541" s="15">
        <f t="shared" si="330"/>
        <v>0</v>
      </c>
    </row>
    <row r="3542" spans="1:28" ht="12.75">
      <c r="A3542" s="8">
        <f>IFERROR(VLOOKUP(B3542,'[1]DADOS (OCULTAR)'!$Q$3:$S$136,3,0),"")</f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>
        <f>IF('[1]TCE - ANEXO III - Preencher'!H3551="","",'[1]TCE - ANEXO III - Preencher'!H3551)</f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>
        <f>IF('[1]TCE - ANEXO III - Preencher'!X3551="","",'[1]TCE - ANEXO III - Preencher'!X3551)</f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>
        <f>IF('[1]TCE - ANEXO III - Preencher'!AB3551="","",'[1]TCE - ANEXO III - Preencher'!AB3551)</f>
      </c>
      <c r="AB3542" s="15">
        <f t="shared" si="330"/>
        <v>0</v>
      </c>
    </row>
    <row r="3543" spans="1:28" ht="12.75">
      <c r="A3543" s="8">
        <f>IFERROR(VLOOKUP(B3543,'[1]DADOS (OCULTAR)'!$Q$3:$S$136,3,0),"")</f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>
        <f>IF('[1]TCE - ANEXO III - Preencher'!H3552="","",'[1]TCE - ANEXO III - Preencher'!H3552)</f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>
        <f>IF('[1]TCE - ANEXO III - Preencher'!X3552="","",'[1]TCE - ANEXO III - Preencher'!X3552)</f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>
        <f>IF('[1]TCE - ANEXO III - Preencher'!AB3552="","",'[1]TCE - ANEXO III - Preencher'!AB3552)</f>
      </c>
      <c r="AB3543" s="15">
        <f t="shared" si="330"/>
        <v>0</v>
      </c>
    </row>
    <row r="3544" spans="1:28" ht="12.75">
      <c r="A3544" s="8">
        <f>IFERROR(VLOOKUP(B3544,'[1]DADOS (OCULTAR)'!$Q$3:$S$136,3,0),"")</f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>
        <f>IF('[1]TCE - ANEXO III - Preencher'!H3553="","",'[1]TCE - ANEXO III - Preencher'!H3553)</f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>
        <f>IF('[1]TCE - ANEXO III - Preencher'!X3553="","",'[1]TCE - ANEXO III - Preencher'!X3553)</f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>
        <f>IF('[1]TCE - ANEXO III - Preencher'!AB3553="","",'[1]TCE - ANEXO III - Preencher'!AB3553)</f>
      </c>
      <c r="AB3544" s="15">
        <f t="shared" si="330"/>
        <v>0</v>
      </c>
    </row>
    <row r="3545" spans="1:28" ht="12.75">
      <c r="A3545" s="8">
        <f>IFERROR(VLOOKUP(B3545,'[1]DADOS (OCULTAR)'!$Q$3:$S$136,3,0),"")</f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>
        <f>IF('[1]TCE - ANEXO III - Preencher'!H3554="","",'[1]TCE - ANEXO III - Preencher'!H3554)</f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>
        <f>IF('[1]TCE - ANEXO III - Preencher'!X3554="","",'[1]TCE - ANEXO III - Preencher'!X3554)</f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>
        <f>IF('[1]TCE - ANEXO III - Preencher'!AB3554="","",'[1]TCE - ANEXO III - Preencher'!AB3554)</f>
      </c>
      <c r="AB3545" s="15">
        <f t="shared" si="330"/>
        <v>0</v>
      </c>
    </row>
    <row r="3546" spans="1:28" ht="12.75">
      <c r="A3546" s="8">
        <f>IFERROR(VLOOKUP(B3546,'[1]DADOS (OCULTAR)'!$Q$3:$S$136,3,0),"")</f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>
        <f>IF('[1]TCE - ANEXO III - Preencher'!H3555="","",'[1]TCE - ANEXO III - Preencher'!H3555)</f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>
        <f>IF('[1]TCE - ANEXO III - Preencher'!X3555="","",'[1]TCE - ANEXO III - Preencher'!X3555)</f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>
        <f>IF('[1]TCE - ANEXO III - Preencher'!AB3555="","",'[1]TCE - ANEXO III - Preencher'!AB3555)</f>
      </c>
      <c r="AB3546" s="15">
        <f t="shared" si="330"/>
        <v>0</v>
      </c>
    </row>
    <row r="3547" spans="1:28" ht="12.75">
      <c r="A3547" s="8">
        <f>IFERROR(VLOOKUP(B3547,'[1]DADOS (OCULTAR)'!$Q$3:$S$136,3,0),"")</f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>
        <f>IF('[1]TCE - ANEXO III - Preencher'!H3556="","",'[1]TCE - ANEXO III - Preencher'!H3556)</f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>
        <f>IF('[1]TCE - ANEXO III - Preencher'!X3556="","",'[1]TCE - ANEXO III - Preencher'!X3556)</f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>
        <f>IF('[1]TCE - ANEXO III - Preencher'!AB3556="","",'[1]TCE - ANEXO III - Preencher'!AB3556)</f>
      </c>
      <c r="AB3547" s="15">
        <f t="shared" si="330"/>
        <v>0</v>
      </c>
    </row>
    <row r="3548" spans="1:28" ht="12.75">
      <c r="A3548" s="8">
        <f>IFERROR(VLOOKUP(B3548,'[1]DADOS (OCULTAR)'!$Q$3:$S$136,3,0),"")</f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>
        <f>IF('[1]TCE - ANEXO III - Preencher'!H3557="","",'[1]TCE - ANEXO III - Preencher'!H3557)</f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>
        <f>IF('[1]TCE - ANEXO III - Preencher'!X3557="","",'[1]TCE - ANEXO III - Preencher'!X3557)</f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>
        <f>IF('[1]TCE - ANEXO III - Preencher'!AB3557="","",'[1]TCE - ANEXO III - Preencher'!AB3557)</f>
      </c>
      <c r="AB3548" s="15">
        <f t="shared" si="330"/>
        <v>0</v>
      </c>
    </row>
    <row r="3549" spans="1:28" ht="12.75">
      <c r="A3549" s="8">
        <f>IFERROR(VLOOKUP(B3549,'[1]DADOS (OCULTAR)'!$Q$3:$S$136,3,0),"")</f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>
        <f>IF('[1]TCE - ANEXO III - Preencher'!H3558="","",'[1]TCE - ANEXO III - Preencher'!H3558)</f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>
        <f>IF('[1]TCE - ANEXO III - Preencher'!X3558="","",'[1]TCE - ANEXO III - Preencher'!X3558)</f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>
        <f>IF('[1]TCE - ANEXO III - Preencher'!AB3558="","",'[1]TCE - ANEXO III - Preencher'!AB3558)</f>
      </c>
      <c r="AB3549" s="15">
        <f t="shared" si="330"/>
        <v>0</v>
      </c>
    </row>
    <row r="3550" spans="1:28" ht="12.75">
      <c r="A3550" s="8">
        <f>IFERROR(VLOOKUP(B3550,'[1]DADOS (OCULTAR)'!$Q$3:$S$136,3,0),"")</f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>
        <f>IF('[1]TCE - ANEXO III - Preencher'!H3559="","",'[1]TCE - ANEXO III - Preencher'!H3559)</f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>
        <f>IF('[1]TCE - ANEXO III - Preencher'!X3559="","",'[1]TCE - ANEXO III - Preencher'!X3559)</f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>
        <f>IF('[1]TCE - ANEXO III - Preencher'!AB3559="","",'[1]TCE - ANEXO III - Preencher'!AB3559)</f>
      </c>
      <c r="AB3550" s="15">
        <f t="shared" si="330"/>
        <v>0</v>
      </c>
    </row>
    <row r="3551" spans="1:28" ht="12.75">
      <c r="A3551" s="8">
        <f>IFERROR(VLOOKUP(B3551,'[1]DADOS (OCULTAR)'!$Q$3:$S$136,3,0),"")</f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>
        <f>IF('[1]TCE - ANEXO III - Preencher'!H3560="","",'[1]TCE - ANEXO III - Preencher'!H3560)</f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>
        <f>IF('[1]TCE - ANEXO III - Preencher'!X3560="","",'[1]TCE - ANEXO III - Preencher'!X3560)</f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>
        <f>IF('[1]TCE - ANEXO III - Preencher'!AB3560="","",'[1]TCE - ANEXO III - Preencher'!AB3560)</f>
      </c>
      <c r="AB3551" s="15">
        <f t="shared" si="330"/>
        <v>0</v>
      </c>
    </row>
    <row r="3552" spans="1:28" ht="12.75">
      <c r="A3552" s="8">
        <f>IFERROR(VLOOKUP(B3552,'[1]DADOS (OCULTAR)'!$Q$3:$S$136,3,0),"")</f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>
        <f>IF('[1]TCE - ANEXO III - Preencher'!H3561="","",'[1]TCE - ANEXO III - Preencher'!H3561)</f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>
        <f>IF('[1]TCE - ANEXO III - Preencher'!X3561="","",'[1]TCE - ANEXO III - Preencher'!X3561)</f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>
        <f>IF('[1]TCE - ANEXO III - Preencher'!AB3561="","",'[1]TCE - ANEXO III - Preencher'!AB3561)</f>
      </c>
      <c r="AB3552" s="15">
        <f t="shared" si="330"/>
        <v>0</v>
      </c>
    </row>
    <row r="3553" spans="1:28" ht="12.75">
      <c r="A3553" s="8">
        <f>IFERROR(VLOOKUP(B3553,'[1]DADOS (OCULTAR)'!$Q$3:$S$136,3,0),"")</f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>
        <f>IF('[1]TCE - ANEXO III - Preencher'!H3562="","",'[1]TCE - ANEXO III - Preencher'!H3562)</f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>
        <f>IF('[1]TCE - ANEXO III - Preencher'!X3562="","",'[1]TCE - ANEXO III - Preencher'!X3562)</f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>
        <f>IF('[1]TCE - ANEXO III - Preencher'!AB3562="","",'[1]TCE - ANEXO III - Preencher'!AB3562)</f>
      </c>
      <c r="AB3553" s="15">
        <f t="shared" si="330"/>
        <v>0</v>
      </c>
    </row>
    <row r="3554" spans="1:28" ht="12.75">
      <c r="A3554" s="8">
        <f>IFERROR(VLOOKUP(B3554,'[1]DADOS (OCULTAR)'!$Q$3:$S$136,3,0),"")</f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>
        <f>IF('[1]TCE - ANEXO III - Preencher'!H3563="","",'[1]TCE - ANEXO III - Preencher'!H3563)</f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>
        <f>IF('[1]TCE - ANEXO III - Preencher'!X3563="","",'[1]TCE - ANEXO III - Preencher'!X3563)</f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>
        <f>IF('[1]TCE - ANEXO III - Preencher'!AB3563="","",'[1]TCE - ANEXO III - Preencher'!AB3563)</f>
      </c>
      <c r="AB3554" s="15">
        <f t="shared" si="330"/>
        <v>0</v>
      </c>
    </row>
    <row r="3555" spans="1:28" ht="12.75">
      <c r="A3555" s="8">
        <f>IFERROR(VLOOKUP(B3555,'[1]DADOS (OCULTAR)'!$Q$3:$S$136,3,0),"")</f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>
        <f>IF('[1]TCE - ANEXO III - Preencher'!H3564="","",'[1]TCE - ANEXO III - Preencher'!H3564)</f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>
        <f>IF('[1]TCE - ANEXO III - Preencher'!X3564="","",'[1]TCE - ANEXO III - Preencher'!X3564)</f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>
        <f>IF('[1]TCE - ANEXO III - Preencher'!AB3564="","",'[1]TCE - ANEXO III - Preencher'!AB3564)</f>
      </c>
      <c r="AB3555" s="15">
        <f t="shared" si="330"/>
        <v>0</v>
      </c>
    </row>
    <row r="3556" spans="1:28" ht="12.75">
      <c r="A3556" s="8">
        <f>IFERROR(VLOOKUP(B3556,'[1]DADOS (OCULTAR)'!$Q$3:$S$136,3,0),"")</f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>
        <f>IF('[1]TCE - ANEXO III - Preencher'!H3565="","",'[1]TCE - ANEXO III - Preencher'!H3565)</f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>
        <f>IF('[1]TCE - ANEXO III - Preencher'!X3565="","",'[1]TCE - ANEXO III - Preencher'!X3565)</f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>
        <f>IF('[1]TCE - ANEXO III - Preencher'!AB3565="","",'[1]TCE - ANEXO III - Preencher'!AB3565)</f>
      </c>
      <c r="AB3556" s="15">
        <f t="shared" si="330"/>
        <v>0</v>
      </c>
    </row>
    <row r="3557" spans="1:28" ht="12.75">
      <c r="A3557" s="8">
        <f>IFERROR(VLOOKUP(B3557,'[1]DADOS (OCULTAR)'!$Q$3:$S$136,3,0),"")</f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>
        <f>IF('[1]TCE - ANEXO III - Preencher'!H3566="","",'[1]TCE - ANEXO III - Preencher'!H3566)</f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>
        <f>IF('[1]TCE - ANEXO III - Preencher'!X3566="","",'[1]TCE - ANEXO III - Preencher'!X3566)</f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>
        <f>IF('[1]TCE - ANEXO III - Preencher'!AB3566="","",'[1]TCE - ANEXO III - Preencher'!AB3566)</f>
      </c>
      <c r="AB3557" s="15">
        <f t="shared" si="330"/>
        <v>0</v>
      </c>
    </row>
    <row r="3558" spans="1:28" ht="12.75">
      <c r="A3558" s="8">
        <f>IFERROR(VLOOKUP(B3558,'[1]DADOS (OCULTAR)'!$Q$3:$S$136,3,0),"")</f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>
        <f>IF('[1]TCE - ANEXO III - Preencher'!H3567="","",'[1]TCE - ANEXO III - Preencher'!H3567)</f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>
        <f>IF('[1]TCE - ANEXO III - Preencher'!X3567="","",'[1]TCE - ANEXO III - Preencher'!X3567)</f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>
        <f>IF('[1]TCE - ANEXO III - Preencher'!AB3567="","",'[1]TCE - ANEXO III - Preencher'!AB3567)</f>
      </c>
      <c r="AB3558" s="15">
        <f t="shared" si="330"/>
        <v>0</v>
      </c>
    </row>
    <row r="3559" spans="1:28" ht="12.75">
      <c r="A3559" s="8">
        <f>IFERROR(VLOOKUP(B3559,'[1]DADOS (OCULTAR)'!$Q$3:$S$136,3,0),"")</f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>
        <f>IF('[1]TCE - ANEXO III - Preencher'!H3568="","",'[1]TCE - ANEXO III - Preencher'!H3568)</f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>
        <f>IF('[1]TCE - ANEXO III - Preencher'!X3568="","",'[1]TCE - ANEXO III - Preencher'!X3568)</f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>
        <f>IF('[1]TCE - ANEXO III - Preencher'!AB3568="","",'[1]TCE - ANEXO III - Preencher'!AB3568)</f>
      </c>
      <c r="AB3559" s="15">
        <f t="shared" si="330"/>
        <v>0</v>
      </c>
    </row>
    <row r="3560" spans="1:28" ht="12.75">
      <c r="A3560" s="8">
        <f>IFERROR(VLOOKUP(B3560,'[1]DADOS (OCULTAR)'!$Q$3:$S$136,3,0),"")</f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>
        <f>IF('[1]TCE - ANEXO III - Preencher'!H3569="","",'[1]TCE - ANEXO III - Preencher'!H3569)</f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>
        <f>IF('[1]TCE - ANEXO III - Preencher'!X3569="","",'[1]TCE - ANEXO III - Preencher'!X3569)</f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>
        <f>IF('[1]TCE - ANEXO III - Preencher'!AB3569="","",'[1]TCE - ANEXO III - Preencher'!AB3569)</f>
      </c>
      <c r="AB3560" s="15">
        <f t="shared" si="330"/>
        <v>0</v>
      </c>
    </row>
    <row r="3561" spans="1:28" ht="12.75">
      <c r="A3561" s="8">
        <f>IFERROR(VLOOKUP(B3561,'[1]DADOS (OCULTAR)'!$Q$3:$S$136,3,0),"")</f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>
        <f>IF('[1]TCE - ANEXO III - Preencher'!H3570="","",'[1]TCE - ANEXO III - Preencher'!H3570)</f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>
        <f>IF('[1]TCE - ANEXO III - Preencher'!X3570="","",'[1]TCE - ANEXO III - Preencher'!X3570)</f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>
        <f>IF('[1]TCE - ANEXO III - Preencher'!AB3570="","",'[1]TCE - ANEXO III - Preencher'!AB3570)</f>
      </c>
      <c r="AB3561" s="15">
        <f t="shared" si="330"/>
        <v>0</v>
      </c>
    </row>
    <row r="3562" spans="1:28" ht="12.75">
      <c r="A3562" s="8">
        <f>IFERROR(VLOOKUP(B3562,'[1]DADOS (OCULTAR)'!$Q$3:$S$136,3,0),"")</f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>
        <f>IF('[1]TCE - ANEXO III - Preencher'!H3571="","",'[1]TCE - ANEXO III - Preencher'!H3571)</f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>
        <f>IF('[1]TCE - ANEXO III - Preencher'!X3571="","",'[1]TCE - ANEXO III - Preencher'!X3571)</f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>
        <f>IF('[1]TCE - ANEXO III - Preencher'!AB3571="","",'[1]TCE - ANEXO III - Preencher'!AB3571)</f>
      </c>
      <c r="AB3562" s="15">
        <f t="shared" si="330"/>
        <v>0</v>
      </c>
    </row>
    <row r="3563" spans="1:28" ht="12.75">
      <c r="A3563" s="8">
        <f>IFERROR(VLOOKUP(B3563,'[1]DADOS (OCULTAR)'!$Q$3:$S$136,3,0),"")</f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>
        <f>IF('[1]TCE - ANEXO III - Preencher'!H3572="","",'[1]TCE - ANEXO III - Preencher'!H3572)</f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>
        <f>IF('[1]TCE - ANEXO III - Preencher'!X3572="","",'[1]TCE - ANEXO III - Preencher'!X3572)</f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>
        <f>IF('[1]TCE - ANEXO III - Preencher'!AB3572="","",'[1]TCE - ANEXO III - Preencher'!AB3572)</f>
      </c>
      <c r="AB3563" s="15">
        <f t="shared" si="330"/>
        <v>0</v>
      </c>
    </row>
    <row r="3564" spans="1:28" ht="12.75">
      <c r="A3564" s="8">
        <f>IFERROR(VLOOKUP(B3564,'[1]DADOS (OCULTAR)'!$Q$3:$S$136,3,0),"")</f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>
        <f>IF('[1]TCE - ANEXO III - Preencher'!H3573="","",'[1]TCE - ANEXO III - Preencher'!H3573)</f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>
        <f>IF('[1]TCE - ANEXO III - Preencher'!X3573="","",'[1]TCE - ANEXO III - Preencher'!X3573)</f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>
        <f>IF('[1]TCE - ANEXO III - Preencher'!AB3573="","",'[1]TCE - ANEXO III - Preencher'!AB3573)</f>
      </c>
      <c r="AB3564" s="15">
        <f t="shared" si="330"/>
        <v>0</v>
      </c>
    </row>
    <row r="3565" spans="1:28" ht="12.75">
      <c r="A3565" s="8">
        <f>IFERROR(VLOOKUP(B3565,'[1]DADOS (OCULTAR)'!$Q$3:$S$136,3,0),"")</f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>
        <f>IF('[1]TCE - ANEXO III - Preencher'!H3574="","",'[1]TCE - ANEXO III - Preencher'!H3574)</f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>
        <f>IF('[1]TCE - ANEXO III - Preencher'!X3574="","",'[1]TCE - ANEXO III - Preencher'!X3574)</f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>
        <f>IF('[1]TCE - ANEXO III - Preencher'!AB3574="","",'[1]TCE - ANEXO III - Preencher'!AB3574)</f>
      </c>
      <c r="AB3565" s="15">
        <f t="shared" si="330"/>
        <v>0</v>
      </c>
    </row>
    <row r="3566" spans="1:28" ht="12.75">
      <c r="A3566" s="8">
        <f>IFERROR(VLOOKUP(B3566,'[1]DADOS (OCULTAR)'!$Q$3:$S$136,3,0),"")</f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>
        <f>IF('[1]TCE - ANEXO III - Preencher'!H3575="","",'[1]TCE - ANEXO III - Preencher'!H3575)</f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>
        <f>IF('[1]TCE - ANEXO III - Preencher'!X3575="","",'[1]TCE - ANEXO III - Preencher'!X3575)</f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>
        <f>IF('[1]TCE - ANEXO III - Preencher'!AB3575="","",'[1]TCE - ANEXO III - Preencher'!AB3575)</f>
      </c>
      <c r="AB3566" s="15">
        <f t="shared" si="330"/>
        <v>0</v>
      </c>
    </row>
    <row r="3567" spans="1:28" ht="12.75">
      <c r="A3567" s="8">
        <f>IFERROR(VLOOKUP(B3567,'[1]DADOS (OCULTAR)'!$Q$3:$S$136,3,0),"")</f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>
        <f>IF('[1]TCE - ANEXO III - Preencher'!H3576="","",'[1]TCE - ANEXO III - Preencher'!H3576)</f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>
        <f>IF('[1]TCE - ANEXO III - Preencher'!X3576="","",'[1]TCE - ANEXO III - Preencher'!X3576)</f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>
        <f>IF('[1]TCE - ANEXO III - Preencher'!AB3576="","",'[1]TCE - ANEXO III - Preencher'!AB3576)</f>
      </c>
      <c r="AB3567" s="15">
        <f t="shared" si="330"/>
        <v>0</v>
      </c>
    </row>
    <row r="3568" spans="1:28" ht="12.75">
      <c r="A3568" s="8">
        <f>IFERROR(VLOOKUP(B3568,'[1]DADOS (OCULTAR)'!$Q$3:$S$136,3,0),"")</f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>
        <f>IF('[1]TCE - ANEXO III - Preencher'!H3577="","",'[1]TCE - ANEXO III - Preencher'!H3577)</f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>
        <f>IF('[1]TCE - ANEXO III - Preencher'!X3577="","",'[1]TCE - ANEXO III - Preencher'!X3577)</f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>
        <f>IF('[1]TCE - ANEXO III - Preencher'!AB3577="","",'[1]TCE - ANEXO III - Preencher'!AB3577)</f>
      </c>
      <c r="AB3568" s="15">
        <f t="shared" si="330"/>
        <v>0</v>
      </c>
    </row>
    <row r="3569" spans="1:28" ht="12.75">
      <c r="A3569" s="8">
        <f>IFERROR(VLOOKUP(B3569,'[1]DADOS (OCULTAR)'!$Q$3:$S$136,3,0),"")</f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>
        <f>IF('[1]TCE - ANEXO III - Preencher'!H3578="","",'[1]TCE - ANEXO III - Preencher'!H3578)</f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>
        <f>IF('[1]TCE - ANEXO III - Preencher'!X3578="","",'[1]TCE - ANEXO III - Preencher'!X3578)</f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>
        <f>IF('[1]TCE - ANEXO III - Preencher'!AB3578="","",'[1]TCE - ANEXO III - Preencher'!AB3578)</f>
      </c>
      <c r="AB3569" s="15">
        <f t="shared" si="330"/>
        <v>0</v>
      </c>
    </row>
    <row r="3570" spans="1:28" ht="12.75">
      <c r="A3570" s="8">
        <f>IFERROR(VLOOKUP(B3570,'[1]DADOS (OCULTAR)'!$Q$3:$S$136,3,0),"")</f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>
        <f>IF('[1]TCE - ANEXO III - Preencher'!H3579="","",'[1]TCE - ANEXO III - Preencher'!H3579)</f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>
        <f>IF('[1]TCE - ANEXO III - Preencher'!X3579="","",'[1]TCE - ANEXO III - Preencher'!X3579)</f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>
        <f>IF('[1]TCE - ANEXO III - Preencher'!AB3579="","",'[1]TCE - ANEXO III - Preencher'!AB3579)</f>
      </c>
      <c r="AB3570" s="15">
        <f t="shared" si="330"/>
        <v>0</v>
      </c>
    </row>
    <row r="3571" spans="1:28" ht="12.75">
      <c r="A3571" s="8">
        <f>IFERROR(VLOOKUP(B3571,'[1]DADOS (OCULTAR)'!$Q$3:$S$136,3,0),"")</f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>
        <f>IF('[1]TCE - ANEXO III - Preencher'!H3580="","",'[1]TCE - ANEXO III - Preencher'!H3580)</f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>
        <f>IF('[1]TCE - ANEXO III - Preencher'!X3580="","",'[1]TCE - ANEXO III - Preencher'!X3580)</f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>
        <f>IF('[1]TCE - ANEXO III - Preencher'!AB3580="","",'[1]TCE - ANEXO III - Preencher'!AB3580)</f>
      </c>
      <c r="AB3571" s="15">
        <f t="shared" si="330"/>
        <v>0</v>
      </c>
    </row>
    <row r="3572" spans="1:28" ht="12.75">
      <c r="A3572" s="8">
        <f>IFERROR(VLOOKUP(B3572,'[1]DADOS (OCULTAR)'!$Q$3:$S$136,3,0),"")</f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>
        <f>IF('[1]TCE - ANEXO III - Preencher'!H3581="","",'[1]TCE - ANEXO III - Preencher'!H3581)</f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>
        <f>IF('[1]TCE - ANEXO III - Preencher'!X3581="","",'[1]TCE - ANEXO III - Preencher'!X3581)</f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>
        <f>IF('[1]TCE - ANEXO III - Preencher'!AB3581="","",'[1]TCE - ANEXO III - Preencher'!AB3581)</f>
      </c>
      <c r="AB3572" s="15">
        <f t="shared" si="330"/>
        <v>0</v>
      </c>
    </row>
    <row r="3573" spans="1:28" ht="12.75">
      <c r="A3573" s="8">
        <f>IFERROR(VLOOKUP(B3573,'[1]DADOS (OCULTAR)'!$Q$3:$S$136,3,0),"")</f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>
        <f>IF('[1]TCE - ANEXO III - Preencher'!H3582="","",'[1]TCE - ANEXO III - Preencher'!H3582)</f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>
        <f>IF('[1]TCE - ANEXO III - Preencher'!X3582="","",'[1]TCE - ANEXO III - Preencher'!X3582)</f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>
        <f>IF('[1]TCE - ANEXO III - Preencher'!AB3582="","",'[1]TCE - ANEXO III - Preencher'!AB3582)</f>
      </c>
      <c r="AB3573" s="15">
        <f t="shared" si="330"/>
        <v>0</v>
      </c>
    </row>
    <row r="3574" spans="1:28" ht="12.75">
      <c r="A3574" s="8">
        <f>IFERROR(VLOOKUP(B3574,'[1]DADOS (OCULTAR)'!$Q$3:$S$136,3,0),"")</f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>
        <f>IF('[1]TCE - ANEXO III - Preencher'!H3583="","",'[1]TCE - ANEXO III - Preencher'!H3583)</f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>
        <f>IF('[1]TCE - ANEXO III - Preencher'!X3583="","",'[1]TCE - ANEXO III - Preencher'!X3583)</f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>
        <f>IF('[1]TCE - ANEXO III - Preencher'!AB3583="","",'[1]TCE - ANEXO III - Preencher'!AB3583)</f>
      </c>
      <c r="AB3574" s="15">
        <f t="shared" si="330"/>
        <v>0</v>
      </c>
    </row>
    <row r="3575" spans="1:28" ht="12.75">
      <c r="A3575" s="8">
        <f>IFERROR(VLOOKUP(B3575,'[1]DADOS (OCULTAR)'!$Q$3:$S$136,3,0),"")</f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>
        <f>IF('[1]TCE - ANEXO III - Preencher'!H3584="","",'[1]TCE - ANEXO III - Preencher'!H3584)</f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>
        <f>IF('[1]TCE - ANEXO III - Preencher'!X3584="","",'[1]TCE - ANEXO III - Preencher'!X3584)</f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>
        <f>IF('[1]TCE - ANEXO III - Preencher'!AB3584="","",'[1]TCE - ANEXO III - Preencher'!AB3584)</f>
      </c>
      <c r="AB3575" s="15">
        <f t="shared" si="330"/>
        <v>0</v>
      </c>
    </row>
    <row r="3576" spans="1:28" ht="12.75">
      <c r="A3576" s="8">
        <f>IFERROR(VLOOKUP(B3576,'[1]DADOS (OCULTAR)'!$Q$3:$S$136,3,0),"")</f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>
        <f>IF('[1]TCE - ANEXO III - Preencher'!H3585="","",'[1]TCE - ANEXO III - Preencher'!H3585)</f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>
        <f>IF('[1]TCE - ANEXO III - Preencher'!X3585="","",'[1]TCE - ANEXO III - Preencher'!X3585)</f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>
        <f>IF('[1]TCE - ANEXO III - Preencher'!AB3585="","",'[1]TCE - ANEXO III - Preencher'!AB3585)</f>
      </c>
      <c r="AB3576" s="15">
        <f t="shared" si="330"/>
        <v>0</v>
      </c>
    </row>
    <row r="3577" spans="1:28" ht="12.75">
      <c r="A3577" s="8">
        <f>IFERROR(VLOOKUP(B3577,'[1]DADOS (OCULTAR)'!$Q$3:$S$136,3,0),"")</f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>
        <f>IF('[1]TCE - ANEXO III - Preencher'!H3586="","",'[1]TCE - ANEXO III - Preencher'!H3586)</f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>
        <f>IF('[1]TCE - ANEXO III - Preencher'!X3586="","",'[1]TCE - ANEXO III - Preencher'!X3586)</f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>
        <f>IF('[1]TCE - ANEXO III - Preencher'!AB3586="","",'[1]TCE - ANEXO III - Preencher'!AB3586)</f>
      </c>
      <c r="AB3577" s="15">
        <f t="shared" si="330"/>
        <v>0</v>
      </c>
    </row>
    <row r="3578" spans="1:28" ht="12.75">
      <c r="A3578" s="8">
        <f>IFERROR(VLOOKUP(B3578,'[1]DADOS (OCULTAR)'!$Q$3:$S$136,3,0),"")</f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>
        <f>IF('[1]TCE - ANEXO III - Preencher'!H3587="","",'[1]TCE - ANEXO III - Preencher'!H3587)</f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>
        <f>IF('[1]TCE - ANEXO III - Preencher'!X3587="","",'[1]TCE - ANEXO III - Preencher'!X3587)</f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>
        <f>IF('[1]TCE - ANEXO III - Preencher'!AB3587="","",'[1]TCE - ANEXO III - Preencher'!AB3587)</f>
      </c>
      <c r="AB3578" s="15">
        <f t="shared" si="330"/>
        <v>0</v>
      </c>
    </row>
    <row r="3579" spans="1:28" ht="12.75">
      <c r="A3579" s="8">
        <f>IFERROR(VLOOKUP(B3579,'[1]DADOS (OCULTAR)'!$Q$3:$S$136,3,0),"")</f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>
        <f>IF('[1]TCE - ANEXO III - Preencher'!H3588="","",'[1]TCE - ANEXO III - Preencher'!H3588)</f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>
        <f>IF('[1]TCE - ANEXO III - Preencher'!X3588="","",'[1]TCE - ANEXO III - Preencher'!X3588)</f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>
        <f>IF('[1]TCE - ANEXO III - Preencher'!AB3588="","",'[1]TCE - ANEXO III - Preencher'!AB3588)</f>
      </c>
      <c r="AB3579" s="15">
        <f t="shared" si="330"/>
        <v>0</v>
      </c>
    </row>
    <row r="3580" spans="1:28" ht="12.75">
      <c r="A3580" s="8">
        <f>IFERROR(VLOOKUP(B3580,'[1]DADOS (OCULTAR)'!$Q$3:$S$136,3,0),"")</f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>
        <f>IF('[1]TCE - ANEXO III - Preencher'!H3589="","",'[1]TCE - ANEXO III - Preencher'!H3589)</f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>
        <f>IF('[1]TCE - ANEXO III - Preencher'!X3589="","",'[1]TCE - ANEXO III - Preencher'!X3589)</f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>
        <f>IF('[1]TCE - ANEXO III - Preencher'!AB3589="","",'[1]TCE - ANEXO III - Preencher'!AB3589)</f>
      </c>
      <c r="AB3580" s="15">
        <f t="shared" si="330"/>
        <v>0</v>
      </c>
    </row>
    <row r="3581" spans="1:28" ht="12.75">
      <c r="A3581" s="8">
        <f>IFERROR(VLOOKUP(B3581,'[1]DADOS (OCULTAR)'!$Q$3:$S$136,3,0),"")</f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>
        <f>IF('[1]TCE - ANEXO III - Preencher'!H3590="","",'[1]TCE - ANEXO III - Preencher'!H3590)</f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>
        <f>IF('[1]TCE - ANEXO III - Preencher'!X3590="","",'[1]TCE - ANEXO III - Preencher'!X3590)</f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>
        <f>IF('[1]TCE - ANEXO III - Preencher'!AB3590="","",'[1]TCE - ANEXO III - Preencher'!AB3590)</f>
      </c>
      <c r="AB3581" s="15">
        <f t="shared" si="330"/>
        <v>0</v>
      </c>
    </row>
    <row r="3582" spans="1:28" ht="12.75">
      <c r="A3582" s="8">
        <f>IFERROR(VLOOKUP(B3582,'[1]DADOS (OCULTAR)'!$Q$3:$S$136,3,0),"")</f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>
        <f>IF('[1]TCE - ANEXO III - Preencher'!H3591="","",'[1]TCE - ANEXO III - Preencher'!H3591)</f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>
        <f>IF('[1]TCE - ANEXO III - Preencher'!X3591="","",'[1]TCE - ANEXO III - Preencher'!X3591)</f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>
        <f>IF('[1]TCE - ANEXO III - Preencher'!AB3591="","",'[1]TCE - ANEXO III - Preencher'!AB3591)</f>
      </c>
      <c r="AB3582" s="15">
        <f t="shared" si="330"/>
        <v>0</v>
      </c>
    </row>
    <row r="3583" spans="1:28" ht="12.75">
      <c r="A3583" s="8">
        <f>IFERROR(VLOOKUP(B3583,'[1]DADOS (OCULTAR)'!$Q$3:$S$136,3,0),"")</f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>
        <f>IF('[1]TCE - ANEXO III - Preencher'!H3592="","",'[1]TCE - ANEXO III - Preencher'!H3592)</f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>
        <f>IF('[1]TCE - ANEXO III - Preencher'!X3592="","",'[1]TCE - ANEXO III - Preencher'!X3592)</f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>
        <f>IF('[1]TCE - ANEXO III - Preencher'!AB3592="","",'[1]TCE - ANEXO III - Preencher'!AB3592)</f>
      </c>
      <c r="AB3583" s="15">
        <f t="shared" si="330"/>
        <v>0</v>
      </c>
    </row>
    <row r="3584" spans="1:28" ht="12.75">
      <c r="A3584" s="8">
        <f>IFERROR(VLOOKUP(B3584,'[1]DADOS (OCULTAR)'!$Q$3:$S$136,3,0),"")</f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>
        <f>IF('[1]TCE - ANEXO III - Preencher'!H3593="","",'[1]TCE - ANEXO III - Preencher'!H3593)</f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>
        <f>IF('[1]TCE - ANEXO III - Preencher'!X3593="","",'[1]TCE - ANEXO III - Preencher'!X3593)</f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>
        <f>IF('[1]TCE - ANEXO III - Preencher'!AB3593="","",'[1]TCE - ANEXO III - Preencher'!AB3593)</f>
      </c>
      <c r="AB3584" s="15">
        <f t="shared" si="330"/>
        <v>0</v>
      </c>
    </row>
    <row r="3585" spans="1:28" ht="12.75">
      <c r="A3585" s="8">
        <f>IFERROR(VLOOKUP(B3585,'[1]DADOS (OCULTAR)'!$Q$3:$S$136,3,0),"")</f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>
        <f>IF('[1]TCE - ANEXO III - Preencher'!H3594="","",'[1]TCE - ANEXO III - Preencher'!H3594)</f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>
        <f>IF('[1]TCE - ANEXO III - Preencher'!X3594="","",'[1]TCE - ANEXO III - Preencher'!X3594)</f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>
        <f>IF('[1]TCE - ANEXO III - Preencher'!AB3594="","",'[1]TCE - ANEXO III - Preencher'!AB3594)</f>
      </c>
      <c r="AB3585" s="15">
        <f t="shared" si="330"/>
        <v>0</v>
      </c>
    </row>
    <row r="3586" spans="1:28" ht="12.75">
      <c r="A3586" s="8">
        <f>IFERROR(VLOOKUP(B3586,'[1]DADOS (OCULTAR)'!$Q$3:$S$136,3,0),"")</f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>
        <f>IF('[1]TCE - ANEXO III - Preencher'!H3595="","",'[1]TCE - ANEXO III - Preencher'!H3595)</f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>
        <f>IF('[1]TCE - ANEXO III - Preencher'!X3595="","",'[1]TCE - ANEXO III - Preencher'!X3595)</f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>
        <f>IF('[1]TCE - ANEXO III - Preencher'!AB3595="","",'[1]TCE - ANEXO III - Preencher'!AB3595)</f>
      </c>
      <c r="AB3586" s="15">
        <f t="shared" si="330"/>
        <v>0</v>
      </c>
    </row>
    <row r="3587" spans="1:28" ht="12.75">
      <c r="A3587" s="8">
        <f>IFERROR(VLOOKUP(B3587,'[1]DADOS (OCULTAR)'!$Q$3:$S$136,3,0),"")</f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>
        <f>IF('[1]TCE - ANEXO III - Preencher'!H3596="","",'[1]TCE - ANEXO III - Preencher'!H3596)</f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>
        <f>IF('[1]TCE - ANEXO III - Preencher'!X3596="","",'[1]TCE - ANEXO III - Preencher'!X3596)</f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>
        <f>IF('[1]TCE - ANEXO III - Preencher'!AB3596="","",'[1]TCE - ANEXO III - Preencher'!AB3596)</f>
      </c>
      <c r="AB3587" s="15">
        <f t="shared" si="336" ref="AB3587:AB3650">H3587+I3587+J3587+M3587+P3587+S3587+V3587+Z3587</f>
        <v>0</v>
      </c>
    </row>
    <row r="3588" spans="1:28" ht="12.75">
      <c r="A3588" s="8">
        <f>IFERROR(VLOOKUP(B3588,'[1]DADOS (OCULTAR)'!$Q$3:$S$136,3,0),"")</f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>
        <f>IF('[1]TCE - ANEXO III - Preencher'!H3597="","",'[1]TCE - ANEXO III - Preencher'!H3597)</f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si="337" ref="M3588:M3651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si="338" ref="P3588:P3651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si="339" ref="S3588:S3651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si="340" ref="V3588:V3651">T3588-U3588</f>
        <v>0</v>
      </c>
      <c r="W3588" s="17">
        <f>IF('[1]TCE - ANEXO III - Preencher'!X3597="","",'[1]TCE - ANEXO III - Preencher'!X3597)</f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si="341" ref="Z3588:Z3651">X3588-Y3588</f>
        <v>0</v>
      </c>
      <c r="AA3588" s="17">
        <f>IF('[1]TCE - ANEXO III - Preencher'!AB3597="","",'[1]TCE - ANEXO III - Preencher'!AB3597)</f>
      </c>
      <c r="AB3588" s="15">
        <f t="shared" si="336"/>
        <v>0</v>
      </c>
    </row>
    <row r="3589" spans="1:28" ht="12.75">
      <c r="A3589" s="8">
        <f>IFERROR(VLOOKUP(B3589,'[1]DADOS (OCULTAR)'!$Q$3:$S$136,3,0),"")</f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>
        <f>IF('[1]TCE - ANEXO III - Preencher'!H3598="","",'[1]TCE - ANEXO III - Preencher'!H3598)</f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>
        <f>IF('[1]TCE - ANEXO III - Preencher'!X3598="","",'[1]TCE - ANEXO III - Preencher'!X3598)</f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>
        <f>IF('[1]TCE - ANEXO III - Preencher'!AB3598="","",'[1]TCE - ANEXO III - Preencher'!AB3598)</f>
      </c>
      <c r="AB3589" s="15">
        <f t="shared" si="336"/>
        <v>0</v>
      </c>
    </row>
    <row r="3590" spans="1:28" ht="12.75">
      <c r="A3590" s="8">
        <f>IFERROR(VLOOKUP(B3590,'[1]DADOS (OCULTAR)'!$Q$3:$S$136,3,0),"")</f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>
        <f>IF('[1]TCE - ANEXO III - Preencher'!H3599="","",'[1]TCE - ANEXO III - Preencher'!H3599)</f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>
        <f>IF('[1]TCE - ANEXO III - Preencher'!X3599="","",'[1]TCE - ANEXO III - Preencher'!X3599)</f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>
        <f>IF('[1]TCE - ANEXO III - Preencher'!AB3599="","",'[1]TCE - ANEXO III - Preencher'!AB3599)</f>
      </c>
      <c r="AB3590" s="15">
        <f t="shared" si="336"/>
        <v>0</v>
      </c>
    </row>
    <row r="3591" spans="1:28" ht="12.75">
      <c r="A3591" s="8">
        <f>IFERROR(VLOOKUP(B3591,'[1]DADOS (OCULTAR)'!$Q$3:$S$136,3,0),"")</f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>
        <f>IF('[1]TCE - ANEXO III - Preencher'!H3600="","",'[1]TCE - ANEXO III - Preencher'!H3600)</f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>
        <f>IF('[1]TCE - ANEXO III - Preencher'!X3600="","",'[1]TCE - ANEXO III - Preencher'!X3600)</f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>
        <f>IF('[1]TCE - ANEXO III - Preencher'!AB3600="","",'[1]TCE - ANEXO III - Preencher'!AB3600)</f>
      </c>
      <c r="AB3591" s="15">
        <f t="shared" si="336"/>
        <v>0</v>
      </c>
    </row>
    <row r="3592" spans="1:28" ht="12.75">
      <c r="A3592" s="8">
        <f>IFERROR(VLOOKUP(B3592,'[1]DADOS (OCULTAR)'!$Q$3:$S$136,3,0),"")</f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>
        <f>IF('[1]TCE - ANEXO III - Preencher'!H3601="","",'[1]TCE - ANEXO III - Preencher'!H3601)</f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>
        <f>IF('[1]TCE - ANEXO III - Preencher'!X3601="","",'[1]TCE - ANEXO III - Preencher'!X3601)</f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>
        <f>IF('[1]TCE - ANEXO III - Preencher'!AB3601="","",'[1]TCE - ANEXO III - Preencher'!AB3601)</f>
      </c>
      <c r="AB3592" s="15">
        <f t="shared" si="336"/>
        <v>0</v>
      </c>
    </row>
    <row r="3593" spans="1:28" ht="12.75">
      <c r="A3593" s="8">
        <f>IFERROR(VLOOKUP(B3593,'[1]DADOS (OCULTAR)'!$Q$3:$S$136,3,0),"")</f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>
        <f>IF('[1]TCE - ANEXO III - Preencher'!H3602="","",'[1]TCE - ANEXO III - Preencher'!H3602)</f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>
        <f>IF('[1]TCE - ANEXO III - Preencher'!X3602="","",'[1]TCE - ANEXO III - Preencher'!X3602)</f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>
        <f>IF('[1]TCE - ANEXO III - Preencher'!AB3602="","",'[1]TCE - ANEXO III - Preencher'!AB3602)</f>
      </c>
      <c r="AB3593" s="15">
        <f t="shared" si="336"/>
        <v>0</v>
      </c>
    </row>
    <row r="3594" spans="1:28" ht="12.75">
      <c r="A3594" s="8">
        <f>IFERROR(VLOOKUP(B3594,'[1]DADOS (OCULTAR)'!$Q$3:$S$136,3,0),"")</f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>
        <f>IF('[1]TCE - ANEXO III - Preencher'!H3603="","",'[1]TCE - ANEXO III - Preencher'!H3603)</f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>
        <f>IF('[1]TCE - ANEXO III - Preencher'!X3603="","",'[1]TCE - ANEXO III - Preencher'!X3603)</f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>
        <f>IF('[1]TCE - ANEXO III - Preencher'!AB3603="","",'[1]TCE - ANEXO III - Preencher'!AB3603)</f>
      </c>
      <c r="AB3594" s="15">
        <f t="shared" si="336"/>
        <v>0</v>
      </c>
    </row>
    <row r="3595" spans="1:28" ht="12.75">
      <c r="A3595" s="8">
        <f>IFERROR(VLOOKUP(B3595,'[1]DADOS (OCULTAR)'!$Q$3:$S$136,3,0),"")</f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>
        <f>IF('[1]TCE - ANEXO III - Preencher'!H3604="","",'[1]TCE - ANEXO III - Preencher'!H3604)</f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>
        <f>IF('[1]TCE - ANEXO III - Preencher'!X3604="","",'[1]TCE - ANEXO III - Preencher'!X3604)</f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>
        <f>IF('[1]TCE - ANEXO III - Preencher'!AB3604="","",'[1]TCE - ANEXO III - Preencher'!AB3604)</f>
      </c>
      <c r="AB3595" s="15">
        <f t="shared" si="336"/>
        <v>0</v>
      </c>
    </row>
    <row r="3596" spans="1:28" ht="12.75">
      <c r="A3596" s="8">
        <f>IFERROR(VLOOKUP(B3596,'[1]DADOS (OCULTAR)'!$Q$3:$S$136,3,0),"")</f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>
        <f>IF('[1]TCE - ANEXO III - Preencher'!H3605="","",'[1]TCE - ANEXO III - Preencher'!H3605)</f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>
        <f>IF('[1]TCE - ANEXO III - Preencher'!X3605="","",'[1]TCE - ANEXO III - Preencher'!X3605)</f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>
        <f>IF('[1]TCE - ANEXO III - Preencher'!AB3605="","",'[1]TCE - ANEXO III - Preencher'!AB3605)</f>
      </c>
      <c r="AB3596" s="15">
        <f t="shared" si="336"/>
        <v>0</v>
      </c>
    </row>
    <row r="3597" spans="1:28" ht="12.75">
      <c r="A3597" s="8">
        <f>IFERROR(VLOOKUP(B3597,'[1]DADOS (OCULTAR)'!$Q$3:$S$136,3,0),"")</f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>
        <f>IF('[1]TCE - ANEXO III - Preencher'!H3606="","",'[1]TCE - ANEXO III - Preencher'!H3606)</f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>
        <f>IF('[1]TCE - ANEXO III - Preencher'!X3606="","",'[1]TCE - ANEXO III - Preencher'!X3606)</f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>
        <f>IF('[1]TCE - ANEXO III - Preencher'!AB3606="","",'[1]TCE - ANEXO III - Preencher'!AB3606)</f>
      </c>
      <c r="AB3597" s="15">
        <f t="shared" si="336"/>
        <v>0</v>
      </c>
    </row>
    <row r="3598" spans="1:28" ht="12.75">
      <c r="A3598" s="8">
        <f>IFERROR(VLOOKUP(B3598,'[1]DADOS (OCULTAR)'!$Q$3:$S$136,3,0),"")</f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>
        <f>IF('[1]TCE - ANEXO III - Preencher'!H3607="","",'[1]TCE - ANEXO III - Preencher'!H3607)</f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>
        <f>IF('[1]TCE - ANEXO III - Preencher'!X3607="","",'[1]TCE - ANEXO III - Preencher'!X3607)</f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>
        <f>IF('[1]TCE - ANEXO III - Preencher'!AB3607="","",'[1]TCE - ANEXO III - Preencher'!AB3607)</f>
      </c>
      <c r="AB3598" s="15">
        <f t="shared" si="336"/>
        <v>0</v>
      </c>
    </row>
    <row r="3599" spans="1:28" ht="12.75">
      <c r="A3599" s="8">
        <f>IFERROR(VLOOKUP(B3599,'[1]DADOS (OCULTAR)'!$Q$3:$S$136,3,0),"")</f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>
        <f>IF('[1]TCE - ANEXO III - Preencher'!H3608="","",'[1]TCE - ANEXO III - Preencher'!H3608)</f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>
        <f>IF('[1]TCE - ANEXO III - Preencher'!X3608="","",'[1]TCE - ANEXO III - Preencher'!X3608)</f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>
        <f>IF('[1]TCE - ANEXO III - Preencher'!AB3608="","",'[1]TCE - ANEXO III - Preencher'!AB3608)</f>
      </c>
      <c r="AB3599" s="15">
        <f t="shared" si="336"/>
        <v>0</v>
      </c>
    </row>
    <row r="3600" spans="1:28" ht="12.75">
      <c r="A3600" s="8">
        <f>IFERROR(VLOOKUP(B3600,'[1]DADOS (OCULTAR)'!$Q$3:$S$136,3,0),"")</f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>
        <f>IF('[1]TCE - ANEXO III - Preencher'!H3609="","",'[1]TCE - ANEXO III - Preencher'!H3609)</f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>
        <f>IF('[1]TCE - ANEXO III - Preencher'!X3609="","",'[1]TCE - ANEXO III - Preencher'!X3609)</f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>
        <f>IF('[1]TCE - ANEXO III - Preencher'!AB3609="","",'[1]TCE - ANEXO III - Preencher'!AB3609)</f>
      </c>
      <c r="AB3600" s="15">
        <f t="shared" si="336"/>
        <v>0</v>
      </c>
    </row>
    <row r="3601" spans="1:28" ht="12.75">
      <c r="A3601" s="8">
        <f>IFERROR(VLOOKUP(B3601,'[1]DADOS (OCULTAR)'!$Q$3:$S$136,3,0),"")</f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>
        <f>IF('[1]TCE - ANEXO III - Preencher'!H3610="","",'[1]TCE - ANEXO III - Preencher'!H3610)</f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>
        <f>IF('[1]TCE - ANEXO III - Preencher'!X3610="","",'[1]TCE - ANEXO III - Preencher'!X3610)</f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>
        <f>IF('[1]TCE - ANEXO III - Preencher'!AB3610="","",'[1]TCE - ANEXO III - Preencher'!AB3610)</f>
      </c>
      <c r="AB3601" s="15">
        <f t="shared" si="336"/>
        <v>0</v>
      </c>
    </row>
    <row r="3602" spans="1:28" ht="12.75">
      <c r="A3602" s="8">
        <f>IFERROR(VLOOKUP(B3602,'[1]DADOS (OCULTAR)'!$Q$3:$S$136,3,0),"")</f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>
        <f>IF('[1]TCE - ANEXO III - Preencher'!H3611="","",'[1]TCE - ANEXO III - Preencher'!H3611)</f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>
        <f>IF('[1]TCE - ANEXO III - Preencher'!X3611="","",'[1]TCE - ANEXO III - Preencher'!X3611)</f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>
        <f>IF('[1]TCE - ANEXO III - Preencher'!AB3611="","",'[1]TCE - ANEXO III - Preencher'!AB3611)</f>
      </c>
      <c r="AB3602" s="15">
        <f t="shared" si="336"/>
        <v>0</v>
      </c>
    </row>
    <row r="3603" spans="1:28" ht="12.75">
      <c r="A3603" s="8">
        <f>IFERROR(VLOOKUP(B3603,'[1]DADOS (OCULTAR)'!$Q$3:$S$136,3,0),"")</f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>
        <f>IF('[1]TCE - ANEXO III - Preencher'!H3612="","",'[1]TCE - ANEXO III - Preencher'!H3612)</f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>
        <f>IF('[1]TCE - ANEXO III - Preencher'!X3612="","",'[1]TCE - ANEXO III - Preencher'!X3612)</f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>
        <f>IF('[1]TCE - ANEXO III - Preencher'!AB3612="","",'[1]TCE - ANEXO III - Preencher'!AB3612)</f>
      </c>
      <c r="AB3603" s="15">
        <f t="shared" si="336"/>
        <v>0</v>
      </c>
    </row>
    <row r="3604" spans="1:28" ht="12.75">
      <c r="A3604" s="8">
        <f>IFERROR(VLOOKUP(B3604,'[1]DADOS (OCULTAR)'!$Q$3:$S$136,3,0),"")</f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>
        <f>IF('[1]TCE - ANEXO III - Preencher'!H3613="","",'[1]TCE - ANEXO III - Preencher'!H3613)</f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>
        <f>IF('[1]TCE - ANEXO III - Preencher'!X3613="","",'[1]TCE - ANEXO III - Preencher'!X3613)</f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>
        <f>IF('[1]TCE - ANEXO III - Preencher'!AB3613="","",'[1]TCE - ANEXO III - Preencher'!AB3613)</f>
      </c>
      <c r="AB3604" s="15">
        <f t="shared" si="336"/>
        <v>0</v>
      </c>
    </row>
    <row r="3605" spans="1:28" ht="12.75">
      <c r="A3605" s="8">
        <f>IFERROR(VLOOKUP(B3605,'[1]DADOS (OCULTAR)'!$Q$3:$S$136,3,0),"")</f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>
        <f>IF('[1]TCE - ANEXO III - Preencher'!H3614="","",'[1]TCE - ANEXO III - Preencher'!H3614)</f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>
        <f>IF('[1]TCE - ANEXO III - Preencher'!X3614="","",'[1]TCE - ANEXO III - Preencher'!X3614)</f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>
        <f>IF('[1]TCE - ANEXO III - Preencher'!AB3614="","",'[1]TCE - ANEXO III - Preencher'!AB3614)</f>
      </c>
      <c r="AB3605" s="15">
        <f t="shared" si="336"/>
        <v>0</v>
      </c>
    </row>
    <row r="3606" spans="1:28" ht="12.75">
      <c r="A3606" s="8">
        <f>IFERROR(VLOOKUP(B3606,'[1]DADOS (OCULTAR)'!$Q$3:$S$136,3,0),"")</f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>
        <f>IF('[1]TCE - ANEXO III - Preencher'!H3615="","",'[1]TCE - ANEXO III - Preencher'!H3615)</f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>
        <f>IF('[1]TCE - ANEXO III - Preencher'!X3615="","",'[1]TCE - ANEXO III - Preencher'!X3615)</f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>
        <f>IF('[1]TCE - ANEXO III - Preencher'!AB3615="","",'[1]TCE - ANEXO III - Preencher'!AB3615)</f>
      </c>
      <c r="AB3606" s="15">
        <f t="shared" si="336"/>
        <v>0</v>
      </c>
    </row>
    <row r="3607" spans="1:28" ht="12.75">
      <c r="A3607" s="8">
        <f>IFERROR(VLOOKUP(B3607,'[1]DADOS (OCULTAR)'!$Q$3:$S$136,3,0),"")</f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>
        <f>IF('[1]TCE - ANEXO III - Preencher'!H3616="","",'[1]TCE - ANEXO III - Preencher'!H3616)</f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>
        <f>IF('[1]TCE - ANEXO III - Preencher'!X3616="","",'[1]TCE - ANEXO III - Preencher'!X3616)</f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>
        <f>IF('[1]TCE - ANEXO III - Preencher'!AB3616="","",'[1]TCE - ANEXO III - Preencher'!AB3616)</f>
      </c>
      <c r="AB3607" s="15">
        <f t="shared" si="336"/>
        <v>0</v>
      </c>
    </row>
    <row r="3608" spans="1:28" ht="12.75">
      <c r="A3608" s="8">
        <f>IFERROR(VLOOKUP(B3608,'[1]DADOS (OCULTAR)'!$Q$3:$S$136,3,0),"")</f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>
        <f>IF('[1]TCE - ANEXO III - Preencher'!H3617="","",'[1]TCE - ANEXO III - Preencher'!H3617)</f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>
        <f>IF('[1]TCE - ANEXO III - Preencher'!X3617="","",'[1]TCE - ANEXO III - Preencher'!X3617)</f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>
        <f>IF('[1]TCE - ANEXO III - Preencher'!AB3617="","",'[1]TCE - ANEXO III - Preencher'!AB3617)</f>
      </c>
      <c r="AB3608" s="15">
        <f t="shared" si="336"/>
        <v>0</v>
      </c>
    </row>
    <row r="3609" spans="1:28" ht="12.75">
      <c r="A3609" s="8">
        <f>IFERROR(VLOOKUP(B3609,'[1]DADOS (OCULTAR)'!$Q$3:$S$136,3,0),"")</f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>
        <f>IF('[1]TCE - ANEXO III - Preencher'!H3618="","",'[1]TCE - ANEXO III - Preencher'!H3618)</f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>
        <f>IF('[1]TCE - ANEXO III - Preencher'!X3618="","",'[1]TCE - ANEXO III - Preencher'!X3618)</f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>
        <f>IF('[1]TCE - ANEXO III - Preencher'!AB3618="","",'[1]TCE - ANEXO III - Preencher'!AB3618)</f>
      </c>
      <c r="AB3609" s="15">
        <f t="shared" si="336"/>
        <v>0</v>
      </c>
    </row>
    <row r="3610" spans="1:28" ht="12.75">
      <c r="A3610" s="8">
        <f>IFERROR(VLOOKUP(B3610,'[1]DADOS (OCULTAR)'!$Q$3:$S$136,3,0),"")</f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>
        <f>IF('[1]TCE - ANEXO III - Preencher'!H3619="","",'[1]TCE - ANEXO III - Preencher'!H3619)</f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>
        <f>IF('[1]TCE - ANEXO III - Preencher'!X3619="","",'[1]TCE - ANEXO III - Preencher'!X3619)</f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>
        <f>IF('[1]TCE - ANEXO III - Preencher'!AB3619="","",'[1]TCE - ANEXO III - Preencher'!AB3619)</f>
      </c>
      <c r="AB3610" s="15">
        <f t="shared" si="336"/>
        <v>0</v>
      </c>
    </row>
    <row r="3611" spans="1:28" ht="12.75">
      <c r="A3611" s="8">
        <f>IFERROR(VLOOKUP(B3611,'[1]DADOS (OCULTAR)'!$Q$3:$S$136,3,0),"")</f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>
        <f>IF('[1]TCE - ANEXO III - Preencher'!H3620="","",'[1]TCE - ANEXO III - Preencher'!H3620)</f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>
        <f>IF('[1]TCE - ANEXO III - Preencher'!X3620="","",'[1]TCE - ANEXO III - Preencher'!X3620)</f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>
        <f>IF('[1]TCE - ANEXO III - Preencher'!AB3620="","",'[1]TCE - ANEXO III - Preencher'!AB3620)</f>
      </c>
      <c r="AB3611" s="15">
        <f t="shared" si="336"/>
        <v>0</v>
      </c>
    </row>
    <row r="3612" spans="1:28" ht="12.75">
      <c r="A3612" s="8">
        <f>IFERROR(VLOOKUP(B3612,'[1]DADOS (OCULTAR)'!$Q$3:$S$136,3,0),"")</f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>
        <f>IF('[1]TCE - ANEXO III - Preencher'!H3621="","",'[1]TCE - ANEXO III - Preencher'!H3621)</f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>
        <f>IF('[1]TCE - ANEXO III - Preencher'!X3621="","",'[1]TCE - ANEXO III - Preencher'!X3621)</f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>
        <f>IF('[1]TCE - ANEXO III - Preencher'!AB3621="","",'[1]TCE - ANEXO III - Preencher'!AB3621)</f>
      </c>
      <c r="AB3612" s="15">
        <f t="shared" si="336"/>
        <v>0</v>
      </c>
    </row>
    <row r="3613" spans="1:28" ht="12.75">
      <c r="A3613" s="8">
        <f>IFERROR(VLOOKUP(B3613,'[1]DADOS (OCULTAR)'!$Q$3:$S$136,3,0),"")</f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>
        <f>IF('[1]TCE - ANEXO III - Preencher'!H3622="","",'[1]TCE - ANEXO III - Preencher'!H3622)</f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>
        <f>IF('[1]TCE - ANEXO III - Preencher'!X3622="","",'[1]TCE - ANEXO III - Preencher'!X3622)</f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>
        <f>IF('[1]TCE - ANEXO III - Preencher'!AB3622="","",'[1]TCE - ANEXO III - Preencher'!AB3622)</f>
      </c>
      <c r="AB3613" s="15">
        <f t="shared" si="336"/>
        <v>0</v>
      </c>
    </row>
    <row r="3614" spans="1:28" ht="12.75">
      <c r="A3614" s="8">
        <f>IFERROR(VLOOKUP(B3614,'[1]DADOS (OCULTAR)'!$Q$3:$S$136,3,0),"")</f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>
        <f>IF('[1]TCE - ANEXO III - Preencher'!H3623="","",'[1]TCE - ANEXO III - Preencher'!H3623)</f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>
        <f>IF('[1]TCE - ANEXO III - Preencher'!X3623="","",'[1]TCE - ANEXO III - Preencher'!X3623)</f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>
        <f>IF('[1]TCE - ANEXO III - Preencher'!AB3623="","",'[1]TCE - ANEXO III - Preencher'!AB3623)</f>
      </c>
      <c r="AB3614" s="15">
        <f t="shared" si="336"/>
        <v>0</v>
      </c>
    </row>
    <row r="3615" spans="1:28" ht="12.75">
      <c r="A3615" s="8">
        <f>IFERROR(VLOOKUP(B3615,'[1]DADOS (OCULTAR)'!$Q$3:$S$136,3,0),"")</f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>
        <f>IF('[1]TCE - ANEXO III - Preencher'!H3624="","",'[1]TCE - ANEXO III - Preencher'!H3624)</f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>
        <f>IF('[1]TCE - ANEXO III - Preencher'!X3624="","",'[1]TCE - ANEXO III - Preencher'!X3624)</f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>
        <f>IF('[1]TCE - ANEXO III - Preencher'!AB3624="","",'[1]TCE - ANEXO III - Preencher'!AB3624)</f>
      </c>
      <c r="AB3615" s="15">
        <f t="shared" si="336"/>
        <v>0</v>
      </c>
    </row>
    <row r="3616" spans="1:28" ht="12.75">
      <c r="A3616" s="8">
        <f>IFERROR(VLOOKUP(B3616,'[1]DADOS (OCULTAR)'!$Q$3:$S$136,3,0),"")</f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>
        <f>IF('[1]TCE - ANEXO III - Preencher'!H3625="","",'[1]TCE - ANEXO III - Preencher'!H3625)</f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>
        <f>IF('[1]TCE - ANEXO III - Preencher'!X3625="","",'[1]TCE - ANEXO III - Preencher'!X3625)</f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>
        <f>IF('[1]TCE - ANEXO III - Preencher'!AB3625="","",'[1]TCE - ANEXO III - Preencher'!AB3625)</f>
      </c>
      <c r="AB3616" s="15">
        <f t="shared" si="336"/>
        <v>0</v>
      </c>
    </row>
    <row r="3617" spans="1:28" ht="12.75">
      <c r="A3617" s="8">
        <f>IFERROR(VLOOKUP(B3617,'[1]DADOS (OCULTAR)'!$Q$3:$S$136,3,0),"")</f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>
        <f>IF('[1]TCE - ANEXO III - Preencher'!H3626="","",'[1]TCE - ANEXO III - Preencher'!H3626)</f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>
        <f>IF('[1]TCE - ANEXO III - Preencher'!X3626="","",'[1]TCE - ANEXO III - Preencher'!X3626)</f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>
        <f>IF('[1]TCE - ANEXO III - Preencher'!AB3626="","",'[1]TCE - ANEXO III - Preencher'!AB3626)</f>
      </c>
      <c r="AB3617" s="15">
        <f t="shared" si="336"/>
        <v>0</v>
      </c>
    </row>
    <row r="3618" spans="1:28" ht="12.75">
      <c r="A3618" s="8">
        <f>IFERROR(VLOOKUP(B3618,'[1]DADOS (OCULTAR)'!$Q$3:$S$136,3,0),"")</f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>
        <f>IF('[1]TCE - ANEXO III - Preencher'!H3627="","",'[1]TCE - ANEXO III - Preencher'!H3627)</f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>
        <f>IF('[1]TCE - ANEXO III - Preencher'!X3627="","",'[1]TCE - ANEXO III - Preencher'!X3627)</f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>
        <f>IF('[1]TCE - ANEXO III - Preencher'!AB3627="","",'[1]TCE - ANEXO III - Preencher'!AB3627)</f>
      </c>
      <c r="AB3618" s="15">
        <f t="shared" si="336"/>
        <v>0</v>
      </c>
    </row>
    <row r="3619" spans="1:28" ht="12.75">
      <c r="A3619" s="8">
        <f>IFERROR(VLOOKUP(B3619,'[1]DADOS (OCULTAR)'!$Q$3:$S$136,3,0),"")</f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>
        <f>IF('[1]TCE - ANEXO III - Preencher'!H3628="","",'[1]TCE - ANEXO III - Preencher'!H3628)</f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>
        <f>IF('[1]TCE - ANEXO III - Preencher'!X3628="","",'[1]TCE - ANEXO III - Preencher'!X3628)</f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>
        <f>IF('[1]TCE - ANEXO III - Preencher'!AB3628="","",'[1]TCE - ANEXO III - Preencher'!AB3628)</f>
      </c>
      <c r="AB3619" s="15">
        <f t="shared" si="336"/>
        <v>0</v>
      </c>
    </row>
    <row r="3620" spans="1:28" ht="12.75">
      <c r="A3620" s="8">
        <f>IFERROR(VLOOKUP(B3620,'[1]DADOS (OCULTAR)'!$Q$3:$S$136,3,0),"")</f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>
        <f>IF('[1]TCE - ANEXO III - Preencher'!H3629="","",'[1]TCE - ANEXO III - Preencher'!H3629)</f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>
        <f>IF('[1]TCE - ANEXO III - Preencher'!X3629="","",'[1]TCE - ANEXO III - Preencher'!X3629)</f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>
        <f>IF('[1]TCE - ANEXO III - Preencher'!AB3629="","",'[1]TCE - ANEXO III - Preencher'!AB3629)</f>
      </c>
      <c r="AB3620" s="15">
        <f t="shared" si="336"/>
        <v>0</v>
      </c>
    </row>
    <row r="3621" spans="1:28" ht="12.75">
      <c r="A3621" s="8">
        <f>IFERROR(VLOOKUP(B3621,'[1]DADOS (OCULTAR)'!$Q$3:$S$136,3,0),"")</f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>
        <f>IF('[1]TCE - ANEXO III - Preencher'!H3630="","",'[1]TCE - ANEXO III - Preencher'!H3630)</f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>
        <f>IF('[1]TCE - ANEXO III - Preencher'!X3630="","",'[1]TCE - ANEXO III - Preencher'!X3630)</f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>
        <f>IF('[1]TCE - ANEXO III - Preencher'!AB3630="","",'[1]TCE - ANEXO III - Preencher'!AB3630)</f>
      </c>
      <c r="AB3621" s="15">
        <f t="shared" si="336"/>
        <v>0</v>
      </c>
    </row>
    <row r="3622" spans="1:28" ht="12.75">
      <c r="A3622" s="8">
        <f>IFERROR(VLOOKUP(B3622,'[1]DADOS (OCULTAR)'!$Q$3:$S$136,3,0),"")</f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>
        <f>IF('[1]TCE - ANEXO III - Preencher'!H3631="","",'[1]TCE - ANEXO III - Preencher'!H3631)</f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>
        <f>IF('[1]TCE - ANEXO III - Preencher'!X3631="","",'[1]TCE - ANEXO III - Preencher'!X3631)</f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>
        <f>IF('[1]TCE - ANEXO III - Preencher'!AB3631="","",'[1]TCE - ANEXO III - Preencher'!AB3631)</f>
      </c>
      <c r="AB3622" s="15">
        <f t="shared" si="336"/>
        <v>0</v>
      </c>
    </row>
    <row r="3623" spans="1:28" ht="12.75">
      <c r="A3623" s="8">
        <f>IFERROR(VLOOKUP(B3623,'[1]DADOS (OCULTAR)'!$Q$3:$S$136,3,0),"")</f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>
        <f>IF('[1]TCE - ANEXO III - Preencher'!H3632="","",'[1]TCE - ANEXO III - Preencher'!H3632)</f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>
        <f>IF('[1]TCE - ANEXO III - Preencher'!X3632="","",'[1]TCE - ANEXO III - Preencher'!X3632)</f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>
        <f>IF('[1]TCE - ANEXO III - Preencher'!AB3632="","",'[1]TCE - ANEXO III - Preencher'!AB3632)</f>
      </c>
      <c r="AB3623" s="15">
        <f t="shared" si="336"/>
        <v>0</v>
      </c>
    </row>
    <row r="3624" spans="1:28" ht="12.75">
      <c r="A3624" s="8">
        <f>IFERROR(VLOOKUP(B3624,'[1]DADOS (OCULTAR)'!$Q$3:$S$136,3,0),"")</f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>
        <f>IF('[1]TCE - ANEXO III - Preencher'!H3633="","",'[1]TCE - ANEXO III - Preencher'!H3633)</f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>
        <f>IF('[1]TCE - ANEXO III - Preencher'!X3633="","",'[1]TCE - ANEXO III - Preencher'!X3633)</f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>
        <f>IF('[1]TCE - ANEXO III - Preencher'!AB3633="","",'[1]TCE - ANEXO III - Preencher'!AB3633)</f>
      </c>
      <c r="AB3624" s="15">
        <f t="shared" si="336"/>
        <v>0</v>
      </c>
    </row>
    <row r="3625" spans="1:28" ht="12.75">
      <c r="A3625" s="8">
        <f>IFERROR(VLOOKUP(B3625,'[1]DADOS (OCULTAR)'!$Q$3:$S$136,3,0),"")</f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>
        <f>IF('[1]TCE - ANEXO III - Preencher'!H3634="","",'[1]TCE - ANEXO III - Preencher'!H3634)</f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>
        <f>IF('[1]TCE - ANEXO III - Preencher'!X3634="","",'[1]TCE - ANEXO III - Preencher'!X3634)</f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>
        <f>IF('[1]TCE - ANEXO III - Preencher'!AB3634="","",'[1]TCE - ANEXO III - Preencher'!AB3634)</f>
      </c>
      <c r="AB3625" s="15">
        <f t="shared" si="336"/>
        <v>0</v>
      </c>
    </row>
    <row r="3626" spans="1:28" ht="12.75">
      <c r="A3626" s="8">
        <f>IFERROR(VLOOKUP(B3626,'[1]DADOS (OCULTAR)'!$Q$3:$S$136,3,0),"")</f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>
        <f>IF('[1]TCE - ANEXO III - Preencher'!H3635="","",'[1]TCE - ANEXO III - Preencher'!H3635)</f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>
        <f>IF('[1]TCE - ANEXO III - Preencher'!X3635="","",'[1]TCE - ANEXO III - Preencher'!X3635)</f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>
        <f>IF('[1]TCE - ANEXO III - Preencher'!AB3635="","",'[1]TCE - ANEXO III - Preencher'!AB3635)</f>
      </c>
      <c r="AB3626" s="15">
        <f t="shared" si="336"/>
        <v>0</v>
      </c>
    </row>
    <row r="3627" spans="1:28" ht="12.75">
      <c r="A3627" s="8">
        <f>IFERROR(VLOOKUP(B3627,'[1]DADOS (OCULTAR)'!$Q$3:$S$136,3,0),"")</f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>
        <f>IF('[1]TCE - ANEXO III - Preencher'!H3636="","",'[1]TCE - ANEXO III - Preencher'!H3636)</f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>
        <f>IF('[1]TCE - ANEXO III - Preencher'!X3636="","",'[1]TCE - ANEXO III - Preencher'!X3636)</f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>
        <f>IF('[1]TCE - ANEXO III - Preencher'!AB3636="","",'[1]TCE - ANEXO III - Preencher'!AB3636)</f>
      </c>
      <c r="AB3627" s="15">
        <f t="shared" si="336"/>
        <v>0</v>
      </c>
    </row>
    <row r="3628" spans="1:28" ht="12.75">
      <c r="A3628" s="8">
        <f>IFERROR(VLOOKUP(B3628,'[1]DADOS (OCULTAR)'!$Q$3:$S$136,3,0),"")</f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>
        <f>IF('[1]TCE - ANEXO III - Preencher'!H3637="","",'[1]TCE - ANEXO III - Preencher'!H3637)</f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>
        <f>IF('[1]TCE - ANEXO III - Preencher'!X3637="","",'[1]TCE - ANEXO III - Preencher'!X3637)</f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>
        <f>IF('[1]TCE - ANEXO III - Preencher'!AB3637="","",'[1]TCE - ANEXO III - Preencher'!AB3637)</f>
      </c>
      <c r="AB3628" s="15">
        <f t="shared" si="336"/>
        <v>0</v>
      </c>
    </row>
    <row r="3629" spans="1:28" ht="12.75">
      <c r="A3629" s="8">
        <f>IFERROR(VLOOKUP(B3629,'[1]DADOS (OCULTAR)'!$Q$3:$S$136,3,0),"")</f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>
        <f>IF('[1]TCE - ANEXO III - Preencher'!H3638="","",'[1]TCE - ANEXO III - Preencher'!H3638)</f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>
        <f>IF('[1]TCE - ANEXO III - Preencher'!X3638="","",'[1]TCE - ANEXO III - Preencher'!X3638)</f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>
        <f>IF('[1]TCE - ANEXO III - Preencher'!AB3638="","",'[1]TCE - ANEXO III - Preencher'!AB3638)</f>
      </c>
      <c r="AB3629" s="15">
        <f t="shared" si="336"/>
        <v>0</v>
      </c>
    </row>
    <row r="3630" spans="1:28" ht="12.75">
      <c r="A3630" s="8">
        <f>IFERROR(VLOOKUP(B3630,'[1]DADOS (OCULTAR)'!$Q$3:$S$136,3,0),"")</f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>
        <f>IF('[1]TCE - ANEXO III - Preencher'!H3639="","",'[1]TCE - ANEXO III - Preencher'!H3639)</f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>
        <f>IF('[1]TCE - ANEXO III - Preencher'!X3639="","",'[1]TCE - ANEXO III - Preencher'!X3639)</f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>
        <f>IF('[1]TCE - ANEXO III - Preencher'!AB3639="","",'[1]TCE - ANEXO III - Preencher'!AB3639)</f>
      </c>
      <c r="AB3630" s="15">
        <f t="shared" si="336"/>
        <v>0</v>
      </c>
    </row>
    <row r="3631" spans="1:28" ht="12.75">
      <c r="A3631" s="8">
        <f>IFERROR(VLOOKUP(B3631,'[1]DADOS (OCULTAR)'!$Q$3:$S$136,3,0),"")</f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>
        <f>IF('[1]TCE - ANEXO III - Preencher'!H3640="","",'[1]TCE - ANEXO III - Preencher'!H3640)</f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>
        <f>IF('[1]TCE - ANEXO III - Preencher'!X3640="","",'[1]TCE - ANEXO III - Preencher'!X3640)</f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>
        <f>IF('[1]TCE - ANEXO III - Preencher'!AB3640="","",'[1]TCE - ANEXO III - Preencher'!AB3640)</f>
      </c>
      <c r="AB3631" s="15">
        <f t="shared" si="336"/>
        <v>0</v>
      </c>
    </row>
    <row r="3632" spans="1:28" ht="12.75">
      <c r="A3632" s="8">
        <f>IFERROR(VLOOKUP(B3632,'[1]DADOS (OCULTAR)'!$Q$3:$S$136,3,0),"")</f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>
        <f>IF('[1]TCE - ANEXO III - Preencher'!H3641="","",'[1]TCE - ANEXO III - Preencher'!H3641)</f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>
        <f>IF('[1]TCE - ANEXO III - Preencher'!X3641="","",'[1]TCE - ANEXO III - Preencher'!X3641)</f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>
        <f>IF('[1]TCE - ANEXO III - Preencher'!AB3641="","",'[1]TCE - ANEXO III - Preencher'!AB3641)</f>
      </c>
      <c r="AB3632" s="15">
        <f t="shared" si="336"/>
        <v>0</v>
      </c>
    </row>
    <row r="3633" spans="1:28" ht="12.75">
      <c r="A3633" s="8">
        <f>IFERROR(VLOOKUP(B3633,'[1]DADOS (OCULTAR)'!$Q$3:$S$136,3,0),"")</f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>
        <f>IF('[1]TCE - ANEXO III - Preencher'!H3642="","",'[1]TCE - ANEXO III - Preencher'!H3642)</f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>
        <f>IF('[1]TCE - ANEXO III - Preencher'!X3642="","",'[1]TCE - ANEXO III - Preencher'!X3642)</f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>
        <f>IF('[1]TCE - ANEXO III - Preencher'!AB3642="","",'[1]TCE - ANEXO III - Preencher'!AB3642)</f>
      </c>
      <c r="AB3633" s="15">
        <f t="shared" si="336"/>
        <v>0</v>
      </c>
    </row>
    <row r="3634" spans="1:28" ht="12.75">
      <c r="A3634" s="8">
        <f>IFERROR(VLOOKUP(B3634,'[1]DADOS (OCULTAR)'!$Q$3:$S$136,3,0),"")</f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>
        <f>IF('[1]TCE - ANEXO III - Preencher'!H3643="","",'[1]TCE - ANEXO III - Preencher'!H3643)</f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>
        <f>IF('[1]TCE - ANEXO III - Preencher'!X3643="","",'[1]TCE - ANEXO III - Preencher'!X3643)</f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>
        <f>IF('[1]TCE - ANEXO III - Preencher'!AB3643="","",'[1]TCE - ANEXO III - Preencher'!AB3643)</f>
      </c>
      <c r="AB3634" s="15">
        <f t="shared" si="336"/>
        <v>0</v>
      </c>
    </row>
    <row r="3635" spans="1:28" ht="12.75">
      <c r="A3635" s="8">
        <f>IFERROR(VLOOKUP(B3635,'[1]DADOS (OCULTAR)'!$Q$3:$S$136,3,0),"")</f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>
        <f>IF('[1]TCE - ANEXO III - Preencher'!H3644="","",'[1]TCE - ANEXO III - Preencher'!H3644)</f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>
        <f>IF('[1]TCE - ANEXO III - Preencher'!X3644="","",'[1]TCE - ANEXO III - Preencher'!X3644)</f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>
        <f>IF('[1]TCE - ANEXO III - Preencher'!AB3644="","",'[1]TCE - ANEXO III - Preencher'!AB3644)</f>
      </c>
      <c r="AB3635" s="15">
        <f t="shared" si="336"/>
        <v>0</v>
      </c>
    </row>
    <row r="3636" spans="1:28" ht="12.75">
      <c r="A3636" s="8">
        <f>IFERROR(VLOOKUP(B3636,'[1]DADOS (OCULTAR)'!$Q$3:$S$136,3,0),"")</f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>
        <f>IF('[1]TCE - ANEXO III - Preencher'!H3645="","",'[1]TCE - ANEXO III - Preencher'!H3645)</f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>
        <f>IF('[1]TCE - ANEXO III - Preencher'!X3645="","",'[1]TCE - ANEXO III - Preencher'!X3645)</f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>
        <f>IF('[1]TCE - ANEXO III - Preencher'!AB3645="","",'[1]TCE - ANEXO III - Preencher'!AB3645)</f>
      </c>
      <c r="AB3636" s="15">
        <f t="shared" si="336"/>
        <v>0</v>
      </c>
    </row>
    <row r="3637" spans="1:28" ht="12.75">
      <c r="A3637" s="8">
        <f>IFERROR(VLOOKUP(B3637,'[1]DADOS (OCULTAR)'!$Q$3:$S$136,3,0),"")</f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>
        <f>IF('[1]TCE - ANEXO III - Preencher'!H3646="","",'[1]TCE - ANEXO III - Preencher'!H3646)</f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>
        <f>IF('[1]TCE - ANEXO III - Preencher'!X3646="","",'[1]TCE - ANEXO III - Preencher'!X3646)</f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>
        <f>IF('[1]TCE - ANEXO III - Preencher'!AB3646="","",'[1]TCE - ANEXO III - Preencher'!AB3646)</f>
      </c>
      <c r="AB3637" s="15">
        <f t="shared" si="336"/>
        <v>0</v>
      </c>
    </row>
    <row r="3638" spans="1:28" ht="12.75">
      <c r="A3638" s="8">
        <f>IFERROR(VLOOKUP(B3638,'[1]DADOS (OCULTAR)'!$Q$3:$S$136,3,0),"")</f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>
        <f>IF('[1]TCE - ANEXO III - Preencher'!H3647="","",'[1]TCE - ANEXO III - Preencher'!H3647)</f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>
        <f>IF('[1]TCE - ANEXO III - Preencher'!X3647="","",'[1]TCE - ANEXO III - Preencher'!X3647)</f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>
        <f>IF('[1]TCE - ANEXO III - Preencher'!AB3647="","",'[1]TCE - ANEXO III - Preencher'!AB3647)</f>
      </c>
      <c r="AB3638" s="15">
        <f t="shared" si="336"/>
        <v>0</v>
      </c>
    </row>
    <row r="3639" spans="1:28" ht="12.75">
      <c r="A3639" s="8">
        <f>IFERROR(VLOOKUP(B3639,'[1]DADOS (OCULTAR)'!$Q$3:$S$136,3,0),"")</f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>
        <f>IF('[1]TCE - ANEXO III - Preencher'!H3648="","",'[1]TCE - ANEXO III - Preencher'!H3648)</f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>
        <f>IF('[1]TCE - ANEXO III - Preencher'!X3648="","",'[1]TCE - ANEXO III - Preencher'!X3648)</f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>
        <f>IF('[1]TCE - ANEXO III - Preencher'!AB3648="","",'[1]TCE - ANEXO III - Preencher'!AB3648)</f>
      </c>
      <c r="AB3639" s="15">
        <f t="shared" si="336"/>
        <v>0</v>
      </c>
    </row>
    <row r="3640" spans="1:28" ht="12.75">
      <c r="A3640" s="8">
        <f>IFERROR(VLOOKUP(B3640,'[1]DADOS (OCULTAR)'!$Q$3:$S$136,3,0),"")</f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>
        <f>IF('[1]TCE - ANEXO III - Preencher'!H3649="","",'[1]TCE - ANEXO III - Preencher'!H3649)</f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>
        <f>IF('[1]TCE - ANEXO III - Preencher'!X3649="","",'[1]TCE - ANEXO III - Preencher'!X3649)</f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>
        <f>IF('[1]TCE - ANEXO III - Preencher'!AB3649="","",'[1]TCE - ANEXO III - Preencher'!AB3649)</f>
      </c>
      <c r="AB3640" s="15">
        <f t="shared" si="336"/>
        <v>0</v>
      </c>
    </row>
    <row r="3641" spans="1:28" ht="12.75">
      <c r="A3641" s="8">
        <f>IFERROR(VLOOKUP(B3641,'[1]DADOS (OCULTAR)'!$Q$3:$S$136,3,0),"")</f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>
        <f>IF('[1]TCE - ANEXO III - Preencher'!H3650="","",'[1]TCE - ANEXO III - Preencher'!H3650)</f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>
        <f>IF('[1]TCE - ANEXO III - Preencher'!X3650="","",'[1]TCE - ANEXO III - Preencher'!X3650)</f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>
        <f>IF('[1]TCE - ANEXO III - Preencher'!AB3650="","",'[1]TCE - ANEXO III - Preencher'!AB3650)</f>
      </c>
      <c r="AB3641" s="15">
        <f t="shared" si="336"/>
        <v>0</v>
      </c>
    </row>
    <row r="3642" spans="1:28" ht="12.75">
      <c r="A3642" s="8">
        <f>IFERROR(VLOOKUP(B3642,'[1]DADOS (OCULTAR)'!$Q$3:$S$136,3,0),"")</f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>
        <f>IF('[1]TCE - ANEXO III - Preencher'!H3651="","",'[1]TCE - ANEXO III - Preencher'!H3651)</f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>
        <f>IF('[1]TCE - ANEXO III - Preencher'!X3651="","",'[1]TCE - ANEXO III - Preencher'!X3651)</f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>
        <f>IF('[1]TCE - ANEXO III - Preencher'!AB3651="","",'[1]TCE - ANEXO III - Preencher'!AB3651)</f>
      </c>
      <c r="AB3642" s="15">
        <f t="shared" si="336"/>
        <v>0</v>
      </c>
    </row>
    <row r="3643" spans="1:28" ht="12.75">
      <c r="A3643" s="8">
        <f>IFERROR(VLOOKUP(B3643,'[1]DADOS (OCULTAR)'!$Q$3:$S$136,3,0),"")</f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>
        <f>IF('[1]TCE - ANEXO III - Preencher'!H3652="","",'[1]TCE - ANEXO III - Preencher'!H3652)</f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>
        <f>IF('[1]TCE - ANEXO III - Preencher'!X3652="","",'[1]TCE - ANEXO III - Preencher'!X3652)</f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>
        <f>IF('[1]TCE - ANEXO III - Preencher'!AB3652="","",'[1]TCE - ANEXO III - Preencher'!AB3652)</f>
      </c>
      <c r="AB3643" s="15">
        <f t="shared" si="336"/>
        <v>0</v>
      </c>
    </row>
    <row r="3644" spans="1:28" ht="12.75">
      <c r="A3644" s="8">
        <f>IFERROR(VLOOKUP(B3644,'[1]DADOS (OCULTAR)'!$Q$3:$S$136,3,0),"")</f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>
        <f>IF('[1]TCE - ANEXO III - Preencher'!H3653="","",'[1]TCE - ANEXO III - Preencher'!H3653)</f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>
        <f>IF('[1]TCE - ANEXO III - Preencher'!X3653="","",'[1]TCE - ANEXO III - Preencher'!X3653)</f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>
        <f>IF('[1]TCE - ANEXO III - Preencher'!AB3653="","",'[1]TCE - ANEXO III - Preencher'!AB3653)</f>
      </c>
      <c r="AB3644" s="15">
        <f t="shared" si="336"/>
        <v>0</v>
      </c>
    </row>
    <row r="3645" spans="1:28" ht="12.75">
      <c r="A3645" s="8">
        <f>IFERROR(VLOOKUP(B3645,'[1]DADOS (OCULTAR)'!$Q$3:$S$136,3,0),"")</f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>
        <f>IF('[1]TCE - ANEXO III - Preencher'!H3654="","",'[1]TCE - ANEXO III - Preencher'!H3654)</f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>
        <f>IF('[1]TCE - ANEXO III - Preencher'!X3654="","",'[1]TCE - ANEXO III - Preencher'!X3654)</f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>
        <f>IF('[1]TCE - ANEXO III - Preencher'!AB3654="","",'[1]TCE - ANEXO III - Preencher'!AB3654)</f>
      </c>
      <c r="AB3645" s="15">
        <f t="shared" si="336"/>
        <v>0</v>
      </c>
    </row>
    <row r="3646" spans="1:28" ht="12.75">
      <c r="A3646" s="8">
        <f>IFERROR(VLOOKUP(B3646,'[1]DADOS (OCULTAR)'!$Q$3:$S$136,3,0),"")</f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>
        <f>IF('[1]TCE - ANEXO III - Preencher'!H3655="","",'[1]TCE - ANEXO III - Preencher'!H3655)</f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>
        <f>IF('[1]TCE - ANEXO III - Preencher'!X3655="","",'[1]TCE - ANEXO III - Preencher'!X3655)</f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>
        <f>IF('[1]TCE - ANEXO III - Preencher'!AB3655="","",'[1]TCE - ANEXO III - Preencher'!AB3655)</f>
      </c>
      <c r="AB3646" s="15">
        <f t="shared" si="336"/>
        <v>0</v>
      </c>
    </row>
    <row r="3647" spans="1:28" ht="12.75">
      <c r="A3647" s="8">
        <f>IFERROR(VLOOKUP(B3647,'[1]DADOS (OCULTAR)'!$Q$3:$S$136,3,0),"")</f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>
        <f>IF('[1]TCE - ANEXO III - Preencher'!H3656="","",'[1]TCE - ANEXO III - Preencher'!H3656)</f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>
        <f>IF('[1]TCE - ANEXO III - Preencher'!X3656="","",'[1]TCE - ANEXO III - Preencher'!X3656)</f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>
        <f>IF('[1]TCE - ANEXO III - Preencher'!AB3656="","",'[1]TCE - ANEXO III - Preencher'!AB3656)</f>
      </c>
      <c r="AB3647" s="15">
        <f t="shared" si="336"/>
        <v>0</v>
      </c>
    </row>
    <row r="3648" spans="1:28" ht="12.75">
      <c r="A3648" s="8">
        <f>IFERROR(VLOOKUP(B3648,'[1]DADOS (OCULTAR)'!$Q$3:$S$136,3,0),"")</f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>
        <f>IF('[1]TCE - ANEXO III - Preencher'!H3657="","",'[1]TCE - ANEXO III - Preencher'!H3657)</f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>
        <f>IF('[1]TCE - ANEXO III - Preencher'!X3657="","",'[1]TCE - ANEXO III - Preencher'!X3657)</f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>
        <f>IF('[1]TCE - ANEXO III - Preencher'!AB3657="","",'[1]TCE - ANEXO III - Preencher'!AB3657)</f>
      </c>
      <c r="AB3648" s="15">
        <f t="shared" si="336"/>
        <v>0</v>
      </c>
    </row>
    <row r="3649" spans="1:28" ht="12.75">
      <c r="A3649" s="8">
        <f>IFERROR(VLOOKUP(B3649,'[1]DADOS (OCULTAR)'!$Q$3:$S$136,3,0),"")</f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>
        <f>IF('[1]TCE - ANEXO III - Preencher'!H3658="","",'[1]TCE - ANEXO III - Preencher'!H3658)</f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>
        <f>IF('[1]TCE - ANEXO III - Preencher'!X3658="","",'[1]TCE - ANEXO III - Preencher'!X3658)</f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>
        <f>IF('[1]TCE - ANEXO III - Preencher'!AB3658="","",'[1]TCE - ANEXO III - Preencher'!AB3658)</f>
      </c>
      <c r="AB3649" s="15">
        <f t="shared" si="336"/>
        <v>0</v>
      </c>
    </row>
    <row r="3650" spans="1:28" ht="12.75">
      <c r="A3650" s="8">
        <f>IFERROR(VLOOKUP(B3650,'[1]DADOS (OCULTAR)'!$Q$3:$S$136,3,0),"")</f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>
        <f>IF('[1]TCE - ANEXO III - Preencher'!H3659="","",'[1]TCE - ANEXO III - Preencher'!H3659)</f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>
        <f>IF('[1]TCE - ANEXO III - Preencher'!X3659="","",'[1]TCE - ANEXO III - Preencher'!X3659)</f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>
        <f>IF('[1]TCE - ANEXO III - Preencher'!AB3659="","",'[1]TCE - ANEXO III - Preencher'!AB3659)</f>
      </c>
      <c r="AB3650" s="15">
        <f t="shared" si="336"/>
        <v>0</v>
      </c>
    </row>
    <row r="3651" spans="1:28" ht="12.75">
      <c r="A3651" s="8">
        <f>IFERROR(VLOOKUP(B3651,'[1]DADOS (OCULTAR)'!$Q$3:$S$136,3,0),"")</f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>
        <f>IF('[1]TCE - ANEXO III - Preencher'!H3660="","",'[1]TCE - ANEXO III - Preencher'!H3660)</f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>
        <f>IF('[1]TCE - ANEXO III - Preencher'!X3660="","",'[1]TCE - ANEXO III - Preencher'!X3660)</f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>
        <f>IF('[1]TCE - ANEXO III - Preencher'!AB3660="","",'[1]TCE - ANEXO III - Preencher'!AB3660)</f>
      </c>
      <c r="AB3651" s="15">
        <f t="shared" si="342" ref="AB3651:AB3714">H3651+I3651+J3651+M3651+P3651+S3651+V3651+Z3651</f>
        <v>0</v>
      </c>
    </row>
    <row r="3652" spans="1:28" ht="12.75">
      <c r="A3652" s="8">
        <f>IFERROR(VLOOKUP(B3652,'[1]DADOS (OCULTAR)'!$Q$3:$S$136,3,0),"")</f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>
        <f>IF('[1]TCE - ANEXO III - Preencher'!H3661="","",'[1]TCE - ANEXO III - Preencher'!H3661)</f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si="343" ref="M3652:M3715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si="344" ref="P3652:P3715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si="345" ref="S3652:S371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si="346" ref="V3652:V3715">T3652-U3652</f>
        <v>0</v>
      </c>
      <c r="W3652" s="17">
        <f>IF('[1]TCE - ANEXO III - Preencher'!X3661="","",'[1]TCE - ANEXO III - Preencher'!X3661)</f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si="347" ref="Z3652:Z3715">X3652-Y3652</f>
        <v>0</v>
      </c>
      <c r="AA3652" s="17">
        <f>IF('[1]TCE - ANEXO III - Preencher'!AB3661="","",'[1]TCE - ANEXO III - Preencher'!AB3661)</f>
      </c>
      <c r="AB3652" s="15">
        <f t="shared" si="342"/>
        <v>0</v>
      </c>
    </row>
    <row r="3653" spans="1:28" ht="12.75">
      <c r="A3653" s="8">
        <f>IFERROR(VLOOKUP(B3653,'[1]DADOS (OCULTAR)'!$Q$3:$S$136,3,0),"")</f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>
        <f>IF('[1]TCE - ANEXO III - Preencher'!H3662="","",'[1]TCE - ANEXO III - Preencher'!H3662)</f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>
        <f>IF('[1]TCE - ANEXO III - Preencher'!X3662="","",'[1]TCE - ANEXO III - Preencher'!X3662)</f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>
        <f>IF('[1]TCE - ANEXO III - Preencher'!AB3662="","",'[1]TCE - ANEXO III - Preencher'!AB3662)</f>
      </c>
      <c r="AB3653" s="15">
        <f t="shared" si="342"/>
        <v>0</v>
      </c>
    </row>
    <row r="3654" spans="1:28" ht="12.75">
      <c r="A3654" s="8">
        <f>IFERROR(VLOOKUP(B3654,'[1]DADOS (OCULTAR)'!$Q$3:$S$136,3,0),"")</f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>
        <f>IF('[1]TCE - ANEXO III - Preencher'!H3663="","",'[1]TCE - ANEXO III - Preencher'!H3663)</f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>
        <f>IF('[1]TCE - ANEXO III - Preencher'!X3663="","",'[1]TCE - ANEXO III - Preencher'!X3663)</f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>
        <f>IF('[1]TCE - ANEXO III - Preencher'!AB3663="","",'[1]TCE - ANEXO III - Preencher'!AB3663)</f>
      </c>
      <c r="AB3654" s="15">
        <f t="shared" si="342"/>
        <v>0</v>
      </c>
    </row>
    <row r="3655" spans="1:28" ht="12.75">
      <c r="A3655" s="8">
        <f>IFERROR(VLOOKUP(B3655,'[1]DADOS (OCULTAR)'!$Q$3:$S$136,3,0),"")</f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>
        <f>IF('[1]TCE - ANEXO III - Preencher'!H3664="","",'[1]TCE - ANEXO III - Preencher'!H3664)</f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>
        <f>IF('[1]TCE - ANEXO III - Preencher'!X3664="","",'[1]TCE - ANEXO III - Preencher'!X3664)</f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>
        <f>IF('[1]TCE - ANEXO III - Preencher'!AB3664="","",'[1]TCE - ANEXO III - Preencher'!AB3664)</f>
      </c>
      <c r="AB3655" s="15">
        <f t="shared" si="342"/>
        <v>0</v>
      </c>
    </row>
    <row r="3656" spans="1:28" ht="12.75">
      <c r="A3656" s="8">
        <f>IFERROR(VLOOKUP(B3656,'[1]DADOS (OCULTAR)'!$Q$3:$S$136,3,0),"")</f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>
        <f>IF('[1]TCE - ANEXO III - Preencher'!H3665="","",'[1]TCE - ANEXO III - Preencher'!H3665)</f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>
        <f>IF('[1]TCE - ANEXO III - Preencher'!X3665="","",'[1]TCE - ANEXO III - Preencher'!X3665)</f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>
        <f>IF('[1]TCE - ANEXO III - Preencher'!AB3665="","",'[1]TCE - ANEXO III - Preencher'!AB3665)</f>
      </c>
      <c r="AB3656" s="15">
        <f t="shared" si="342"/>
        <v>0</v>
      </c>
    </row>
    <row r="3657" spans="1:28" ht="12.75">
      <c r="A3657" s="8">
        <f>IFERROR(VLOOKUP(B3657,'[1]DADOS (OCULTAR)'!$Q$3:$S$136,3,0),"")</f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>
        <f>IF('[1]TCE - ANEXO III - Preencher'!H3666="","",'[1]TCE - ANEXO III - Preencher'!H3666)</f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>
        <f>IF('[1]TCE - ANEXO III - Preencher'!X3666="","",'[1]TCE - ANEXO III - Preencher'!X3666)</f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>
        <f>IF('[1]TCE - ANEXO III - Preencher'!AB3666="","",'[1]TCE - ANEXO III - Preencher'!AB3666)</f>
      </c>
      <c r="AB3657" s="15">
        <f t="shared" si="342"/>
        <v>0</v>
      </c>
    </row>
    <row r="3658" spans="1:28" ht="12.75">
      <c r="A3658" s="8">
        <f>IFERROR(VLOOKUP(B3658,'[1]DADOS (OCULTAR)'!$Q$3:$S$136,3,0),"")</f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>
        <f>IF('[1]TCE - ANEXO III - Preencher'!H3667="","",'[1]TCE - ANEXO III - Preencher'!H3667)</f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>
        <f>IF('[1]TCE - ANEXO III - Preencher'!X3667="","",'[1]TCE - ANEXO III - Preencher'!X3667)</f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>
        <f>IF('[1]TCE - ANEXO III - Preencher'!AB3667="","",'[1]TCE - ANEXO III - Preencher'!AB3667)</f>
      </c>
      <c r="AB3658" s="15">
        <f t="shared" si="342"/>
        <v>0</v>
      </c>
    </row>
    <row r="3659" spans="1:28" ht="12.75">
      <c r="A3659" s="8">
        <f>IFERROR(VLOOKUP(B3659,'[1]DADOS (OCULTAR)'!$Q$3:$S$136,3,0),"")</f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>
        <f>IF('[1]TCE - ANEXO III - Preencher'!H3668="","",'[1]TCE - ANEXO III - Preencher'!H3668)</f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>
        <f>IF('[1]TCE - ANEXO III - Preencher'!X3668="","",'[1]TCE - ANEXO III - Preencher'!X3668)</f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>
        <f>IF('[1]TCE - ANEXO III - Preencher'!AB3668="","",'[1]TCE - ANEXO III - Preencher'!AB3668)</f>
      </c>
      <c r="AB3659" s="15">
        <f t="shared" si="342"/>
        <v>0</v>
      </c>
    </row>
    <row r="3660" spans="1:28" ht="12.75">
      <c r="A3660" s="8">
        <f>IFERROR(VLOOKUP(B3660,'[1]DADOS (OCULTAR)'!$Q$3:$S$136,3,0),"")</f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>
        <f>IF('[1]TCE - ANEXO III - Preencher'!H3669="","",'[1]TCE - ANEXO III - Preencher'!H3669)</f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>
        <f>IF('[1]TCE - ANEXO III - Preencher'!X3669="","",'[1]TCE - ANEXO III - Preencher'!X3669)</f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>
        <f>IF('[1]TCE - ANEXO III - Preencher'!AB3669="","",'[1]TCE - ANEXO III - Preencher'!AB3669)</f>
      </c>
      <c r="AB3660" s="15">
        <f t="shared" si="342"/>
        <v>0</v>
      </c>
    </row>
    <row r="3661" spans="1:28" ht="12.75">
      <c r="A3661" s="8">
        <f>IFERROR(VLOOKUP(B3661,'[1]DADOS (OCULTAR)'!$Q$3:$S$136,3,0),"")</f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>
        <f>IF('[1]TCE - ANEXO III - Preencher'!H3670="","",'[1]TCE - ANEXO III - Preencher'!H3670)</f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>
        <f>IF('[1]TCE - ANEXO III - Preencher'!X3670="","",'[1]TCE - ANEXO III - Preencher'!X3670)</f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>
        <f>IF('[1]TCE - ANEXO III - Preencher'!AB3670="","",'[1]TCE - ANEXO III - Preencher'!AB3670)</f>
      </c>
      <c r="AB3661" s="15">
        <f t="shared" si="342"/>
        <v>0</v>
      </c>
    </row>
    <row r="3662" spans="1:28" ht="12.75">
      <c r="A3662" s="8">
        <f>IFERROR(VLOOKUP(B3662,'[1]DADOS (OCULTAR)'!$Q$3:$S$136,3,0),"")</f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>
        <f>IF('[1]TCE - ANEXO III - Preencher'!H3671="","",'[1]TCE - ANEXO III - Preencher'!H3671)</f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>
        <f>IF('[1]TCE - ANEXO III - Preencher'!X3671="","",'[1]TCE - ANEXO III - Preencher'!X3671)</f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>
        <f>IF('[1]TCE - ANEXO III - Preencher'!AB3671="","",'[1]TCE - ANEXO III - Preencher'!AB3671)</f>
      </c>
      <c r="AB3662" s="15">
        <f t="shared" si="342"/>
        <v>0</v>
      </c>
    </row>
    <row r="3663" spans="1:28" ht="12.75">
      <c r="A3663" s="8">
        <f>IFERROR(VLOOKUP(B3663,'[1]DADOS (OCULTAR)'!$Q$3:$S$136,3,0),"")</f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>
        <f>IF('[1]TCE - ANEXO III - Preencher'!H3672="","",'[1]TCE - ANEXO III - Preencher'!H3672)</f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>
        <f>IF('[1]TCE - ANEXO III - Preencher'!X3672="","",'[1]TCE - ANEXO III - Preencher'!X3672)</f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>
        <f>IF('[1]TCE - ANEXO III - Preencher'!AB3672="","",'[1]TCE - ANEXO III - Preencher'!AB3672)</f>
      </c>
      <c r="AB3663" s="15">
        <f t="shared" si="342"/>
        <v>0</v>
      </c>
    </row>
    <row r="3664" spans="1:28" ht="12.75">
      <c r="A3664" s="8">
        <f>IFERROR(VLOOKUP(B3664,'[1]DADOS (OCULTAR)'!$Q$3:$S$136,3,0),"")</f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>
        <f>IF('[1]TCE - ANEXO III - Preencher'!H3673="","",'[1]TCE - ANEXO III - Preencher'!H3673)</f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>
        <f>IF('[1]TCE - ANEXO III - Preencher'!X3673="","",'[1]TCE - ANEXO III - Preencher'!X3673)</f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>
        <f>IF('[1]TCE - ANEXO III - Preencher'!AB3673="","",'[1]TCE - ANEXO III - Preencher'!AB3673)</f>
      </c>
      <c r="AB3664" s="15">
        <f t="shared" si="342"/>
        <v>0</v>
      </c>
    </row>
    <row r="3665" spans="1:28" ht="12.75">
      <c r="A3665" s="8">
        <f>IFERROR(VLOOKUP(B3665,'[1]DADOS (OCULTAR)'!$Q$3:$S$136,3,0),"")</f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>
        <f>IF('[1]TCE - ANEXO III - Preencher'!H3674="","",'[1]TCE - ANEXO III - Preencher'!H3674)</f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>
        <f>IF('[1]TCE - ANEXO III - Preencher'!X3674="","",'[1]TCE - ANEXO III - Preencher'!X3674)</f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>
        <f>IF('[1]TCE - ANEXO III - Preencher'!AB3674="","",'[1]TCE - ANEXO III - Preencher'!AB3674)</f>
      </c>
      <c r="AB3665" s="15">
        <f t="shared" si="342"/>
        <v>0</v>
      </c>
    </row>
    <row r="3666" spans="1:28" ht="12.75">
      <c r="A3666" s="8">
        <f>IFERROR(VLOOKUP(B3666,'[1]DADOS (OCULTAR)'!$Q$3:$S$136,3,0),"")</f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>
        <f>IF('[1]TCE - ANEXO III - Preencher'!H3675="","",'[1]TCE - ANEXO III - Preencher'!H3675)</f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>
        <f>IF('[1]TCE - ANEXO III - Preencher'!X3675="","",'[1]TCE - ANEXO III - Preencher'!X3675)</f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>
        <f>IF('[1]TCE - ANEXO III - Preencher'!AB3675="","",'[1]TCE - ANEXO III - Preencher'!AB3675)</f>
      </c>
      <c r="AB3666" s="15">
        <f t="shared" si="342"/>
        <v>0</v>
      </c>
    </row>
    <row r="3667" spans="1:28" ht="12.75">
      <c r="A3667" s="8">
        <f>IFERROR(VLOOKUP(B3667,'[1]DADOS (OCULTAR)'!$Q$3:$S$136,3,0),"")</f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>
        <f>IF('[1]TCE - ANEXO III - Preencher'!H3676="","",'[1]TCE - ANEXO III - Preencher'!H3676)</f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>
        <f>IF('[1]TCE - ANEXO III - Preencher'!X3676="","",'[1]TCE - ANEXO III - Preencher'!X3676)</f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>
        <f>IF('[1]TCE - ANEXO III - Preencher'!AB3676="","",'[1]TCE - ANEXO III - Preencher'!AB3676)</f>
      </c>
      <c r="AB3667" s="15">
        <f t="shared" si="342"/>
        <v>0</v>
      </c>
    </row>
    <row r="3668" spans="1:28" ht="12.75">
      <c r="A3668" s="8">
        <f>IFERROR(VLOOKUP(B3668,'[1]DADOS (OCULTAR)'!$Q$3:$S$136,3,0),"")</f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>
        <f>IF('[1]TCE - ANEXO III - Preencher'!H3677="","",'[1]TCE - ANEXO III - Preencher'!H3677)</f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>
        <f>IF('[1]TCE - ANEXO III - Preencher'!X3677="","",'[1]TCE - ANEXO III - Preencher'!X3677)</f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>
        <f>IF('[1]TCE - ANEXO III - Preencher'!AB3677="","",'[1]TCE - ANEXO III - Preencher'!AB3677)</f>
      </c>
      <c r="AB3668" s="15">
        <f t="shared" si="342"/>
        <v>0</v>
      </c>
    </row>
    <row r="3669" spans="1:28" ht="12.75">
      <c r="A3669" s="8">
        <f>IFERROR(VLOOKUP(B3669,'[1]DADOS (OCULTAR)'!$Q$3:$S$136,3,0),"")</f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>
        <f>IF('[1]TCE - ANEXO III - Preencher'!H3678="","",'[1]TCE - ANEXO III - Preencher'!H3678)</f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>
        <f>IF('[1]TCE - ANEXO III - Preencher'!X3678="","",'[1]TCE - ANEXO III - Preencher'!X3678)</f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>
        <f>IF('[1]TCE - ANEXO III - Preencher'!AB3678="","",'[1]TCE - ANEXO III - Preencher'!AB3678)</f>
      </c>
      <c r="AB3669" s="15">
        <f t="shared" si="342"/>
        <v>0</v>
      </c>
    </row>
    <row r="3670" spans="1:28" ht="12.75">
      <c r="A3670" s="8">
        <f>IFERROR(VLOOKUP(B3670,'[1]DADOS (OCULTAR)'!$Q$3:$S$136,3,0),"")</f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>
        <f>IF('[1]TCE - ANEXO III - Preencher'!H3679="","",'[1]TCE - ANEXO III - Preencher'!H3679)</f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>
        <f>IF('[1]TCE - ANEXO III - Preencher'!X3679="","",'[1]TCE - ANEXO III - Preencher'!X3679)</f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>
        <f>IF('[1]TCE - ANEXO III - Preencher'!AB3679="","",'[1]TCE - ANEXO III - Preencher'!AB3679)</f>
      </c>
      <c r="AB3670" s="15">
        <f t="shared" si="342"/>
        <v>0</v>
      </c>
    </row>
    <row r="3671" spans="1:28" ht="12.75">
      <c r="A3671" s="8">
        <f>IFERROR(VLOOKUP(B3671,'[1]DADOS (OCULTAR)'!$Q$3:$S$136,3,0),"")</f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>
        <f>IF('[1]TCE - ANEXO III - Preencher'!H3680="","",'[1]TCE - ANEXO III - Preencher'!H3680)</f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>
        <f>IF('[1]TCE - ANEXO III - Preencher'!X3680="","",'[1]TCE - ANEXO III - Preencher'!X3680)</f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>
        <f>IF('[1]TCE - ANEXO III - Preencher'!AB3680="","",'[1]TCE - ANEXO III - Preencher'!AB3680)</f>
      </c>
      <c r="AB3671" s="15">
        <f t="shared" si="342"/>
        <v>0</v>
      </c>
    </row>
    <row r="3672" spans="1:28" ht="12.75">
      <c r="A3672" s="8">
        <f>IFERROR(VLOOKUP(B3672,'[1]DADOS (OCULTAR)'!$Q$3:$S$136,3,0),"")</f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>
        <f>IF('[1]TCE - ANEXO III - Preencher'!H3681="","",'[1]TCE - ANEXO III - Preencher'!H3681)</f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>
        <f>IF('[1]TCE - ANEXO III - Preencher'!X3681="","",'[1]TCE - ANEXO III - Preencher'!X3681)</f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>
        <f>IF('[1]TCE - ANEXO III - Preencher'!AB3681="","",'[1]TCE - ANEXO III - Preencher'!AB3681)</f>
      </c>
      <c r="AB3672" s="15">
        <f t="shared" si="342"/>
        <v>0</v>
      </c>
    </row>
    <row r="3673" spans="1:28" ht="12.75">
      <c r="A3673" s="8">
        <f>IFERROR(VLOOKUP(B3673,'[1]DADOS (OCULTAR)'!$Q$3:$S$136,3,0),"")</f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>
        <f>IF('[1]TCE - ANEXO III - Preencher'!H3682="","",'[1]TCE - ANEXO III - Preencher'!H3682)</f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>
        <f>IF('[1]TCE - ANEXO III - Preencher'!X3682="","",'[1]TCE - ANEXO III - Preencher'!X3682)</f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>
        <f>IF('[1]TCE - ANEXO III - Preencher'!AB3682="","",'[1]TCE - ANEXO III - Preencher'!AB3682)</f>
      </c>
      <c r="AB3673" s="15">
        <f t="shared" si="342"/>
        <v>0</v>
      </c>
    </row>
    <row r="3674" spans="1:28" ht="12.75">
      <c r="A3674" s="8">
        <f>IFERROR(VLOOKUP(B3674,'[1]DADOS (OCULTAR)'!$Q$3:$S$136,3,0),"")</f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>
        <f>IF('[1]TCE - ANEXO III - Preencher'!H3683="","",'[1]TCE - ANEXO III - Preencher'!H3683)</f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>
        <f>IF('[1]TCE - ANEXO III - Preencher'!X3683="","",'[1]TCE - ANEXO III - Preencher'!X3683)</f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>
        <f>IF('[1]TCE - ANEXO III - Preencher'!AB3683="","",'[1]TCE - ANEXO III - Preencher'!AB3683)</f>
      </c>
      <c r="AB3674" s="15">
        <f t="shared" si="342"/>
        <v>0</v>
      </c>
    </row>
    <row r="3675" spans="1:28" ht="12.75">
      <c r="A3675" s="8">
        <f>IFERROR(VLOOKUP(B3675,'[1]DADOS (OCULTAR)'!$Q$3:$S$136,3,0),"")</f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>
        <f>IF('[1]TCE - ANEXO III - Preencher'!H3684="","",'[1]TCE - ANEXO III - Preencher'!H3684)</f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>
        <f>IF('[1]TCE - ANEXO III - Preencher'!X3684="","",'[1]TCE - ANEXO III - Preencher'!X3684)</f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>
        <f>IF('[1]TCE - ANEXO III - Preencher'!AB3684="","",'[1]TCE - ANEXO III - Preencher'!AB3684)</f>
      </c>
      <c r="AB3675" s="15">
        <f t="shared" si="342"/>
        <v>0</v>
      </c>
    </row>
    <row r="3676" spans="1:28" ht="12.75">
      <c r="A3676" s="8">
        <f>IFERROR(VLOOKUP(B3676,'[1]DADOS (OCULTAR)'!$Q$3:$S$136,3,0),"")</f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>
        <f>IF('[1]TCE - ANEXO III - Preencher'!H3685="","",'[1]TCE - ANEXO III - Preencher'!H3685)</f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>
        <f>IF('[1]TCE - ANEXO III - Preencher'!X3685="","",'[1]TCE - ANEXO III - Preencher'!X3685)</f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>
        <f>IF('[1]TCE - ANEXO III - Preencher'!AB3685="","",'[1]TCE - ANEXO III - Preencher'!AB3685)</f>
      </c>
      <c r="AB3676" s="15">
        <f t="shared" si="342"/>
        <v>0</v>
      </c>
    </row>
    <row r="3677" spans="1:28" ht="12.75">
      <c r="A3677" s="8">
        <f>IFERROR(VLOOKUP(B3677,'[1]DADOS (OCULTAR)'!$Q$3:$S$136,3,0),"")</f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>
        <f>IF('[1]TCE - ANEXO III - Preencher'!H3686="","",'[1]TCE - ANEXO III - Preencher'!H3686)</f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>
        <f>IF('[1]TCE - ANEXO III - Preencher'!X3686="","",'[1]TCE - ANEXO III - Preencher'!X3686)</f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>
        <f>IF('[1]TCE - ANEXO III - Preencher'!AB3686="","",'[1]TCE - ANEXO III - Preencher'!AB3686)</f>
      </c>
      <c r="AB3677" s="15">
        <f t="shared" si="342"/>
        <v>0</v>
      </c>
    </row>
    <row r="3678" spans="1:28" ht="12.75">
      <c r="A3678" s="8">
        <f>IFERROR(VLOOKUP(B3678,'[1]DADOS (OCULTAR)'!$Q$3:$S$136,3,0),"")</f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>
        <f>IF('[1]TCE - ANEXO III - Preencher'!H3687="","",'[1]TCE - ANEXO III - Preencher'!H3687)</f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>
        <f>IF('[1]TCE - ANEXO III - Preencher'!X3687="","",'[1]TCE - ANEXO III - Preencher'!X3687)</f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>
        <f>IF('[1]TCE - ANEXO III - Preencher'!AB3687="","",'[1]TCE - ANEXO III - Preencher'!AB3687)</f>
      </c>
      <c r="AB3678" s="15">
        <f t="shared" si="342"/>
        <v>0</v>
      </c>
    </row>
    <row r="3679" spans="1:28" ht="12.75">
      <c r="A3679" s="8">
        <f>IFERROR(VLOOKUP(B3679,'[1]DADOS (OCULTAR)'!$Q$3:$S$136,3,0),"")</f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>
        <f>IF('[1]TCE - ANEXO III - Preencher'!H3688="","",'[1]TCE - ANEXO III - Preencher'!H3688)</f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>
        <f>IF('[1]TCE - ANEXO III - Preencher'!X3688="","",'[1]TCE - ANEXO III - Preencher'!X3688)</f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>
        <f>IF('[1]TCE - ANEXO III - Preencher'!AB3688="","",'[1]TCE - ANEXO III - Preencher'!AB3688)</f>
      </c>
      <c r="AB3679" s="15">
        <f t="shared" si="342"/>
        <v>0</v>
      </c>
    </row>
    <row r="3680" spans="1:28" ht="12.75">
      <c r="A3680" s="8">
        <f>IFERROR(VLOOKUP(B3680,'[1]DADOS (OCULTAR)'!$Q$3:$S$136,3,0),"")</f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>
        <f>IF('[1]TCE - ANEXO III - Preencher'!H3689="","",'[1]TCE - ANEXO III - Preencher'!H3689)</f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>
        <f>IF('[1]TCE - ANEXO III - Preencher'!X3689="","",'[1]TCE - ANEXO III - Preencher'!X3689)</f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>
        <f>IF('[1]TCE - ANEXO III - Preencher'!AB3689="","",'[1]TCE - ANEXO III - Preencher'!AB3689)</f>
      </c>
      <c r="AB3680" s="15">
        <f t="shared" si="342"/>
        <v>0</v>
      </c>
    </row>
    <row r="3681" spans="1:28" ht="12.75">
      <c r="A3681" s="8">
        <f>IFERROR(VLOOKUP(B3681,'[1]DADOS (OCULTAR)'!$Q$3:$S$136,3,0),"")</f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>
        <f>IF('[1]TCE - ANEXO III - Preencher'!H3690="","",'[1]TCE - ANEXO III - Preencher'!H3690)</f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>
        <f>IF('[1]TCE - ANEXO III - Preencher'!X3690="","",'[1]TCE - ANEXO III - Preencher'!X3690)</f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>
        <f>IF('[1]TCE - ANEXO III - Preencher'!AB3690="","",'[1]TCE - ANEXO III - Preencher'!AB3690)</f>
      </c>
      <c r="AB3681" s="15">
        <f t="shared" si="342"/>
        <v>0</v>
      </c>
    </row>
    <row r="3682" spans="1:28" ht="12.75">
      <c r="A3682" s="8">
        <f>IFERROR(VLOOKUP(B3682,'[1]DADOS (OCULTAR)'!$Q$3:$S$136,3,0),"")</f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>
        <f>IF('[1]TCE - ANEXO III - Preencher'!H3691="","",'[1]TCE - ANEXO III - Preencher'!H3691)</f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>
        <f>IF('[1]TCE - ANEXO III - Preencher'!X3691="","",'[1]TCE - ANEXO III - Preencher'!X3691)</f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>
        <f>IF('[1]TCE - ANEXO III - Preencher'!AB3691="","",'[1]TCE - ANEXO III - Preencher'!AB3691)</f>
      </c>
      <c r="AB3682" s="15">
        <f t="shared" si="342"/>
        <v>0</v>
      </c>
    </row>
    <row r="3683" spans="1:28" ht="12.75">
      <c r="A3683" s="8">
        <f>IFERROR(VLOOKUP(B3683,'[1]DADOS (OCULTAR)'!$Q$3:$S$136,3,0),"")</f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>
        <f>IF('[1]TCE - ANEXO III - Preencher'!H3692="","",'[1]TCE - ANEXO III - Preencher'!H3692)</f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>
        <f>IF('[1]TCE - ANEXO III - Preencher'!X3692="","",'[1]TCE - ANEXO III - Preencher'!X3692)</f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>
        <f>IF('[1]TCE - ANEXO III - Preencher'!AB3692="","",'[1]TCE - ANEXO III - Preencher'!AB3692)</f>
      </c>
      <c r="AB3683" s="15">
        <f t="shared" si="342"/>
        <v>0</v>
      </c>
    </row>
    <row r="3684" spans="1:28" ht="12.75">
      <c r="A3684" s="8">
        <f>IFERROR(VLOOKUP(B3684,'[1]DADOS (OCULTAR)'!$Q$3:$S$136,3,0),"")</f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>
        <f>IF('[1]TCE - ANEXO III - Preencher'!H3693="","",'[1]TCE - ANEXO III - Preencher'!H3693)</f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>
        <f>IF('[1]TCE - ANEXO III - Preencher'!X3693="","",'[1]TCE - ANEXO III - Preencher'!X3693)</f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>
        <f>IF('[1]TCE - ANEXO III - Preencher'!AB3693="","",'[1]TCE - ANEXO III - Preencher'!AB3693)</f>
      </c>
      <c r="AB3684" s="15">
        <f t="shared" si="342"/>
        <v>0</v>
      </c>
    </row>
    <row r="3685" spans="1:28" ht="12.75">
      <c r="A3685" s="8">
        <f>IFERROR(VLOOKUP(B3685,'[1]DADOS (OCULTAR)'!$Q$3:$S$136,3,0),"")</f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>
        <f>IF('[1]TCE - ANEXO III - Preencher'!H3694="","",'[1]TCE - ANEXO III - Preencher'!H3694)</f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>
        <f>IF('[1]TCE - ANEXO III - Preencher'!X3694="","",'[1]TCE - ANEXO III - Preencher'!X3694)</f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>
        <f>IF('[1]TCE - ANEXO III - Preencher'!AB3694="","",'[1]TCE - ANEXO III - Preencher'!AB3694)</f>
      </c>
      <c r="AB3685" s="15">
        <f t="shared" si="342"/>
        <v>0</v>
      </c>
    </row>
    <row r="3686" spans="1:28" ht="12.75">
      <c r="A3686" s="8">
        <f>IFERROR(VLOOKUP(B3686,'[1]DADOS (OCULTAR)'!$Q$3:$S$136,3,0),"")</f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>
        <f>IF('[1]TCE - ANEXO III - Preencher'!H3695="","",'[1]TCE - ANEXO III - Preencher'!H3695)</f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>
        <f>IF('[1]TCE - ANEXO III - Preencher'!X3695="","",'[1]TCE - ANEXO III - Preencher'!X3695)</f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>
        <f>IF('[1]TCE - ANEXO III - Preencher'!AB3695="","",'[1]TCE - ANEXO III - Preencher'!AB3695)</f>
      </c>
      <c r="AB3686" s="15">
        <f t="shared" si="342"/>
        <v>0</v>
      </c>
    </row>
    <row r="3687" spans="1:28" ht="12.75">
      <c r="A3687" s="8">
        <f>IFERROR(VLOOKUP(B3687,'[1]DADOS (OCULTAR)'!$Q$3:$S$136,3,0),"")</f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>
        <f>IF('[1]TCE - ANEXO III - Preencher'!H3696="","",'[1]TCE - ANEXO III - Preencher'!H3696)</f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>
        <f>IF('[1]TCE - ANEXO III - Preencher'!X3696="","",'[1]TCE - ANEXO III - Preencher'!X3696)</f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>
        <f>IF('[1]TCE - ANEXO III - Preencher'!AB3696="","",'[1]TCE - ANEXO III - Preencher'!AB3696)</f>
      </c>
      <c r="AB3687" s="15">
        <f t="shared" si="342"/>
        <v>0</v>
      </c>
    </row>
    <row r="3688" spans="1:28" ht="12.75">
      <c r="A3688" s="8">
        <f>IFERROR(VLOOKUP(B3688,'[1]DADOS (OCULTAR)'!$Q$3:$S$136,3,0),"")</f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>
        <f>IF('[1]TCE - ANEXO III - Preencher'!H3697="","",'[1]TCE - ANEXO III - Preencher'!H3697)</f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>
        <f>IF('[1]TCE - ANEXO III - Preencher'!X3697="","",'[1]TCE - ANEXO III - Preencher'!X3697)</f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>
        <f>IF('[1]TCE - ANEXO III - Preencher'!AB3697="","",'[1]TCE - ANEXO III - Preencher'!AB3697)</f>
      </c>
      <c r="AB3688" s="15">
        <f t="shared" si="342"/>
        <v>0</v>
      </c>
    </row>
    <row r="3689" spans="1:28" ht="12.75">
      <c r="A3689" s="8">
        <f>IFERROR(VLOOKUP(B3689,'[1]DADOS (OCULTAR)'!$Q$3:$S$136,3,0),"")</f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>
        <f>IF('[1]TCE - ANEXO III - Preencher'!H3698="","",'[1]TCE - ANEXO III - Preencher'!H3698)</f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>
        <f>IF('[1]TCE - ANEXO III - Preencher'!X3698="","",'[1]TCE - ANEXO III - Preencher'!X3698)</f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>
        <f>IF('[1]TCE - ANEXO III - Preencher'!AB3698="","",'[1]TCE - ANEXO III - Preencher'!AB3698)</f>
      </c>
      <c r="AB3689" s="15">
        <f t="shared" si="342"/>
        <v>0</v>
      </c>
    </row>
    <row r="3690" spans="1:28" ht="12.75">
      <c r="A3690" s="8">
        <f>IFERROR(VLOOKUP(B3690,'[1]DADOS (OCULTAR)'!$Q$3:$S$136,3,0),"")</f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>
        <f>IF('[1]TCE - ANEXO III - Preencher'!H3699="","",'[1]TCE - ANEXO III - Preencher'!H3699)</f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>
        <f>IF('[1]TCE - ANEXO III - Preencher'!X3699="","",'[1]TCE - ANEXO III - Preencher'!X3699)</f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>
        <f>IF('[1]TCE - ANEXO III - Preencher'!AB3699="","",'[1]TCE - ANEXO III - Preencher'!AB3699)</f>
      </c>
      <c r="AB3690" s="15">
        <f t="shared" si="342"/>
        <v>0</v>
      </c>
    </row>
    <row r="3691" spans="1:28" ht="12.75">
      <c r="A3691" s="8">
        <f>IFERROR(VLOOKUP(B3691,'[1]DADOS (OCULTAR)'!$Q$3:$S$136,3,0),"")</f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>
        <f>IF('[1]TCE - ANEXO III - Preencher'!H3700="","",'[1]TCE - ANEXO III - Preencher'!H3700)</f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>
        <f>IF('[1]TCE - ANEXO III - Preencher'!X3700="","",'[1]TCE - ANEXO III - Preencher'!X3700)</f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>
        <f>IF('[1]TCE - ANEXO III - Preencher'!AB3700="","",'[1]TCE - ANEXO III - Preencher'!AB3700)</f>
      </c>
      <c r="AB3691" s="15">
        <f t="shared" si="342"/>
        <v>0</v>
      </c>
    </row>
    <row r="3692" spans="1:28" ht="12.75">
      <c r="A3692" s="8">
        <f>IFERROR(VLOOKUP(B3692,'[1]DADOS (OCULTAR)'!$Q$3:$S$136,3,0),"")</f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>
        <f>IF('[1]TCE - ANEXO III - Preencher'!H3701="","",'[1]TCE - ANEXO III - Preencher'!H3701)</f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>
        <f>IF('[1]TCE - ANEXO III - Preencher'!X3701="","",'[1]TCE - ANEXO III - Preencher'!X3701)</f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>
        <f>IF('[1]TCE - ANEXO III - Preencher'!AB3701="","",'[1]TCE - ANEXO III - Preencher'!AB3701)</f>
      </c>
      <c r="AB3692" s="15">
        <f t="shared" si="342"/>
        <v>0</v>
      </c>
    </row>
    <row r="3693" spans="1:28" ht="12.75">
      <c r="A3693" s="8">
        <f>IFERROR(VLOOKUP(B3693,'[1]DADOS (OCULTAR)'!$Q$3:$S$136,3,0),"")</f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>
        <f>IF('[1]TCE - ANEXO III - Preencher'!H3702="","",'[1]TCE - ANEXO III - Preencher'!H3702)</f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>
        <f>IF('[1]TCE - ANEXO III - Preencher'!X3702="","",'[1]TCE - ANEXO III - Preencher'!X3702)</f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>
        <f>IF('[1]TCE - ANEXO III - Preencher'!AB3702="","",'[1]TCE - ANEXO III - Preencher'!AB3702)</f>
      </c>
      <c r="AB3693" s="15">
        <f t="shared" si="342"/>
        <v>0</v>
      </c>
    </row>
    <row r="3694" spans="1:28" ht="12.75">
      <c r="A3694" s="8">
        <f>IFERROR(VLOOKUP(B3694,'[1]DADOS (OCULTAR)'!$Q$3:$S$136,3,0),"")</f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>
        <f>IF('[1]TCE - ANEXO III - Preencher'!H3703="","",'[1]TCE - ANEXO III - Preencher'!H3703)</f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>
        <f>IF('[1]TCE - ANEXO III - Preencher'!X3703="","",'[1]TCE - ANEXO III - Preencher'!X3703)</f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>
        <f>IF('[1]TCE - ANEXO III - Preencher'!AB3703="","",'[1]TCE - ANEXO III - Preencher'!AB3703)</f>
      </c>
      <c r="AB3694" s="15">
        <f t="shared" si="342"/>
        <v>0</v>
      </c>
    </row>
    <row r="3695" spans="1:28" ht="12.75">
      <c r="A3695" s="8">
        <f>IFERROR(VLOOKUP(B3695,'[1]DADOS (OCULTAR)'!$Q$3:$S$136,3,0),"")</f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>
        <f>IF('[1]TCE - ANEXO III - Preencher'!H3704="","",'[1]TCE - ANEXO III - Preencher'!H3704)</f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>
        <f>IF('[1]TCE - ANEXO III - Preencher'!X3704="","",'[1]TCE - ANEXO III - Preencher'!X3704)</f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>
        <f>IF('[1]TCE - ANEXO III - Preencher'!AB3704="","",'[1]TCE - ANEXO III - Preencher'!AB3704)</f>
      </c>
      <c r="AB3695" s="15">
        <f t="shared" si="342"/>
        <v>0</v>
      </c>
    </row>
    <row r="3696" spans="1:28" ht="12.75">
      <c r="A3696" s="8">
        <f>IFERROR(VLOOKUP(B3696,'[1]DADOS (OCULTAR)'!$Q$3:$S$136,3,0),"")</f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>
        <f>IF('[1]TCE - ANEXO III - Preencher'!H3705="","",'[1]TCE - ANEXO III - Preencher'!H3705)</f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>
        <f>IF('[1]TCE - ANEXO III - Preencher'!X3705="","",'[1]TCE - ANEXO III - Preencher'!X3705)</f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>
        <f>IF('[1]TCE - ANEXO III - Preencher'!AB3705="","",'[1]TCE - ANEXO III - Preencher'!AB3705)</f>
      </c>
      <c r="AB3696" s="15">
        <f t="shared" si="342"/>
        <v>0</v>
      </c>
    </row>
    <row r="3697" spans="1:28" ht="12.75">
      <c r="A3697" s="8">
        <f>IFERROR(VLOOKUP(B3697,'[1]DADOS (OCULTAR)'!$Q$3:$S$136,3,0),"")</f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>
        <f>IF('[1]TCE - ANEXO III - Preencher'!H3706="","",'[1]TCE - ANEXO III - Preencher'!H3706)</f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>
        <f>IF('[1]TCE - ANEXO III - Preencher'!X3706="","",'[1]TCE - ANEXO III - Preencher'!X3706)</f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>
        <f>IF('[1]TCE - ANEXO III - Preencher'!AB3706="","",'[1]TCE - ANEXO III - Preencher'!AB3706)</f>
      </c>
      <c r="AB3697" s="15">
        <f t="shared" si="342"/>
        <v>0</v>
      </c>
    </row>
    <row r="3698" spans="1:28" ht="12.75">
      <c r="A3698" s="8">
        <f>IFERROR(VLOOKUP(B3698,'[1]DADOS (OCULTAR)'!$Q$3:$S$136,3,0),"")</f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>
        <f>IF('[1]TCE - ANEXO III - Preencher'!H3707="","",'[1]TCE - ANEXO III - Preencher'!H3707)</f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>
        <f>IF('[1]TCE - ANEXO III - Preencher'!X3707="","",'[1]TCE - ANEXO III - Preencher'!X3707)</f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>
        <f>IF('[1]TCE - ANEXO III - Preencher'!AB3707="","",'[1]TCE - ANEXO III - Preencher'!AB3707)</f>
      </c>
      <c r="AB3698" s="15">
        <f t="shared" si="342"/>
        <v>0</v>
      </c>
    </row>
    <row r="3699" spans="1:28" ht="12.75">
      <c r="A3699" s="8">
        <f>IFERROR(VLOOKUP(B3699,'[1]DADOS (OCULTAR)'!$Q$3:$S$136,3,0),"")</f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>
        <f>IF('[1]TCE - ANEXO III - Preencher'!H3708="","",'[1]TCE - ANEXO III - Preencher'!H3708)</f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>
        <f>IF('[1]TCE - ANEXO III - Preencher'!X3708="","",'[1]TCE - ANEXO III - Preencher'!X3708)</f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>
        <f>IF('[1]TCE - ANEXO III - Preencher'!AB3708="","",'[1]TCE - ANEXO III - Preencher'!AB3708)</f>
      </c>
      <c r="AB3699" s="15">
        <f t="shared" si="342"/>
        <v>0</v>
      </c>
    </row>
    <row r="3700" spans="1:28" ht="12.75">
      <c r="A3700" s="8">
        <f>IFERROR(VLOOKUP(B3700,'[1]DADOS (OCULTAR)'!$Q$3:$S$136,3,0),"")</f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>
        <f>IF('[1]TCE - ANEXO III - Preencher'!H3709="","",'[1]TCE - ANEXO III - Preencher'!H3709)</f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>
        <f>IF('[1]TCE - ANEXO III - Preencher'!X3709="","",'[1]TCE - ANEXO III - Preencher'!X3709)</f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>
        <f>IF('[1]TCE - ANEXO III - Preencher'!AB3709="","",'[1]TCE - ANEXO III - Preencher'!AB3709)</f>
      </c>
      <c r="AB3700" s="15">
        <f t="shared" si="342"/>
        <v>0</v>
      </c>
    </row>
    <row r="3701" spans="1:28" ht="12.75">
      <c r="A3701" s="8">
        <f>IFERROR(VLOOKUP(B3701,'[1]DADOS (OCULTAR)'!$Q$3:$S$136,3,0),"")</f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>
        <f>IF('[1]TCE - ANEXO III - Preencher'!H3710="","",'[1]TCE - ANEXO III - Preencher'!H3710)</f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>
        <f>IF('[1]TCE - ANEXO III - Preencher'!X3710="","",'[1]TCE - ANEXO III - Preencher'!X3710)</f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>
        <f>IF('[1]TCE - ANEXO III - Preencher'!AB3710="","",'[1]TCE - ANEXO III - Preencher'!AB3710)</f>
      </c>
      <c r="AB3701" s="15">
        <f t="shared" si="342"/>
        <v>0</v>
      </c>
    </row>
    <row r="3702" spans="1:28" ht="12.75">
      <c r="A3702" s="8">
        <f>IFERROR(VLOOKUP(B3702,'[1]DADOS (OCULTAR)'!$Q$3:$S$136,3,0),"")</f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>
        <f>IF('[1]TCE - ANEXO III - Preencher'!H3711="","",'[1]TCE - ANEXO III - Preencher'!H3711)</f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>
        <f>IF('[1]TCE - ANEXO III - Preencher'!X3711="","",'[1]TCE - ANEXO III - Preencher'!X3711)</f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>
        <f>IF('[1]TCE - ANEXO III - Preencher'!AB3711="","",'[1]TCE - ANEXO III - Preencher'!AB3711)</f>
      </c>
      <c r="AB3702" s="15">
        <f t="shared" si="342"/>
        <v>0</v>
      </c>
    </row>
    <row r="3703" spans="1:28" ht="12.75">
      <c r="A3703" s="8">
        <f>IFERROR(VLOOKUP(B3703,'[1]DADOS (OCULTAR)'!$Q$3:$S$136,3,0),"")</f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>
        <f>IF('[1]TCE - ANEXO III - Preencher'!H3712="","",'[1]TCE - ANEXO III - Preencher'!H3712)</f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>
        <f>IF('[1]TCE - ANEXO III - Preencher'!X3712="","",'[1]TCE - ANEXO III - Preencher'!X3712)</f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>
        <f>IF('[1]TCE - ANEXO III - Preencher'!AB3712="","",'[1]TCE - ANEXO III - Preencher'!AB3712)</f>
      </c>
      <c r="AB3703" s="15">
        <f t="shared" si="342"/>
        <v>0</v>
      </c>
    </row>
    <row r="3704" spans="1:28" ht="12.75">
      <c r="A3704" s="8">
        <f>IFERROR(VLOOKUP(B3704,'[1]DADOS (OCULTAR)'!$Q$3:$S$136,3,0),"")</f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>
        <f>IF('[1]TCE - ANEXO III - Preencher'!H3713="","",'[1]TCE - ANEXO III - Preencher'!H3713)</f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>
        <f>IF('[1]TCE - ANEXO III - Preencher'!X3713="","",'[1]TCE - ANEXO III - Preencher'!X3713)</f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>
        <f>IF('[1]TCE - ANEXO III - Preencher'!AB3713="","",'[1]TCE - ANEXO III - Preencher'!AB3713)</f>
      </c>
      <c r="AB3704" s="15">
        <f t="shared" si="342"/>
        <v>0</v>
      </c>
    </row>
    <row r="3705" spans="1:28" ht="12.75">
      <c r="A3705" s="8">
        <f>IFERROR(VLOOKUP(B3705,'[1]DADOS (OCULTAR)'!$Q$3:$S$136,3,0),"")</f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>
        <f>IF('[1]TCE - ANEXO III - Preencher'!H3714="","",'[1]TCE - ANEXO III - Preencher'!H3714)</f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>
        <f>IF('[1]TCE - ANEXO III - Preencher'!X3714="","",'[1]TCE - ANEXO III - Preencher'!X3714)</f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>
        <f>IF('[1]TCE - ANEXO III - Preencher'!AB3714="","",'[1]TCE - ANEXO III - Preencher'!AB3714)</f>
      </c>
      <c r="AB3705" s="15">
        <f t="shared" si="342"/>
        <v>0</v>
      </c>
    </row>
    <row r="3706" spans="1:28" ht="12.75">
      <c r="A3706" s="8">
        <f>IFERROR(VLOOKUP(B3706,'[1]DADOS (OCULTAR)'!$Q$3:$S$136,3,0),"")</f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>
        <f>IF('[1]TCE - ANEXO III - Preencher'!H3715="","",'[1]TCE - ANEXO III - Preencher'!H3715)</f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>
        <f>IF('[1]TCE - ANEXO III - Preencher'!X3715="","",'[1]TCE - ANEXO III - Preencher'!X3715)</f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>
        <f>IF('[1]TCE - ANEXO III - Preencher'!AB3715="","",'[1]TCE - ANEXO III - Preencher'!AB3715)</f>
      </c>
      <c r="AB3706" s="15">
        <f t="shared" si="342"/>
        <v>0</v>
      </c>
    </row>
    <row r="3707" spans="1:28" ht="12.75">
      <c r="A3707" s="8">
        <f>IFERROR(VLOOKUP(B3707,'[1]DADOS (OCULTAR)'!$Q$3:$S$136,3,0),"")</f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>
        <f>IF('[1]TCE - ANEXO III - Preencher'!H3716="","",'[1]TCE - ANEXO III - Preencher'!H3716)</f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>
        <f>IF('[1]TCE - ANEXO III - Preencher'!X3716="","",'[1]TCE - ANEXO III - Preencher'!X3716)</f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>
        <f>IF('[1]TCE - ANEXO III - Preencher'!AB3716="","",'[1]TCE - ANEXO III - Preencher'!AB3716)</f>
      </c>
      <c r="AB3707" s="15">
        <f t="shared" si="342"/>
        <v>0</v>
      </c>
    </row>
    <row r="3708" spans="1:28" ht="12.75">
      <c r="A3708" s="8">
        <f>IFERROR(VLOOKUP(B3708,'[1]DADOS (OCULTAR)'!$Q$3:$S$136,3,0),"")</f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>
        <f>IF('[1]TCE - ANEXO III - Preencher'!H3717="","",'[1]TCE - ANEXO III - Preencher'!H3717)</f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>
        <f>IF('[1]TCE - ANEXO III - Preencher'!X3717="","",'[1]TCE - ANEXO III - Preencher'!X3717)</f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>
        <f>IF('[1]TCE - ANEXO III - Preencher'!AB3717="","",'[1]TCE - ANEXO III - Preencher'!AB3717)</f>
      </c>
      <c r="AB3708" s="15">
        <f t="shared" si="342"/>
        <v>0</v>
      </c>
    </row>
    <row r="3709" spans="1:28" ht="12.75">
      <c r="A3709" s="8">
        <f>IFERROR(VLOOKUP(B3709,'[1]DADOS (OCULTAR)'!$Q$3:$S$136,3,0),"")</f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>
        <f>IF('[1]TCE - ANEXO III - Preencher'!H3718="","",'[1]TCE - ANEXO III - Preencher'!H3718)</f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>
        <f>IF('[1]TCE - ANEXO III - Preencher'!X3718="","",'[1]TCE - ANEXO III - Preencher'!X3718)</f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>
        <f>IF('[1]TCE - ANEXO III - Preencher'!AB3718="","",'[1]TCE - ANEXO III - Preencher'!AB3718)</f>
      </c>
      <c r="AB3709" s="15">
        <f t="shared" si="342"/>
        <v>0</v>
      </c>
    </row>
    <row r="3710" spans="1:28" ht="12.75">
      <c r="A3710" s="8">
        <f>IFERROR(VLOOKUP(B3710,'[1]DADOS (OCULTAR)'!$Q$3:$S$136,3,0),"")</f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>
        <f>IF('[1]TCE - ANEXO III - Preencher'!H3719="","",'[1]TCE - ANEXO III - Preencher'!H3719)</f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>
        <f>IF('[1]TCE - ANEXO III - Preencher'!X3719="","",'[1]TCE - ANEXO III - Preencher'!X3719)</f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>
        <f>IF('[1]TCE - ANEXO III - Preencher'!AB3719="","",'[1]TCE - ANEXO III - Preencher'!AB3719)</f>
      </c>
      <c r="AB3710" s="15">
        <f t="shared" si="342"/>
        <v>0</v>
      </c>
    </row>
    <row r="3711" spans="1:28" ht="12.75">
      <c r="A3711" s="8">
        <f>IFERROR(VLOOKUP(B3711,'[1]DADOS (OCULTAR)'!$Q$3:$S$136,3,0),"")</f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>
        <f>IF('[1]TCE - ANEXO III - Preencher'!H3720="","",'[1]TCE - ANEXO III - Preencher'!H3720)</f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>
        <f>IF('[1]TCE - ANEXO III - Preencher'!X3720="","",'[1]TCE - ANEXO III - Preencher'!X3720)</f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>
        <f>IF('[1]TCE - ANEXO III - Preencher'!AB3720="","",'[1]TCE - ANEXO III - Preencher'!AB3720)</f>
      </c>
      <c r="AB3711" s="15">
        <f t="shared" si="342"/>
        <v>0</v>
      </c>
    </row>
    <row r="3712" spans="1:28" ht="12.75">
      <c r="A3712" s="8">
        <f>IFERROR(VLOOKUP(B3712,'[1]DADOS (OCULTAR)'!$Q$3:$S$136,3,0),"")</f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>
        <f>IF('[1]TCE - ANEXO III - Preencher'!H3721="","",'[1]TCE - ANEXO III - Preencher'!H3721)</f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>
        <f>IF('[1]TCE - ANEXO III - Preencher'!X3721="","",'[1]TCE - ANEXO III - Preencher'!X3721)</f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>
        <f>IF('[1]TCE - ANEXO III - Preencher'!AB3721="","",'[1]TCE - ANEXO III - Preencher'!AB3721)</f>
      </c>
      <c r="AB3712" s="15">
        <f t="shared" si="342"/>
        <v>0</v>
      </c>
    </row>
    <row r="3713" spans="1:28" ht="12.75">
      <c r="A3713" s="8">
        <f>IFERROR(VLOOKUP(B3713,'[1]DADOS (OCULTAR)'!$Q$3:$S$136,3,0),"")</f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>
        <f>IF('[1]TCE - ANEXO III - Preencher'!H3722="","",'[1]TCE - ANEXO III - Preencher'!H3722)</f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>
        <f>IF('[1]TCE - ANEXO III - Preencher'!X3722="","",'[1]TCE - ANEXO III - Preencher'!X3722)</f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>
        <f>IF('[1]TCE - ANEXO III - Preencher'!AB3722="","",'[1]TCE - ANEXO III - Preencher'!AB3722)</f>
      </c>
      <c r="AB3713" s="15">
        <f t="shared" si="342"/>
        <v>0</v>
      </c>
    </row>
    <row r="3714" spans="1:28" ht="12.75">
      <c r="A3714" s="8">
        <f>IFERROR(VLOOKUP(B3714,'[1]DADOS (OCULTAR)'!$Q$3:$S$136,3,0),"")</f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>
        <f>IF('[1]TCE - ANEXO III - Preencher'!H3723="","",'[1]TCE - ANEXO III - Preencher'!H3723)</f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>
        <f>IF('[1]TCE - ANEXO III - Preencher'!X3723="","",'[1]TCE - ANEXO III - Preencher'!X3723)</f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>
        <f>IF('[1]TCE - ANEXO III - Preencher'!AB3723="","",'[1]TCE - ANEXO III - Preencher'!AB3723)</f>
      </c>
      <c r="AB3714" s="15">
        <f t="shared" si="342"/>
        <v>0</v>
      </c>
    </row>
    <row r="3715" spans="1:28" ht="12.75">
      <c r="A3715" s="8">
        <f>IFERROR(VLOOKUP(B3715,'[1]DADOS (OCULTAR)'!$Q$3:$S$136,3,0),"")</f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>
        <f>IF('[1]TCE - ANEXO III - Preencher'!H3724="","",'[1]TCE - ANEXO III - Preencher'!H3724)</f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>
        <f>IF('[1]TCE - ANEXO III - Preencher'!X3724="","",'[1]TCE - ANEXO III - Preencher'!X3724)</f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>
        <f>IF('[1]TCE - ANEXO III - Preencher'!AB3724="","",'[1]TCE - ANEXO III - Preencher'!AB3724)</f>
      </c>
      <c r="AB3715" s="15">
        <f t="shared" si="348" ref="AB3715:AB3778">H3715+I3715+J3715+M3715+P3715+S3715+V3715+Z3715</f>
        <v>0</v>
      </c>
    </row>
    <row r="3716" spans="1:28" ht="12.75">
      <c r="A3716" s="8">
        <f>IFERROR(VLOOKUP(B3716,'[1]DADOS (OCULTAR)'!$Q$3:$S$136,3,0),"")</f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>
        <f>IF('[1]TCE - ANEXO III - Preencher'!H3725="","",'[1]TCE - ANEXO III - Preencher'!H3725)</f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si="349" ref="M3716:M377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si="350" ref="P3716:P3779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si="351" ref="S3716:S3779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si="352" ref="V3716:V3779">T3716-U3716</f>
        <v>0</v>
      </c>
      <c r="W3716" s="17">
        <f>IF('[1]TCE - ANEXO III - Preencher'!X3725="","",'[1]TCE - ANEXO III - Preencher'!X3725)</f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si="353" ref="Z3716:Z3779">X3716-Y3716</f>
        <v>0</v>
      </c>
      <c r="AA3716" s="17">
        <f>IF('[1]TCE - ANEXO III - Preencher'!AB3725="","",'[1]TCE - ANEXO III - Preencher'!AB3725)</f>
      </c>
      <c r="AB3716" s="15">
        <f t="shared" si="348"/>
        <v>0</v>
      </c>
    </row>
    <row r="3717" spans="1:28" ht="12.75">
      <c r="A3717" s="8">
        <f>IFERROR(VLOOKUP(B3717,'[1]DADOS (OCULTAR)'!$Q$3:$S$136,3,0),"")</f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>
        <f>IF('[1]TCE - ANEXO III - Preencher'!H3726="","",'[1]TCE - ANEXO III - Preencher'!H3726)</f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>
        <f>IF('[1]TCE - ANEXO III - Preencher'!X3726="","",'[1]TCE - ANEXO III - Preencher'!X3726)</f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>
        <f>IF('[1]TCE - ANEXO III - Preencher'!AB3726="","",'[1]TCE - ANEXO III - Preencher'!AB3726)</f>
      </c>
      <c r="AB3717" s="15">
        <f t="shared" si="348"/>
        <v>0</v>
      </c>
    </row>
    <row r="3718" spans="1:28" ht="12.75">
      <c r="A3718" s="8">
        <f>IFERROR(VLOOKUP(B3718,'[1]DADOS (OCULTAR)'!$Q$3:$S$136,3,0),"")</f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>
        <f>IF('[1]TCE - ANEXO III - Preencher'!H3727="","",'[1]TCE - ANEXO III - Preencher'!H3727)</f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>
        <f>IF('[1]TCE - ANEXO III - Preencher'!X3727="","",'[1]TCE - ANEXO III - Preencher'!X3727)</f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>
        <f>IF('[1]TCE - ANEXO III - Preencher'!AB3727="","",'[1]TCE - ANEXO III - Preencher'!AB3727)</f>
      </c>
      <c r="AB3718" s="15">
        <f t="shared" si="348"/>
        <v>0</v>
      </c>
    </row>
    <row r="3719" spans="1:28" ht="12.75">
      <c r="A3719" s="8">
        <f>IFERROR(VLOOKUP(B3719,'[1]DADOS (OCULTAR)'!$Q$3:$S$136,3,0),"")</f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>
        <f>IF('[1]TCE - ANEXO III - Preencher'!H3728="","",'[1]TCE - ANEXO III - Preencher'!H3728)</f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>
        <f>IF('[1]TCE - ANEXO III - Preencher'!X3728="","",'[1]TCE - ANEXO III - Preencher'!X3728)</f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>
        <f>IF('[1]TCE - ANEXO III - Preencher'!AB3728="","",'[1]TCE - ANEXO III - Preencher'!AB3728)</f>
      </c>
      <c r="AB3719" s="15">
        <f t="shared" si="348"/>
        <v>0</v>
      </c>
    </row>
    <row r="3720" spans="1:28" ht="12.75">
      <c r="A3720" s="8">
        <f>IFERROR(VLOOKUP(B3720,'[1]DADOS (OCULTAR)'!$Q$3:$S$136,3,0),"")</f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>
        <f>IF('[1]TCE - ANEXO III - Preencher'!H3729="","",'[1]TCE - ANEXO III - Preencher'!H3729)</f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>
        <f>IF('[1]TCE - ANEXO III - Preencher'!X3729="","",'[1]TCE - ANEXO III - Preencher'!X3729)</f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>
        <f>IF('[1]TCE - ANEXO III - Preencher'!AB3729="","",'[1]TCE - ANEXO III - Preencher'!AB3729)</f>
      </c>
      <c r="AB3720" s="15">
        <f t="shared" si="348"/>
        <v>0</v>
      </c>
    </row>
    <row r="3721" spans="1:28" ht="12.75">
      <c r="A3721" s="8">
        <f>IFERROR(VLOOKUP(B3721,'[1]DADOS (OCULTAR)'!$Q$3:$S$136,3,0),"")</f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>
        <f>IF('[1]TCE - ANEXO III - Preencher'!H3730="","",'[1]TCE - ANEXO III - Preencher'!H3730)</f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>
        <f>IF('[1]TCE - ANEXO III - Preencher'!X3730="","",'[1]TCE - ANEXO III - Preencher'!X3730)</f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>
        <f>IF('[1]TCE - ANEXO III - Preencher'!AB3730="","",'[1]TCE - ANEXO III - Preencher'!AB3730)</f>
      </c>
      <c r="AB3721" s="15">
        <f t="shared" si="348"/>
        <v>0</v>
      </c>
    </row>
    <row r="3722" spans="1:28" ht="12.75">
      <c r="A3722" s="8">
        <f>IFERROR(VLOOKUP(B3722,'[1]DADOS (OCULTAR)'!$Q$3:$S$136,3,0),"")</f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>
        <f>IF('[1]TCE - ANEXO III - Preencher'!H3731="","",'[1]TCE - ANEXO III - Preencher'!H3731)</f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>
        <f>IF('[1]TCE - ANEXO III - Preencher'!X3731="","",'[1]TCE - ANEXO III - Preencher'!X3731)</f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>
        <f>IF('[1]TCE - ANEXO III - Preencher'!AB3731="","",'[1]TCE - ANEXO III - Preencher'!AB3731)</f>
      </c>
      <c r="AB3722" s="15">
        <f t="shared" si="348"/>
        <v>0</v>
      </c>
    </row>
    <row r="3723" spans="1:28" ht="12.75">
      <c r="A3723" s="8">
        <f>IFERROR(VLOOKUP(B3723,'[1]DADOS (OCULTAR)'!$Q$3:$S$136,3,0),"")</f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>
        <f>IF('[1]TCE - ANEXO III - Preencher'!H3732="","",'[1]TCE - ANEXO III - Preencher'!H3732)</f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>
        <f>IF('[1]TCE - ANEXO III - Preencher'!X3732="","",'[1]TCE - ANEXO III - Preencher'!X3732)</f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>
        <f>IF('[1]TCE - ANEXO III - Preencher'!AB3732="","",'[1]TCE - ANEXO III - Preencher'!AB3732)</f>
      </c>
      <c r="AB3723" s="15">
        <f t="shared" si="348"/>
        <v>0</v>
      </c>
    </row>
    <row r="3724" spans="1:28" ht="12.75">
      <c r="A3724" s="8">
        <f>IFERROR(VLOOKUP(B3724,'[1]DADOS (OCULTAR)'!$Q$3:$S$136,3,0),"")</f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>
        <f>IF('[1]TCE - ANEXO III - Preencher'!H3733="","",'[1]TCE - ANEXO III - Preencher'!H3733)</f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>
        <f>IF('[1]TCE - ANEXO III - Preencher'!X3733="","",'[1]TCE - ANEXO III - Preencher'!X3733)</f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>
        <f>IF('[1]TCE - ANEXO III - Preencher'!AB3733="","",'[1]TCE - ANEXO III - Preencher'!AB3733)</f>
      </c>
      <c r="AB3724" s="15">
        <f t="shared" si="348"/>
        <v>0</v>
      </c>
    </row>
    <row r="3725" spans="1:28" ht="12.75">
      <c r="A3725" s="8">
        <f>IFERROR(VLOOKUP(B3725,'[1]DADOS (OCULTAR)'!$Q$3:$S$136,3,0),"")</f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>
        <f>IF('[1]TCE - ANEXO III - Preencher'!H3734="","",'[1]TCE - ANEXO III - Preencher'!H3734)</f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>
        <f>IF('[1]TCE - ANEXO III - Preencher'!X3734="","",'[1]TCE - ANEXO III - Preencher'!X3734)</f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>
        <f>IF('[1]TCE - ANEXO III - Preencher'!AB3734="","",'[1]TCE - ANEXO III - Preencher'!AB3734)</f>
      </c>
      <c r="AB3725" s="15">
        <f t="shared" si="348"/>
        <v>0</v>
      </c>
    </row>
    <row r="3726" spans="1:28" ht="12.75">
      <c r="A3726" s="8">
        <f>IFERROR(VLOOKUP(B3726,'[1]DADOS (OCULTAR)'!$Q$3:$S$136,3,0),"")</f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>
        <f>IF('[1]TCE - ANEXO III - Preencher'!H3735="","",'[1]TCE - ANEXO III - Preencher'!H3735)</f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>
        <f>IF('[1]TCE - ANEXO III - Preencher'!X3735="","",'[1]TCE - ANEXO III - Preencher'!X3735)</f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>
        <f>IF('[1]TCE - ANEXO III - Preencher'!AB3735="","",'[1]TCE - ANEXO III - Preencher'!AB3735)</f>
      </c>
      <c r="AB3726" s="15">
        <f t="shared" si="348"/>
        <v>0</v>
      </c>
    </row>
    <row r="3727" spans="1:28" ht="12.75">
      <c r="A3727" s="8">
        <f>IFERROR(VLOOKUP(B3727,'[1]DADOS (OCULTAR)'!$Q$3:$S$136,3,0),"")</f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>
        <f>IF('[1]TCE - ANEXO III - Preencher'!H3736="","",'[1]TCE - ANEXO III - Preencher'!H3736)</f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>
        <f>IF('[1]TCE - ANEXO III - Preencher'!X3736="","",'[1]TCE - ANEXO III - Preencher'!X3736)</f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>
        <f>IF('[1]TCE - ANEXO III - Preencher'!AB3736="","",'[1]TCE - ANEXO III - Preencher'!AB3736)</f>
      </c>
      <c r="AB3727" s="15">
        <f t="shared" si="348"/>
        <v>0</v>
      </c>
    </row>
    <row r="3728" spans="1:28" ht="12.75">
      <c r="A3728" s="8">
        <f>IFERROR(VLOOKUP(B3728,'[1]DADOS (OCULTAR)'!$Q$3:$S$136,3,0),"")</f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>
        <f>IF('[1]TCE - ANEXO III - Preencher'!H3737="","",'[1]TCE - ANEXO III - Preencher'!H3737)</f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>
        <f>IF('[1]TCE - ANEXO III - Preencher'!X3737="","",'[1]TCE - ANEXO III - Preencher'!X3737)</f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>
        <f>IF('[1]TCE - ANEXO III - Preencher'!AB3737="","",'[1]TCE - ANEXO III - Preencher'!AB3737)</f>
      </c>
      <c r="AB3728" s="15">
        <f t="shared" si="348"/>
        <v>0</v>
      </c>
    </row>
    <row r="3729" spans="1:28" ht="12.75">
      <c r="A3729" s="8">
        <f>IFERROR(VLOOKUP(B3729,'[1]DADOS (OCULTAR)'!$Q$3:$S$136,3,0),"")</f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>
        <f>IF('[1]TCE - ANEXO III - Preencher'!H3738="","",'[1]TCE - ANEXO III - Preencher'!H3738)</f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>
        <f>IF('[1]TCE - ANEXO III - Preencher'!X3738="","",'[1]TCE - ANEXO III - Preencher'!X3738)</f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>
        <f>IF('[1]TCE - ANEXO III - Preencher'!AB3738="","",'[1]TCE - ANEXO III - Preencher'!AB3738)</f>
      </c>
      <c r="AB3729" s="15">
        <f t="shared" si="348"/>
        <v>0</v>
      </c>
    </row>
    <row r="3730" spans="1:28" ht="12.75">
      <c r="A3730" s="8">
        <f>IFERROR(VLOOKUP(B3730,'[1]DADOS (OCULTAR)'!$Q$3:$S$136,3,0),"")</f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>
        <f>IF('[1]TCE - ANEXO III - Preencher'!H3739="","",'[1]TCE - ANEXO III - Preencher'!H3739)</f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>
        <f>IF('[1]TCE - ANEXO III - Preencher'!X3739="","",'[1]TCE - ANEXO III - Preencher'!X3739)</f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>
        <f>IF('[1]TCE - ANEXO III - Preencher'!AB3739="","",'[1]TCE - ANEXO III - Preencher'!AB3739)</f>
      </c>
      <c r="AB3730" s="15">
        <f t="shared" si="348"/>
        <v>0</v>
      </c>
    </row>
    <row r="3731" spans="1:28" ht="12.75">
      <c r="A3731" s="8">
        <f>IFERROR(VLOOKUP(B3731,'[1]DADOS (OCULTAR)'!$Q$3:$S$136,3,0),"")</f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>
        <f>IF('[1]TCE - ANEXO III - Preencher'!H3740="","",'[1]TCE - ANEXO III - Preencher'!H3740)</f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>
        <f>IF('[1]TCE - ANEXO III - Preencher'!X3740="","",'[1]TCE - ANEXO III - Preencher'!X3740)</f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>
        <f>IF('[1]TCE - ANEXO III - Preencher'!AB3740="","",'[1]TCE - ANEXO III - Preencher'!AB3740)</f>
      </c>
      <c r="AB3731" s="15">
        <f t="shared" si="348"/>
        <v>0</v>
      </c>
    </row>
    <row r="3732" spans="1:28" ht="12.75">
      <c r="A3732" s="8">
        <f>IFERROR(VLOOKUP(B3732,'[1]DADOS (OCULTAR)'!$Q$3:$S$136,3,0),"")</f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>
        <f>IF('[1]TCE - ANEXO III - Preencher'!H3741="","",'[1]TCE - ANEXO III - Preencher'!H3741)</f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>
        <f>IF('[1]TCE - ANEXO III - Preencher'!X3741="","",'[1]TCE - ANEXO III - Preencher'!X3741)</f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>
        <f>IF('[1]TCE - ANEXO III - Preencher'!AB3741="","",'[1]TCE - ANEXO III - Preencher'!AB3741)</f>
      </c>
      <c r="AB3732" s="15">
        <f t="shared" si="348"/>
        <v>0</v>
      </c>
    </row>
    <row r="3733" spans="1:28" ht="12.75">
      <c r="A3733" s="8">
        <f>IFERROR(VLOOKUP(B3733,'[1]DADOS (OCULTAR)'!$Q$3:$S$136,3,0),"")</f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>
        <f>IF('[1]TCE - ANEXO III - Preencher'!H3742="","",'[1]TCE - ANEXO III - Preencher'!H3742)</f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>
        <f>IF('[1]TCE - ANEXO III - Preencher'!X3742="","",'[1]TCE - ANEXO III - Preencher'!X3742)</f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>
        <f>IF('[1]TCE - ANEXO III - Preencher'!AB3742="","",'[1]TCE - ANEXO III - Preencher'!AB3742)</f>
      </c>
      <c r="AB3733" s="15">
        <f t="shared" si="348"/>
        <v>0</v>
      </c>
    </row>
    <row r="3734" spans="1:28" ht="12.75">
      <c r="A3734" s="8">
        <f>IFERROR(VLOOKUP(B3734,'[1]DADOS (OCULTAR)'!$Q$3:$S$136,3,0),"")</f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>
        <f>IF('[1]TCE - ANEXO III - Preencher'!H3743="","",'[1]TCE - ANEXO III - Preencher'!H3743)</f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>
        <f>IF('[1]TCE - ANEXO III - Preencher'!X3743="","",'[1]TCE - ANEXO III - Preencher'!X3743)</f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>
        <f>IF('[1]TCE - ANEXO III - Preencher'!AB3743="","",'[1]TCE - ANEXO III - Preencher'!AB3743)</f>
      </c>
      <c r="AB3734" s="15">
        <f t="shared" si="348"/>
        <v>0</v>
      </c>
    </row>
    <row r="3735" spans="1:28" ht="12.75">
      <c r="A3735" s="8">
        <f>IFERROR(VLOOKUP(B3735,'[1]DADOS (OCULTAR)'!$Q$3:$S$136,3,0),"")</f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>
        <f>IF('[1]TCE - ANEXO III - Preencher'!H3744="","",'[1]TCE - ANEXO III - Preencher'!H3744)</f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>
        <f>IF('[1]TCE - ANEXO III - Preencher'!X3744="","",'[1]TCE - ANEXO III - Preencher'!X3744)</f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>
        <f>IF('[1]TCE - ANEXO III - Preencher'!AB3744="","",'[1]TCE - ANEXO III - Preencher'!AB3744)</f>
      </c>
      <c r="AB3735" s="15">
        <f t="shared" si="348"/>
        <v>0</v>
      </c>
    </row>
    <row r="3736" spans="1:28" ht="12.75">
      <c r="A3736" s="8">
        <f>IFERROR(VLOOKUP(B3736,'[1]DADOS (OCULTAR)'!$Q$3:$S$136,3,0),"")</f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>
        <f>IF('[1]TCE - ANEXO III - Preencher'!H3745="","",'[1]TCE - ANEXO III - Preencher'!H3745)</f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>
        <f>IF('[1]TCE - ANEXO III - Preencher'!X3745="","",'[1]TCE - ANEXO III - Preencher'!X3745)</f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>
        <f>IF('[1]TCE - ANEXO III - Preencher'!AB3745="","",'[1]TCE - ANEXO III - Preencher'!AB3745)</f>
      </c>
      <c r="AB3736" s="15">
        <f t="shared" si="348"/>
        <v>0</v>
      </c>
    </row>
    <row r="3737" spans="1:28" ht="12.75">
      <c r="A3737" s="8">
        <f>IFERROR(VLOOKUP(B3737,'[1]DADOS (OCULTAR)'!$Q$3:$S$136,3,0),"")</f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>
        <f>IF('[1]TCE - ANEXO III - Preencher'!H3746="","",'[1]TCE - ANEXO III - Preencher'!H3746)</f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>
        <f>IF('[1]TCE - ANEXO III - Preencher'!X3746="","",'[1]TCE - ANEXO III - Preencher'!X3746)</f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>
        <f>IF('[1]TCE - ANEXO III - Preencher'!AB3746="","",'[1]TCE - ANEXO III - Preencher'!AB3746)</f>
      </c>
      <c r="AB3737" s="15">
        <f t="shared" si="348"/>
        <v>0</v>
      </c>
    </row>
    <row r="3738" spans="1:28" ht="12.75">
      <c r="A3738" s="8">
        <f>IFERROR(VLOOKUP(B3738,'[1]DADOS (OCULTAR)'!$Q$3:$S$136,3,0),"")</f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>
        <f>IF('[1]TCE - ANEXO III - Preencher'!H3747="","",'[1]TCE - ANEXO III - Preencher'!H3747)</f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>
        <f>IF('[1]TCE - ANEXO III - Preencher'!X3747="","",'[1]TCE - ANEXO III - Preencher'!X3747)</f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>
        <f>IF('[1]TCE - ANEXO III - Preencher'!AB3747="","",'[1]TCE - ANEXO III - Preencher'!AB3747)</f>
      </c>
      <c r="AB3738" s="15">
        <f t="shared" si="348"/>
        <v>0</v>
      </c>
    </row>
    <row r="3739" spans="1:28" ht="12.75">
      <c r="A3739" s="8">
        <f>IFERROR(VLOOKUP(B3739,'[1]DADOS (OCULTAR)'!$Q$3:$S$136,3,0),"")</f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>
        <f>IF('[1]TCE - ANEXO III - Preencher'!H3748="","",'[1]TCE - ANEXO III - Preencher'!H3748)</f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>
        <f>IF('[1]TCE - ANEXO III - Preencher'!X3748="","",'[1]TCE - ANEXO III - Preencher'!X3748)</f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>
        <f>IF('[1]TCE - ANEXO III - Preencher'!AB3748="","",'[1]TCE - ANEXO III - Preencher'!AB3748)</f>
      </c>
      <c r="AB3739" s="15">
        <f t="shared" si="348"/>
        <v>0</v>
      </c>
    </row>
    <row r="3740" spans="1:28" ht="12.75">
      <c r="A3740" s="8">
        <f>IFERROR(VLOOKUP(B3740,'[1]DADOS (OCULTAR)'!$Q$3:$S$136,3,0),"")</f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>
        <f>IF('[1]TCE - ANEXO III - Preencher'!H3749="","",'[1]TCE - ANEXO III - Preencher'!H3749)</f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>
        <f>IF('[1]TCE - ANEXO III - Preencher'!X3749="","",'[1]TCE - ANEXO III - Preencher'!X3749)</f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>
        <f>IF('[1]TCE - ANEXO III - Preencher'!AB3749="","",'[1]TCE - ANEXO III - Preencher'!AB3749)</f>
      </c>
      <c r="AB3740" s="15">
        <f t="shared" si="348"/>
        <v>0</v>
      </c>
    </row>
    <row r="3741" spans="1:28" ht="12.75">
      <c r="A3741" s="8">
        <f>IFERROR(VLOOKUP(B3741,'[1]DADOS (OCULTAR)'!$Q$3:$S$136,3,0),"")</f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>
        <f>IF('[1]TCE - ANEXO III - Preencher'!H3750="","",'[1]TCE - ANEXO III - Preencher'!H3750)</f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>
        <f>IF('[1]TCE - ANEXO III - Preencher'!X3750="","",'[1]TCE - ANEXO III - Preencher'!X3750)</f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>
        <f>IF('[1]TCE - ANEXO III - Preencher'!AB3750="","",'[1]TCE - ANEXO III - Preencher'!AB3750)</f>
      </c>
      <c r="AB3741" s="15">
        <f t="shared" si="348"/>
        <v>0</v>
      </c>
    </row>
    <row r="3742" spans="1:28" ht="12.75">
      <c r="A3742" s="8">
        <f>IFERROR(VLOOKUP(B3742,'[1]DADOS (OCULTAR)'!$Q$3:$S$136,3,0),"")</f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>
        <f>IF('[1]TCE - ANEXO III - Preencher'!H3751="","",'[1]TCE - ANEXO III - Preencher'!H3751)</f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>
        <f>IF('[1]TCE - ANEXO III - Preencher'!X3751="","",'[1]TCE - ANEXO III - Preencher'!X3751)</f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>
        <f>IF('[1]TCE - ANEXO III - Preencher'!AB3751="","",'[1]TCE - ANEXO III - Preencher'!AB3751)</f>
      </c>
      <c r="AB3742" s="15">
        <f t="shared" si="348"/>
        <v>0</v>
      </c>
    </row>
    <row r="3743" spans="1:28" ht="12.75">
      <c r="A3743" s="8">
        <f>IFERROR(VLOOKUP(B3743,'[1]DADOS (OCULTAR)'!$Q$3:$S$136,3,0),"")</f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>
        <f>IF('[1]TCE - ANEXO III - Preencher'!H3752="","",'[1]TCE - ANEXO III - Preencher'!H3752)</f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>
        <f>IF('[1]TCE - ANEXO III - Preencher'!X3752="","",'[1]TCE - ANEXO III - Preencher'!X3752)</f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>
        <f>IF('[1]TCE - ANEXO III - Preencher'!AB3752="","",'[1]TCE - ANEXO III - Preencher'!AB3752)</f>
      </c>
      <c r="AB3743" s="15">
        <f t="shared" si="348"/>
        <v>0</v>
      </c>
    </row>
    <row r="3744" spans="1:28" ht="12.75">
      <c r="A3744" s="8">
        <f>IFERROR(VLOOKUP(B3744,'[1]DADOS (OCULTAR)'!$Q$3:$S$136,3,0),"")</f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>
        <f>IF('[1]TCE - ANEXO III - Preencher'!H3753="","",'[1]TCE - ANEXO III - Preencher'!H3753)</f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>
        <f>IF('[1]TCE - ANEXO III - Preencher'!X3753="","",'[1]TCE - ANEXO III - Preencher'!X3753)</f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>
        <f>IF('[1]TCE - ANEXO III - Preencher'!AB3753="","",'[1]TCE - ANEXO III - Preencher'!AB3753)</f>
      </c>
      <c r="AB3744" s="15">
        <f t="shared" si="348"/>
        <v>0</v>
      </c>
    </row>
    <row r="3745" spans="1:28" ht="12.75">
      <c r="A3745" s="8">
        <f>IFERROR(VLOOKUP(B3745,'[1]DADOS (OCULTAR)'!$Q$3:$S$136,3,0),"")</f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>
        <f>IF('[1]TCE - ANEXO III - Preencher'!H3754="","",'[1]TCE - ANEXO III - Preencher'!H3754)</f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>
        <f>IF('[1]TCE - ANEXO III - Preencher'!X3754="","",'[1]TCE - ANEXO III - Preencher'!X3754)</f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>
        <f>IF('[1]TCE - ANEXO III - Preencher'!AB3754="","",'[1]TCE - ANEXO III - Preencher'!AB3754)</f>
      </c>
      <c r="AB3745" s="15">
        <f t="shared" si="348"/>
        <v>0</v>
      </c>
    </row>
    <row r="3746" spans="1:28" ht="12.75">
      <c r="A3746" s="8">
        <f>IFERROR(VLOOKUP(B3746,'[1]DADOS (OCULTAR)'!$Q$3:$S$136,3,0),"")</f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>
        <f>IF('[1]TCE - ANEXO III - Preencher'!H3755="","",'[1]TCE - ANEXO III - Preencher'!H3755)</f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>
        <f>IF('[1]TCE - ANEXO III - Preencher'!X3755="","",'[1]TCE - ANEXO III - Preencher'!X3755)</f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>
        <f>IF('[1]TCE - ANEXO III - Preencher'!AB3755="","",'[1]TCE - ANEXO III - Preencher'!AB3755)</f>
      </c>
      <c r="AB3746" s="15">
        <f t="shared" si="348"/>
        <v>0</v>
      </c>
    </row>
    <row r="3747" spans="1:28" ht="12.75">
      <c r="A3747" s="8">
        <f>IFERROR(VLOOKUP(B3747,'[1]DADOS (OCULTAR)'!$Q$3:$S$136,3,0),"")</f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>
        <f>IF('[1]TCE - ANEXO III - Preencher'!H3756="","",'[1]TCE - ANEXO III - Preencher'!H3756)</f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>
        <f>IF('[1]TCE - ANEXO III - Preencher'!X3756="","",'[1]TCE - ANEXO III - Preencher'!X3756)</f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>
        <f>IF('[1]TCE - ANEXO III - Preencher'!AB3756="","",'[1]TCE - ANEXO III - Preencher'!AB3756)</f>
      </c>
      <c r="AB3747" s="15">
        <f t="shared" si="348"/>
        <v>0</v>
      </c>
    </row>
    <row r="3748" spans="1:28" ht="12.75">
      <c r="A3748" s="8">
        <f>IFERROR(VLOOKUP(B3748,'[1]DADOS (OCULTAR)'!$Q$3:$S$136,3,0),"")</f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>
        <f>IF('[1]TCE - ANEXO III - Preencher'!H3757="","",'[1]TCE - ANEXO III - Preencher'!H3757)</f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>
        <f>IF('[1]TCE - ANEXO III - Preencher'!X3757="","",'[1]TCE - ANEXO III - Preencher'!X3757)</f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>
        <f>IF('[1]TCE - ANEXO III - Preencher'!AB3757="","",'[1]TCE - ANEXO III - Preencher'!AB3757)</f>
      </c>
      <c r="AB3748" s="15">
        <f t="shared" si="348"/>
        <v>0</v>
      </c>
    </row>
    <row r="3749" spans="1:28" ht="12.75">
      <c r="A3749" s="8">
        <f>IFERROR(VLOOKUP(B3749,'[1]DADOS (OCULTAR)'!$Q$3:$S$136,3,0),"")</f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>
        <f>IF('[1]TCE - ANEXO III - Preencher'!H3758="","",'[1]TCE - ANEXO III - Preencher'!H3758)</f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>
        <f>IF('[1]TCE - ANEXO III - Preencher'!X3758="","",'[1]TCE - ANEXO III - Preencher'!X3758)</f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>
        <f>IF('[1]TCE - ANEXO III - Preencher'!AB3758="","",'[1]TCE - ANEXO III - Preencher'!AB3758)</f>
      </c>
      <c r="AB3749" s="15">
        <f t="shared" si="348"/>
        <v>0</v>
      </c>
    </row>
    <row r="3750" spans="1:28" ht="12.75">
      <c r="A3750" s="8">
        <f>IFERROR(VLOOKUP(B3750,'[1]DADOS (OCULTAR)'!$Q$3:$S$136,3,0),"")</f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>
        <f>IF('[1]TCE - ANEXO III - Preencher'!H3759="","",'[1]TCE - ANEXO III - Preencher'!H3759)</f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>
        <f>IF('[1]TCE - ANEXO III - Preencher'!X3759="","",'[1]TCE - ANEXO III - Preencher'!X3759)</f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>
        <f>IF('[1]TCE - ANEXO III - Preencher'!AB3759="","",'[1]TCE - ANEXO III - Preencher'!AB3759)</f>
      </c>
      <c r="AB3750" s="15">
        <f t="shared" si="348"/>
        <v>0</v>
      </c>
    </row>
    <row r="3751" spans="1:28" ht="12.75">
      <c r="A3751" s="8">
        <f>IFERROR(VLOOKUP(B3751,'[1]DADOS (OCULTAR)'!$Q$3:$S$136,3,0),"")</f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>
        <f>IF('[1]TCE - ANEXO III - Preencher'!H3760="","",'[1]TCE - ANEXO III - Preencher'!H3760)</f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>
        <f>IF('[1]TCE - ANEXO III - Preencher'!X3760="","",'[1]TCE - ANEXO III - Preencher'!X3760)</f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>
        <f>IF('[1]TCE - ANEXO III - Preencher'!AB3760="","",'[1]TCE - ANEXO III - Preencher'!AB3760)</f>
      </c>
      <c r="AB3751" s="15">
        <f t="shared" si="348"/>
        <v>0</v>
      </c>
    </row>
    <row r="3752" spans="1:28" ht="12.75">
      <c r="A3752" s="8">
        <f>IFERROR(VLOOKUP(B3752,'[1]DADOS (OCULTAR)'!$Q$3:$S$136,3,0),"")</f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>
        <f>IF('[1]TCE - ANEXO III - Preencher'!H3761="","",'[1]TCE - ANEXO III - Preencher'!H3761)</f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>
        <f>IF('[1]TCE - ANEXO III - Preencher'!X3761="","",'[1]TCE - ANEXO III - Preencher'!X3761)</f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>
        <f>IF('[1]TCE - ANEXO III - Preencher'!AB3761="","",'[1]TCE - ANEXO III - Preencher'!AB3761)</f>
      </c>
      <c r="AB3752" s="15">
        <f t="shared" si="348"/>
        <v>0</v>
      </c>
    </row>
    <row r="3753" spans="1:28" ht="12.75">
      <c r="A3753" s="8">
        <f>IFERROR(VLOOKUP(B3753,'[1]DADOS (OCULTAR)'!$Q$3:$S$136,3,0),"")</f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>
        <f>IF('[1]TCE - ANEXO III - Preencher'!H3762="","",'[1]TCE - ANEXO III - Preencher'!H3762)</f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>
        <f>IF('[1]TCE - ANEXO III - Preencher'!X3762="","",'[1]TCE - ANEXO III - Preencher'!X3762)</f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>
        <f>IF('[1]TCE - ANEXO III - Preencher'!AB3762="","",'[1]TCE - ANEXO III - Preencher'!AB3762)</f>
      </c>
      <c r="AB3753" s="15">
        <f t="shared" si="348"/>
        <v>0</v>
      </c>
    </row>
    <row r="3754" spans="1:28" ht="12.75">
      <c r="A3754" s="8">
        <f>IFERROR(VLOOKUP(B3754,'[1]DADOS (OCULTAR)'!$Q$3:$S$136,3,0),"")</f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>
        <f>IF('[1]TCE - ANEXO III - Preencher'!H3763="","",'[1]TCE - ANEXO III - Preencher'!H3763)</f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>
        <f>IF('[1]TCE - ANEXO III - Preencher'!X3763="","",'[1]TCE - ANEXO III - Preencher'!X3763)</f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>
        <f>IF('[1]TCE - ANEXO III - Preencher'!AB3763="","",'[1]TCE - ANEXO III - Preencher'!AB3763)</f>
      </c>
      <c r="AB3754" s="15">
        <f t="shared" si="348"/>
        <v>0</v>
      </c>
    </row>
    <row r="3755" spans="1:28" ht="12.75">
      <c r="A3755" s="8">
        <f>IFERROR(VLOOKUP(B3755,'[1]DADOS (OCULTAR)'!$Q$3:$S$136,3,0),"")</f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>
        <f>IF('[1]TCE - ANEXO III - Preencher'!H3764="","",'[1]TCE - ANEXO III - Preencher'!H3764)</f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>
        <f>IF('[1]TCE - ANEXO III - Preencher'!X3764="","",'[1]TCE - ANEXO III - Preencher'!X3764)</f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>
        <f>IF('[1]TCE - ANEXO III - Preencher'!AB3764="","",'[1]TCE - ANEXO III - Preencher'!AB3764)</f>
      </c>
      <c r="AB3755" s="15">
        <f t="shared" si="348"/>
        <v>0</v>
      </c>
    </row>
    <row r="3756" spans="1:28" ht="12.75">
      <c r="A3756" s="8">
        <f>IFERROR(VLOOKUP(B3756,'[1]DADOS (OCULTAR)'!$Q$3:$S$136,3,0),"")</f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>
        <f>IF('[1]TCE - ANEXO III - Preencher'!H3765="","",'[1]TCE - ANEXO III - Preencher'!H3765)</f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>
        <f>IF('[1]TCE - ANEXO III - Preencher'!X3765="","",'[1]TCE - ANEXO III - Preencher'!X3765)</f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>
        <f>IF('[1]TCE - ANEXO III - Preencher'!AB3765="","",'[1]TCE - ANEXO III - Preencher'!AB3765)</f>
      </c>
      <c r="AB3756" s="15">
        <f t="shared" si="348"/>
        <v>0</v>
      </c>
    </row>
    <row r="3757" spans="1:28" ht="12.75">
      <c r="A3757" s="8">
        <f>IFERROR(VLOOKUP(B3757,'[1]DADOS (OCULTAR)'!$Q$3:$S$136,3,0),"")</f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>
        <f>IF('[1]TCE - ANEXO III - Preencher'!H3766="","",'[1]TCE - ANEXO III - Preencher'!H3766)</f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>
        <f>IF('[1]TCE - ANEXO III - Preencher'!X3766="","",'[1]TCE - ANEXO III - Preencher'!X3766)</f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>
        <f>IF('[1]TCE - ANEXO III - Preencher'!AB3766="","",'[1]TCE - ANEXO III - Preencher'!AB3766)</f>
      </c>
      <c r="AB3757" s="15">
        <f t="shared" si="348"/>
        <v>0</v>
      </c>
    </row>
    <row r="3758" spans="1:28" ht="12.75">
      <c r="A3758" s="8">
        <f>IFERROR(VLOOKUP(B3758,'[1]DADOS (OCULTAR)'!$Q$3:$S$136,3,0),"")</f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>
        <f>IF('[1]TCE - ANEXO III - Preencher'!H3767="","",'[1]TCE - ANEXO III - Preencher'!H3767)</f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>
        <f>IF('[1]TCE - ANEXO III - Preencher'!X3767="","",'[1]TCE - ANEXO III - Preencher'!X3767)</f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>
        <f>IF('[1]TCE - ANEXO III - Preencher'!AB3767="","",'[1]TCE - ANEXO III - Preencher'!AB3767)</f>
      </c>
      <c r="AB3758" s="15">
        <f t="shared" si="348"/>
        <v>0</v>
      </c>
    </row>
    <row r="3759" spans="1:28" ht="12.75">
      <c r="A3759" s="8">
        <f>IFERROR(VLOOKUP(B3759,'[1]DADOS (OCULTAR)'!$Q$3:$S$136,3,0),"")</f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>
        <f>IF('[1]TCE - ANEXO III - Preencher'!H3768="","",'[1]TCE - ANEXO III - Preencher'!H3768)</f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>
        <f>IF('[1]TCE - ANEXO III - Preencher'!X3768="","",'[1]TCE - ANEXO III - Preencher'!X3768)</f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>
        <f>IF('[1]TCE - ANEXO III - Preencher'!AB3768="","",'[1]TCE - ANEXO III - Preencher'!AB3768)</f>
      </c>
      <c r="AB3759" s="15">
        <f t="shared" si="348"/>
        <v>0</v>
      </c>
    </row>
    <row r="3760" spans="1:28" ht="12.75">
      <c r="A3760" s="8">
        <f>IFERROR(VLOOKUP(B3760,'[1]DADOS (OCULTAR)'!$Q$3:$S$136,3,0),"")</f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>
        <f>IF('[1]TCE - ANEXO III - Preencher'!H3769="","",'[1]TCE - ANEXO III - Preencher'!H3769)</f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>
        <f>IF('[1]TCE - ANEXO III - Preencher'!X3769="","",'[1]TCE - ANEXO III - Preencher'!X3769)</f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>
        <f>IF('[1]TCE - ANEXO III - Preencher'!AB3769="","",'[1]TCE - ANEXO III - Preencher'!AB3769)</f>
      </c>
      <c r="AB3760" s="15">
        <f t="shared" si="348"/>
        <v>0</v>
      </c>
    </row>
    <row r="3761" spans="1:28" ht="12.75">
      <c r="A3761" s="8">
        <f>IFERROR(VLOOKUP(B3761,'[1]DADOS (OCULTAR)'!$Q$3:$S$136,3,0),"")</f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>
        <f>IF('[1]TCE - ANEXO III - Preencher'!H3770="","",'[1]TCE - ANEXO III - Preencher'!H3770)</f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>
        <f>IF('[1]TCE - ANEXO III - Preencher'!X3770="","",'[1]TCE - ANEXO III - Preencher'!X3770)</f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>
        <f>IF('[1]TCE - ANEXO III - Preencher'!AB3770="","",'[1]TCE - ANEXO III - Preencher'!AB3770)</f>
      </c>
      <c r="AB3761" s="15">
        <f t="shared" si="348"/>
        <v>0</v>
      </c>
    </row>
    <row r="3762" spans="1:28" ht="12.75">
      <c r="A3762" s="8">
        <f>IFERROR(VLOOKUP(B3762,'[1]DADOS (OCULTAR)'!$Q$3:$S$136,3,0),"")</f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>
        <f>IF('[1]TCE - ANEXO III - Preencher'!H3771="","",'[1]TCE - ANEXO III - Preencher'!H3771)</f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>
        <f>IF('[1]TCE - ANEXO III - Preencher'!X3771="","",'[1]TCE - ANEXO III - Preencher'!X3771)</f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>
        <f>IF('[1]TCE - ANEXO III - Preencher'!AB3771="","",'[1]TCE - ANEXO III - Preencher'!AB3771)</f>
      </c>
      <c r="AB3762" s="15">
        <f t="shared" si="348"/>
        <v>0</v>
      </c>
    </row>
    <row r="3763" spans="1:28" ht="12.75">
      <c r="A3763" s="8">
        <f>IFERROR(VLOOKUP(B3763,'[1]DADOS (OCULTAR)'!$Q$3:$S$136,3,0),"")</f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>
        <f>IF('[1]TCE - ANEXO III - Preencher'!H3772="","",'[1]TCE - ANEXO III - Preencher'!H3772)</f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>
        <f>IF('[1]TCE - ANEXO III - Preencher'!X3772="","",'[1]TCE - ANEXO III - Preencher'!X3772)</f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>
        <f>IF('[1]TCE - ANEXO III - Preencher'!AB3772="","",'[1]TCE - ANEXO III - Preencher'!AB3772)</f>
      </c>
      <c r="AB3763" s="15">
        <f t="shared" si="348"/>
        <v>0</v>
      </c>
    </row>
    <row r="3764" spans="1:28" ht="12.75">
      <c r="A3764" s="8">
        <f>IFERROR(VLOOKUP(B3764,'[1]DADOS (OCULTAR)'!$Q$3:$S$136,3,0),"")</f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>
        <f>IF('[1]TCE - ANEXO III - Preencher'!H3773="","",'[1]TCE - ANEXO III - Preencher'!H3773)</f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>
        <f>IF('[1]TCE - ANEXO III - Preencher'!X3773="","",'[1]TCE - ANEXO III - Preencher'!X3773)</f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>
        <f>IF('[1]TCE - ANEXO III - Preencher'!AB3773="","",'[1]TCE - ANEXO III - Preencher'!AB3773)</f>
      </c>
      <c r="AB3764" s="15">
        <f t="shared" si="348"/>
        <v>0</v>
      </c>
    </row>
    <row r="3765" spans="1:28" ht="12.75">
      <c r="A3765" s="8">
        <f>IFERROR(VLOOKUP(B3765,'[1]DADOS (OCULTAR)'!$Q$3:$S$136,3,0),"")</f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>
        <f>IF('[1]TCE - ANEXO III - Preencher'!H3774="","",'[1]TCE - ANEXO III - Preencher'!H3774)</f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>
        <f>IF('[1]TCE - ANEXO III - Preencher'!X3774="","",'[1]TCE - ANEXO III - Preencher'!X3774)</f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>
        <f>IF('[1]TCE - ANEXO III - Preencher'!AB3774="","",'[1]TCE - ANEXO III - Preencher'!AB3774)</f>
      </c>
      <c r="AB3765" s="15">
        <f t="shared" si="348"/>
        <v>0</v>
      </c>
    </row>
    <row r="3766" spans="1:28" ht="12.75">
      <c r="A3766" s="8">
        <f>IFERROR(VLOOKUP(B3766,'[1]DADOS (OCULTAR)'!$Q$3:$S$136,3,0),"")</f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>
        <f>IF('[1]TCE - ANEXO III - Preencher'!H3775="","",'[1]TCE - ANEXO III - Preencher'!H3775)</f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>
        <f>IF('[1]TCE - ANEXO III - Preencher'!X3775="","",'[1]TCE - ANEXO III - Preencher'!X3775)</f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>
        <f>IF('[1]TCE - ANEXO III - Preencher'!AB3775="","",'[1]TCE - ANEXO III - Preencher'!AB3775)</f>
      </c>
      <c r="AB3766" s="15">
        <f t="shared" si="348"/>
        <v>0</v>
      </c>
    </row>
    <row r="3767" spans="1:28" ht="12.75">
      <c r="A3767" s="8">
        <f>IFERROR(VLOOKUP(B3767,'[1]DADOS (OCULTAR)'!$Q$3:$S$136,3,0),"")</f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>
        <f>IF('[1]TCE - ANEXO III - Preencher'!H3776="","",'[1]TCE - ANEXO III - Preencher'!H3776)</f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>
        <f>IF('[1]TCE - ANEXO III - Preencher'!X3776="","",'[1]TCE - ANEXO III - Preencher'!X3776)</f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>
        <f>IF('[1]TCE - ANEXO III - Preencher'!AB3776="","",'[1]TCE - ANEXO III - Preencher'!AB3776)</f>
      </c>
      <c r="AB3767" s="15">
        <f t="shared" si="348"/>
        <v>0</v>
      </c>
    </row>
    <row r="3768" spans="1:28" ht="12.75">
      <c r="A3768" s="8">
        <f>IFERROR(VLOOKUP(B3768,'[1]DADOS (OCULTAR)'!$Q$3:$S$136,3,0),"")</f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>
        <f>IF('[1]TCE - ANEXO III - Preencher'!H3777="","",'[1]TCE - ANEXO III - Preencher'!H3777)</f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>
        <f>IF('[1]TCE - ANEXO III - Preencher'!X3777="","",'[1]TCE - ANEXO III - Preencher'!X3777)</f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>
        <f>IF('[1]TCE - ANEXO III - Preencher'!AB3777="","",'[1]TCE - ANEXO III - Preencher'!AB3777)</f>
      </c>
      <c r="AB3768" s="15">
        <f t="shared" si="348"/>
        <v>0</v>
      </c>
    </row>
    <row r="3769" spans="1:28" ht="12.75">
      <c r="A3769" s="8">
        <f>IFERROR(VLOOKUP(B3769,'[1]DADOS (OCULTAR)'!$Q$3:$S$136,3,0),"")</f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>
        <f>IF('[1]TCE - ANEXO III - Preencher'!H3778="","",'[1]TCE - ANEXO III - Preencher'!H3778)</f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>
        <f>IF('[1]TCE - ANEXO III - Preencher'!X3778="","",'[1]TCE - ANEXO III - Preencher'!X3778)</f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>
        <f>IF('[1]TCE - ANEXO III - Preencher'!AB3778="","",'[1]TCE - ANEXO III - Preencher'!AB3778)</f>
      </c>
      <c r="AB3769" s="15">
        <f t="shared" si="348"/>
        <v>0</v>
      </c>
    </row>
    <row r="3770" spans="1:28" ht="12.75">
      <c r="A3770" s="8">
        <f>IFERROR(VLOOKUP(B3770,'[1]DADOS (OCULTAR)'!$Q$3:$S$136,3,0),"")</f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>
        <f>IF('[1]TCE - ANEXO III - Preencher'!H3779="","",'[1]TCE - ANEXO III - Preencher'!H3779)</f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>
        <f>IF('[1]TCE - ANEXO III - Preencher'!X3779="","",'[1]TCE - ANEXO III - Preencher'!X3779)</f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>
        <f>IF('[1]TCE - ANEXO III - Preencher'!AB3779="","",'[1]TCE - ANEXO III - Preencher'!AB3779)</f>
      </c>
      <c r="AB3770" s="15">
        <f t="shared" si="348"/>
        <v>0</v>
      </c>
    </row>
    <row r="3771" spans="1:28" ht="12.75">
      <c r="A3771" s="8">
        <f>IFERROR(VLOOKUP(B3771,'[1]DADOS (OCULTAR)'!$Q$3:$S$136,3,0),"")</f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>
        <f>IF('[1]TCE - ANEXO III - Preencher'!H3780="","",'[1]TCE - ANEXO III - Preencher'!H3780)</f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>
        <f>IF('[1]TCE - ANEXO III - Preencher'!X3780="","",'[1]TCE - ANEXO III - Preencher'!X3780)</f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>
        <f>IF('[1]TCE - ANEXO III - Preencher'!AB3780="","",'[1]TCE - ANEXO III - Preencher'!AB3780)</f>
      </c>
      <c r="AB3771" s="15">
        <f t="shared" si="348"/>
        <v>0</v>
      </c>
    </row>
    <row r="3772" spans="1:28" ht="12.75">
      <c r="A3772" s="8">
        <f>IFERROR(VLOOKUP(B3772,'[1]DADOS (OCULTAR)'!$Q$3:$S$136,3,0),"")</f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>
        <f>IF('[1]TCE - ANEXO III - Preencher'!H3781="","",'[1]TCE - ANEXO III - Preencher'!H3781)</f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>
        <f>IF('[1]TCE - ANEXO III - Preencher'!X3781="","",'[1]TCE - ANEXO III - Preencher'!X3781)</f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>
        <f>IF('[1]TCE - ANEXO III - Preencher'!AB3781="","",'[1]TCE - ANEXO III - Preencher'!AB3781)</f>
      </c>
      <c r="AB3772" s="15">
        <f t="shared" si="348"/>
        <v>0</v>
      </c>
    </row>
    <row r="3773" spans="1:28" ht="12.75">
      <c r="A3773" s="8">
        <f>IFERROR(VLOOKUP(B3773,'[1]DADOS (OCULTAR)'!$Q$3:$S$136,3,0),"")</f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>
        <f>IF('[1]TCE - ANEXO III - Preencher'!H3782="","",'[1]TCE - ANEXO III - Preencher'!H3782)</f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>
        <f>IF('[1]TCE - ANEXO III - Preencher'!X3782="","",'[1]TCE - ANEXO III - Preencher'!X3782)</f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>
        <f>IF('[1]TCE - ANEXO III - Preencher'!AB3782="","",'[1]TCE - ANEXO III - Preencher'!AB3782)</f>
      </c>
      <c r="AB3773" s="15">
        <f t="shared" si="348"/>
        <v>0</v>
      </c>
    </row>
    <row r="3774" spans="1:28" ht="12.75">
      <c r="A3774" s="8">
        <f>IFERROR(VLOOKUP(B3774,'[1]DADOS (OCULTAR)'!$Q$3:$S$136,3,0),"")</f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>
        <f>IF('[1]TCE - ANEXO III - Preencher'!H3783="","",'[1]TCE - ANEXO III - Preencher'!H3783)</f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>
        <f>IF('[1]TCE - ANEXO III - Preencher'!X3783="","",'[1]TCE - ANEXO III - Preencher'!X3783)</f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>
        <f>IF('[1]TCE - ANEXO III - Preencher'!AB3783="","",'[1]TCE - ANEXO III - Preencher'!AB3783)</f>
      </c>
      <c r="AB3774" s="15">
        <f t="shared" si="348"/>
        <v>0</v>
      </c>
    </row>
    <row r="3775" spans="1:28" ht="12.75">
      <c r="A3775" s="8">
        <f>IFERROR(VLOOKUP(B3775,'[1]DADOS (OCULTAR)'!$Q$3:$S$136,3,0),"")</f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>
        <f>IF('[1]TCE - ANEXO III - Preencher'!H3784="","",'[1]TCE - ANEXO III - Preencher'!H3784)</f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>
        <f>IF('[1]TCE - ANEXO III - Preencher'!X3784="","",'[1]TCE - ANEXO III - Preencher'!X3784)</f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>
        <f>IF('[1]TCE - ANEXO III - Preencher'!AB3784="","",'[1]TCE - ANEXO III - Preencher'!AB3784)</f>
      </c>
      <c r="AB3775" s="15">
        <f t="shared" si="348"/>
        <v>0</v>
      </c>
    </row>
    <row r="3776" spans="1:28" ht="12.75">
      <c r="A3776" s="8">
        <f>IFERROR(VLOOKUP(B3776,'[1]DADOS (OCULTAR)'!$Q$3:$S$136,3,0),"")</f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>
        <f>IF('[1]TCE - ANEXO III - Preencher'!H3785="","",'[1]TCE - ANEXO III - Preencher'!H3785)</f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>
        <f>IF('[1]TCE - ANEXO III - Preencher'!X3785="","",'[1]TCE - ANEXO III - Preencher'!X3785)</f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>
        <f>IF('[1]TCE - ANEXO III - Preencher'!AB3785="","",'[1]TCE - ANEXO III - Preencher'!AB3785)</f>
      </c>
      <c r="AB3776" s="15">
        <f t="shared" si="348"/>
        <v>0</v>
      </c>
    </row>
    <row r="3777" spans="1:28" ht="12.75">
      <c r="A3777" s="8">
        <f>IFERROR(VLOOKUP(B3777,'[1]DADOS (OCULTAR)'!$Q$3:$S$136,3,0),"")</f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>
        <f>IF('[1]TCE - ANEXO III - Preencher'!H3786="","",'[1]TCE - ANEXO III - Preencher'!H3786)</f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>
        <f>IF('[1]TCE - ANEXO III - Preencher'!X3786="","",'[1]TCE - ANEXO III - Preencher'!X3786)</f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>
        <f>IF('[1]TCE - ANEXO III - Preencher'!AB3786="","",'[1]TCE - ANEXO III - Preencher'!AB3786)</f>
      </c>
      <c r="AB3777" s="15">
        <f t="shared" si="348"/>
        <v>0</v>
      </c>
    </row>
    <row r="3778" spans="1:28" ht="12.75">
      <c r="A3778" s="8">
        <f>IFERROR(VLOOKUP(B3778,'[1]DADOS (OCULTAR)'!$Q$3:$S$136,3,0),"")</f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>
        <f>IF('[1]TCE - ANEXO III - Preencher'!H3787="","",'[1]TCE - ANEXO III - Preencher'!H3787)</f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>
        <f>IF('[1]TCE - ANEXO III - Preencher'!X3787="","",'[1]TCE - ANEXO III - Preencher'!X3787)</f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>
        <f>IF('[1]TCE - ANEXO III - Preencher'!AB3787="","",'[1]TCE - ANEXO III - Preencher'!AB3787)</f>
      </c>
      <c r="AB3778" s="15">
        <f t="shared" si="348"/>
        <v>0</v>
      </c>
    </row>
    <row r="3779" spans="1:28" ht="12.75">
      <c r="A3779" s="8">
        <f>IFERROR(VLOOKUP(B3779,'[1]DADOS (OCULTAR)'!$Q$3:$S$136,3,0),"")</f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>
        <f>IF('[1]TCE - ANEXO III - Preencher'!H3788="","",'[1]TCE - ANEXO III - Preencher'!H3788)</f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>
        <f>IF('[1]TCE - ANEXO III - Preencher'!X3788="","",'[1]TCE - ANEXO III - Preencher'!X3788)</f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>
        <f>IF('[1]TCE - ANEXO III - Preencher'!AB3788="","",'[1]TCE - ANEXO III - Preencher'!AB3788)</f>
      </c>
      <c r="AB3779" s="15">
        <f t="shared" si="354" ref="AB3779:AB3842">H3779+I3779+J3779+M3779+P3779+S3779+V3779+Z3779</f>
        <v>0</v>
      </c>
    </row>
    <row r="3780" spans="1:28" ht="12.75">
      <c r="A3780" s="8">
        <f>IFERROR(VLOOKUP(B3780,'[1]DADOS (OCULTAR)'!$Q$3:$S$136,3,0),"")</f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>
        <f>IF('[1]TCE - ANEXO III - Preencher'!H3789="","",'[1]TCE - ANEXO III - Preencher'!H3789)</f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si="355" ref="M3780:M3843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si="356" ref="P3780:P3843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si="357" ref="S3780:S3843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si="358" ref="V3780:V3843">T3780-U3780</f>
        <v>0</v>
      </c>
      <c r="W3780" s="17">
        <f>IF('[1]TCE - ANEXO III - Preencher'!X3789="","",'[1]TCE - ANEXO III - Preencher'!X3789)</f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si="359" ref="Z3780:Z3843">X3780-Y3780</f>
        <v>0</v>
      </c>
      <c r="AA3780" s="17">
        <f>IF('[1]TCE - ANEXO III - Preencher'!AB3789="","",'[1]TCE - ANEXO III - Preencher'!AB3789)</f>
      </c>
      <c r="AB3780" s="15">
        <f t="shared" si="354"/>
        <v>0</v>
      </c>
    </row>
    <row r="3781" spans="1:28" ht="12.75">
      <c r="A3781" s="8">
        <f>IFERROR(VLOOKUP(B3781,'[1]DADOS (OCULTAR)'!$Q$3:$S$136,3,0),"")</f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>
        <f>IF('[1]TCE - ANEXO III - Preencher'!H3790="","",'[1]TCE - ANEXO III - Preencher'!H3790)</f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>
        <f>IF('[1]TCE - ANEXO III - Preencher'!X3790="","",'[1]TCE - ANEXO III - Preencher'!X3790)</f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>
        <f>IF('[1]TCE - ANEXO III - Preencher'!AB3790="","",'[1]TCE - ANEXO III - Preencher'!AB3790)</f>
      </c>
      <c r="AB3781" s="15">
        <f t="shared" si="354"/>
        <v>0</v>
      </c>
    </row>
    <row r="3782" spans="1:28" ht="12.75">
      <c r="A3782" s="8">
        <f>IFERROR(VLOOKUP(B3782,'[1]DADOS (OCULTAR)'!$Q$3:$S$136,3,0),"")</f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>
        <f>IF('[1]TCE - ANEXO III - Preencher'!H3791="","",'[1]TCE - ANEXO III - Preencher'!H3791)</f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>
        <f>IF('[1]TCE - ANEXO III - Preencher'!X3791="","",'[1]TCE - ANEXO III - Preencher'!X3791)</f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>
        <f>IF('[1]TCE - ANEXO III - Preencher'!AB3791="","",'[1]TCE - ANEXO III - Preencher'!AB3791)</f>
      </c>
      <c r="AB3782" s="15">
        <f t="shared" si="354"/>
        <v>0</v>
      </c>
    </row>
    <row r="3783" spans="1:28" ht="12.75">
      <c r="A3783" s="8">
        <f>IFERROR(VLOOKUP(B3783,'[1]DADOS (OCULTAR)'!$Q$3:$S$136,3,0),"")</f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>
        <f>IF('[1]TCE - ANEXO III - Preencher'!H3792="","",'[1]TCE - ANEXO III - Preencher'!H3792)</f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>
        <f>IF('[1]TCE - ANEXO III - Preencher'!X3792="","",'[1]TCE - ANEXO III - Preencher'!X3792)</f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>
        <f>IF('[1]TCE - ANEXO III - Preencher'!AB3792="","",'[1]TCE - ANEXO III - Preencher'!AB3792)</f>
      </c>
      <c r="AB3783" s="15">
        <f t="shared" si="354"/>
        <v>0</v>
      </c>
    </row>
    <row r="3784" spans="1:28" ht="12.75">
      <c r="A3784" s="8">
        <f>IFERROR(VLOOKUP(B3784,'[1]DADOS (OCULTAR)'!$Q$3:$S$136,3,0),"")</f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>
        <f>IF('[1]TCE - ANEXO III - Preencher'!H3793="","",'[1]TCE - ANEXO III - Preencher'!H3793)</f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>
        <f>IF('[1]TCE - ANEXO III - Preencher'!X3793="","",'[1]TCE - ANEXO III - Preencher'!X3793)</f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>
        <f>IF('[1]TCE - ANEXO III - Preencher'!AB3793="","",'[1]TCE - ANEXO III - Preencher'!AB3793)</f>
      </c>
      <c r="AB3784" s="15">
        <f t="shared" si="354"/>
        <v>0</v>
      </c>
    </row>
    <row r="3785" spans="1:28" ht="12.75">
      <c r="A3785" s="8">
        <f>IFERROR(VLOOKUP(B3785,'[1]DADOS (OCULTAR)'!$Q$3:$S$136,3,0),"")</f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>
        <f>IF('[1]TCE - ANEXO III - Preencher'!H3794="","",'[1]TCE - ANEXO III - Preencher'!H3794)</f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>
        <f>IF('[1]TCE - ANEXO III - Preencher'!X3794="","",'[1]TCE - ANEXO III - Preencher'!X3794)</f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>
        <f>IF('[1]TCE - ANEXO III - Preencher'!AB3794="","",'[1]TCE - ANEXO III - Preencher'!AB3794)</f>
      </c>
      <c r="AB3785" s="15">
        <f t="shared" si="354"/>
        <v>0</v>
      </c>
    </row>
    <row r="3786" spans="1:28" ht="12.75">
      <c r="A3786" s="8">
        <f>IFERROR(VLOOKUP(B3786,'[1]DADOS (OCULTAR)'!$Q$3:$S$136,3,0),"")</f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>
        <f>IF('[1]TCE - ANEXO III - Preencher'!H3795="","",'[1]TCE - ANEXO III - Preencher'!H3795)</f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>
        <f>IF('[1]TCE - ANEXO III - Preencher'!X3795="","",'[1]TCE - ANEXO III - Preencher'!X3795)</f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>
        <f>IF('[1]TCE - ANEXO III - Preencher'!AB3795="","",'[1]TCE - ANEXO III - Preencher'!AB3795)</f>
      </c>
      <c r="AB3786" s="15">
        <f t="shared" si="354"/>
        <v>0</v>
      </c>
    </row>
    <row r="3787" spans="1:28" ht="12.75">
      <c r="A3787" s="8">
        <f>IFERROR(VLOOKUP(B3787,'[1]DADOS (OCULTAR)'!$Q$3:$S$136,3,0),"")</f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>
        <f>IF('[1]TCE - ANEXO III - Preencher'!H3796="","",'[1]TCE - ANEXO III - Preencher'!H3796)</f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>
        <f>IF('[1]TCE - ANEXO III - Preencher'!X3796="","",'[1]TCE - ANEXO III - Preencher'!X3796)</f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>
        <f>IF('[1]TCE - ANEXO III - Preencher'!AB3796="","",'[1]TCE - ANEXO III - Preencher'!AB3796)</f>
      </c>
      <c r="AB3787" s="15">
        <f t="shared" si="354"/>
        <v>0</v>
      </c>
    </row>
    <row r="3788" spans="1:28" ht="12.75">
      <c r="A3788" s="8">
        <f>IFERROR(VLOOKUP(B3788,'[1]DADOS (OCULTAR)'!$Q$3:$S$136,3,0),"")</f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>
        <f>IF('[1]TCE - ANEXO III - Preencher'!H3797="","",'[1]TCE - ANEXO III - Preencher'!H3797)</f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>
        <f>IF('[1]TCE - ANEXO III - Preencher'!X3797="","",'[1]TCE - ANEXO III - Preencher'!X3797)</f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>
        <f>IF('[1]TCE - ANEXO III - Preencher'!AB3797="","",'[1]TCE - ANEXO III - Preencher'!AB3797)</f>
      </c>
      <c r="AB3788" s="15">
        <f t="shared" si="354"/>
        <v>0</v>
      </c>
    </row>
    <row r="3789" spans="1:28" ht="12.75">
      <c r="A3789" s="8">
        <f>IFERROR(VLOOKUP(B3789,'[1]DADOS (OCULTAR)'!$Q$3:$S$136,3,0),"")</f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>
        <f>IF('[1]TCE - ANEXO III - Preencher'!H3798="","",'[1]TCE - ANEXO III - Preencher'!H3798)</f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>
        <f>IF('[1]TCE - ANEXO III - Preencher'!X3798="","",'[1]TCE - ANEXO III - Preencher'!X3798)</f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>
        <f>IF('[1]TCE - ANEXO III - Preencher'!AB3798="","",'[1]TCE - ANEXO III - Preencher'!AB3798)</f>
      </c>
      <c r="AB3789" s="15">
        <f t="shared" si="354"/>
        <v>0</v>
      </c>
    </row>
    <row r="3790" spans="1:28" ht="12.75">
      <c r="A3790" s="8">
        <f>IFERROR(VLOOKUP(B3790,'[1]DADOS (OCULTAR)'!$Q$3:$S$136,3,0),"")</f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>
        <f>IF('[1]TCE - ANEXO III - Preencher'!H3799="","",'[1]TCE - ANEXO III - Preencher'!H3799)</f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>
        <f>IF('[1]TCE - ANEXO III - Preencher'!X3799="","",'[1]TCE - ANEXO III - Preencher'!X3799)</f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>
        <f>IF('[1]TCE - ANEXO III - Preencher'!AB3799="","",'[1]TCE - ANEXO III - Preencher'!AB3799)</f>
      </c>
      <c r="AB3790" s="15">
        <f t="shared" si="354"/>
        <v>0</v>
      </c>
    </row>
    <row r="3791" spans="1:28" ht="12.75">
      <c r="A3791" s="8">
        <f>IFERROR(VLOOKUP(B3791,'[1]DADOS (OCULTAR)'!$Q$3:$S$136,3,0),"")</f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>
        <f>IF('[1]TCE - ANEXO III - Preencher'!H3800="","",'[1]TCE - ANEXO III - Preencher'!H3800)</f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>
        <f>IF('[1]TCE - ANEXO III - Preencher'!X3800="","",'[1]TCE - ANEXO III - Preencher'!X3800)</f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>
        <f>IF('[1]TCE - ANEXO III - Preencher'!AB3800="","",'[1]TCE - ANEXO III - Preencher'!AB3800)</f>
      </c>
      <c r="AB3791" s="15">
        <f t="shared" si="354"/>
        <v>0</v>
      </c>
    </row>
    <row r="3792" spans="1:28" ht="12.75">
      <c r="A3792" s="8">
        <f>IFERROR(VLOOKUP(B3792,'[1]DADOS (OCULTAR)'!$Q$3:$S$136,3,0),"")</f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>
        <f>IF('[1]TCE - ANEXO III - Preencher'!H3801="","",'[1]TCE - ANEXO III - Preencher'!H3801)</f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>
        <f>IF('[1]TCE - ANEXO III - Preencher'!X3801="","",'[1]TCE - ANEXO III - Preencher'!X3801)</f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>
        <f>IF('[1]TCE - ANEXO III - Preencher'!AB3801="","",'[1]TCE - ANEXO III - Preencher'!AB3801)</f>
      </c>
      <c r="AB3792" s="15">
        <f t="shared" si="354"/>
        <v>0</v>
      </c>
    </row>
    <row r="3793" spans="1:28" ht="12.75">
      <c r="A3793" s="8">
        <f>IFERROR(VLOOKUP(B3793,'[1]DADOS (OCULTAR)'!$Q$3:$S$136,3,0),"")</f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>
        <f>IF('[1]TCE - ANEXO III - Preencher'!H3802="","",'[1]TCE - ANEXO III - Preencher'!H3802)</f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>
        <f>IF('[1]TCE - ANEXO III - Preencher'!X3802="","",'[1]TCE - ANEXO III - Preencher'!X3802)</f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>
        <f>IF('[1]TCE - ANEXO III - Preencher'!AB3802="","",'[1]TCE - ANEXO III - Preencher'!AB3802)</f>
      </c>
      <c r="AB3793" s="15">
        <f t="shared" si="354"/>
        <v>0</v>
      </c>
    </row>
    <row r="3794" spans="1:28" ht="12.75">
      <c r="A3794" s="8">
        <f>IFERROR(VLOOKUP(B3794,'[1]DADOS (OCULTAR)'!$Q$3:$S$136,3,0),"")</f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>
        <f>IF('[1]TCE - ANEXO III - Preencher'!H3803="","",'[1]TCE - ANEXO III - Preencher'!H3803)</f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>
        <f>IF('[1]TCE - ANEXO III - Preencher'!X3803="","",'[1]TCE - ANEXO III - Preencher'!X3803)</f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>
        <f>IF('[1]TCE - ANEXO III - Preencher'!AB3803="","",'[1]TCE - ANEXO III - Preencher'!AB3803)</f>
      </c>
      <c r="AB3794" s="15">
        <f t="shared" si="354"/>
        <v>0</v>
      </c>
    </row>
    <row r="3795" spans="1:28" ht="12.75">
      <c r="A3795" s="8">
        <f>IFERROR(VLOOKUP(B3795,'[1]DADOS (OCULTAR)'!$Q$3:$S$136,3,0),"")</f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>
        <f>IF('[1]TCE - ANEXO III - Preencher'!H3804="","",'[1]TCE - ANEXO III - Preencher'!H3804)</f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>
        <f>IF('[1]TCE - ANEXO III - Preencher'!X3804="","",'[1]TCE - ANEXO III - Preencher'!X3804)</f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>
        <f>IF('[1]TCE - ANEXO III - Preencher'!AB3804="","",'[1]TCE - ANEXO III - Preencher'!AB3804)</f>
      </c>
      <c r="AB3795" s="15">
        <f t="shared" si="354"/>
        <v>0</v>
      </c>
    </row>
    <row r="3796" spans="1:28" ht="12.75">
      <c r="A3796" s="8">
        <f>IFERROR(VLOOKUP(B3796,'[1]DADOS (OCULTAR)'!$Q$3:$S$136,3,0),"")</f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>
        <f>IF('[1]TCE - ANEXO III - Preencher'!H3805="","",'[1]TCE - ANEXO III - Preencher'!H3805)</f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>
        <f>IF('[1]TCE - ANEXO III - Preencher'!X3805="","",'[1]TCE - ANEXO III - Preencher'!X3805)</f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>
        <f>IF('[1]TCE - ANEXO III - Preencher'!AB3805="","",'[1]TCE - ANEXO III - Preencher'!AB3805)</f>
      </c>
      <c r="AB3796" s="15">
        <f t="shared" si="354"/>
        <v>0</v>
      </c>
    </row>
    <row r="3797" spans="1:28" ht="12.75">
      <c r="A3797" s="8">
        <f>IFERROR(VLOOKUP(B3797,'[1]DADOS (OCULTAR)'!$Q$3:$S$136,3,0),"")</f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>
        <f>IF('[1]TCE - ANEXO III - Preencher'!H3806="","",'[1]TCE - ANEXO III - Preencher'!H3806)</f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>
        <f>IF('[1]TCE - ANEXO III - Preencher'!X3806="","",'[1]TCE - ANEXO III - Preencher'!X3806)</f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>
        <f>IF('[1]TCE - ANEXO III - Preencher'!AB3806="","",'[1]TCE - ANEXO III - Preencher'!AB3806)</f>
      </c>
      <c r="AB3797" s="15">
        <f t="shared" si="354"/>
        <v>0</v>
      </c>
    </row>
    <row r="3798" spans="1:28" ht="12.75">
      <c r="A3798" s="8">
        <f>IFERROR(VLOOKUP(B3798,'[1]DADOS (OCULTAR)'!$Q$3:$S$136,3,0),"")</f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>
        <f>IF('[1]TCE - ANEXO III - Preencher'!H3807="","",'[1]TCE - ANEXO III - Preencher'!H3807)</f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>
        <f>IF('[1]TCE - ANEXO III - Preencher'!X3807="","",'[1]TCE - ANEXO III - Preencher'!X3807)</f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>
        <f>IF('[1]TCE - ANEXO III - Preencher'!AB3807="","",'[1]TCE - ANEXO III - Preencher'!AB3807)</f>
      </c>
      <c r="AB3798" s="15">
        <f t="shared" si="354"/>
        <v>0</v>
      </c>
    </row>
    <row r="3799" spans="1:28" ht="12.75">
      <c r="A3799" s="8">
        <f>IFERROR(VLOOKUP(B3799,'[1]DADOS (OCULTAR)'!$Q$3:$S$136,3,0),"")</f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>
        <f>IF('[1]TCE - ANEXO III - Preencher'!H3808="","",'[1]TCE - ANEXO III - Preencher'!H3808)</f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>
        <f>IF('[1]TCE - ANEXO III - Preencher'!X3808="","",'[1]TCE - ANEXO III - Preencher'!X3808)</f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>
        <f>IF('[1]TCE - ANEXO III - Preencher'!AB3808="","",'[1]TCE - ANEXO III - Preencher'!AB3808)</f>
      </c>
      <c r="AB3799" s="15">
        <f t="shared" si="354"/>
        <v>0</v>
      </c>
    </row>
    <row r="3800" spans="1:28" ht="12.75">
      <c r="A3800" s="8">
        <f>IFERROR(VLOOKUP(B3800,'[1]DADOS (OCULTAR)'!$Q$3:$S$136,3,0),"")</f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>
        <f>IF('[1]TCE - ANEXO III - Preencher'!H3809="","",'[1]TCE - ANEXO III - Preencher'!H3809)</f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>
        <f>IF('[1]TCE - ANEXO III - Preencher'!X3809="","",'[1]TCE - ANEXO III - Preencher'!X3809)</f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>
        <f>IF('[1]TCE - ANEXO III - Preencher'!AB3809="","",'[1]TCE - ANEXO III - Preencher'!AB3809)</f>
      </c>
      <c r="AB3800" s="15">
        <f t="shared" si="354"/>
        <v>0</v>
      </c>
    </row>
    <row r="3801" spans="1:28" ht="12.75">
      <c r="A3801" s="8">
        <f>IFERROR(VLOOKUP(B3801,'[1]DADOS (OCULTAR)'!$Q$3:$S$136,3,0),"")</f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>
        <f>IF('[1]TCE - ANEXO III - Preencher'!H3810="","",'[1]TCE - ANEXO III - Preencher'!H3810)</f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>
        <f>IF('[1]TCE - ANEXO III - Preencher'!X3810="","",'[1]TCE - ANEXO III - Preencher'!X3810)</f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>
        <f>IF('[1]TCE - ANEXO III - Preencher'!AB3810="","",'[1]TCE - ANEXO III - Preencher'!AB3810)</f>
      </c>
      <c r="AB3801" s="15">
        <f t="shared" si="354"/>
        <v>0</v>
      </c>
    </row>
    <row r="3802" spans="1:28" ht="12.75">
      <c r="A3802" s="8">
        <f>IFERROR(VLOOKUP(B3802,'[1]DADOS (OCULTAR)'!$Q$3:$S$136,3,0),"")</f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>
        <f>IF('[1]TCE - ANEXO III - Preencher'!H3811="","",'[1]TCE - ANEXO III - Preencher'!H3811)</f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>
        <f>IF('[1]TCE - ANEXO III - Preencher'!X3811="","",'[1]TCE - ANEXO III - Preencher'!X3811)</f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>
        <f>IF('[1]TCE - ANEXO III - Preencher'!AB3811="","",'[1]TCE - ANEXO III - Preencher'!AB3811)</f>
      </c>
      <c r="AB3802" s="15">
        <f t="shared" si="354"/>
        <v>0</v>
      </c>
    </row>
    <row r="3803" spans="1:28" ht="12.75">
      <c r="A3803" s="8">
        <f>IFERROR(VLOOKUP(B3803,'[1]DADOS (OCULTAR)'!$Q$3:$S$136,3,0),"")</f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>
        <f>IF('[1]TCE - ANEXO III - Preencher'!H3812="","",'[1]TCE - ANEXO III - Preencher'!H3812)</f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>
        <f>IF('[1]TCE - ANEXO III - Preencher'!X3812="","",'[1]TCE - ANEXO III - Preencher'!X3812)</f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>
        <f>IF('[1]TCE - ANEXO III - Preencher'!AB3812="","",'[1]TCE - ANEXO III - Preencher'!AB3812)</f>
      </c>
      <c r="AB3803" s="15">
        <f t="shared" si="354"/>
        <v>0</v>
      </c>
    </row>
    <row r="3804" spans="1:28" ht="12.75">
      <c r="A3804" s="8">
        <f>IFERROR(VLOOKUP(B3804,'[1]DADOS (OCULTAR)'!$Q$3:$S$136,3,0),"")</f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>
        <f>IF('[1]TCE - ANEXO III - Preencher'!H3813="","",'[1]TCE - ANEXO III - Preencher'!H3813)</f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>
        <f>IF('[1]TCE - ANEXO III - Preencher'!X3813="","",'[1]TCE - ANEXO III - Preencher'!X3813)</f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>
        <f>IF('[1]TCE - ANEXO III - Preencher'!AB3813="","",'[1]TCE - ANEXO III - Preencher'!AB3813)</f>
      </c>
      <c r="AB3804" s="15">
        <f t="shared" si="354"/>
        <v>0</v>
      </c>
    </row>
    <row r="3805" spans="1:28" ht="12.75">
      <c r="A3805" s="8">
        <f>IFERROR(VLOOKUP(B3805,'[1]DADOS (OCULTAR)'!$Q$3:$S$136,3,0),"")</f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>
        <f>IF('[1]TCE - ANEXO III - Preencher'!H3814="","",'[1]TCE - ANEXO III - Preencher'!H3814)</f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>
        <f>IF('[1]TCE - ANEXO III - Preencher'!X3814="","",'[1]TCE - ANEXO III - Preencher'!X3814)</f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>
        <f>IF('[1]TCE - ANEXO III - Preencher'!AB3814="","",'[1]TCE - ANEXO III - Preencher'!AB3814)</f>
      </c>
      <c r="AB3805" s="15">
        <f t="shared" si="354"/>
        <v>0</v>
      </c>
    </row>
    <row r="3806" spans="1:28" ht="12.75">
      <c r="A3806" s="8">
        <f>IFERROR(VLOOKUP(B3806,'[1]DADOS (OCULTAR)'!$Q$3:$S$136,3,0),"")</f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>
        <f>IF('[1]TCE - ANEXO III - Preencher'!H3815="","",'[1]TCE - ANEXO III - Preencher'!H3815)</f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>
        <f>IF('[1]TCE - ANEXO III - Preencher'!X3815="","",'[1]TCE - ANEXO III - Preencher'!X3815)</f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>
        <f>IF('[1]TCE - ANEXO III - Preencher'!AB3815="","",'[1]TCE - ANEXO III - Preencher'!AB3815)</f>
      </c>
      <c r="AB3806" s="15">
        <f t="shared" si="354"/>
        <v>0</v>
      </c>
    </row>
    <row r="3807" spans="1:28" ht="12.75">
      <c r="A3807" s="8">
        <f>IFERROR(VLOOKUP(B3807,'[1]DADOS (OCULTAR)'!$Q$3:$S$136,3,0),"")</f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>
        <f>IF('[1]TCE - ANEXO III - Preencher'!H3816="","",'[1]TCE - ANEXO III - Preencher'!H3816)</f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>
        <f>IF('[1]TCE - ANEXO III - Preencher'!X3816="","",'[1]TCE - ANEXO III - Preencher'!X3816)</f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>
        <f>IF('[1]TCE - ANEXO III - Preencher'!AB3816="","",'[1]TCE - ANEXO III - Preencher'!AB3816)</f>
      </c>
      <c r="AB3807" s="15">
        <f t="shared" si="354"/>
        <v>0</v>
      </c>
    </row>
    <row r="3808" spans="1:28" ht="12.75">
      <c r="A3808" s="8">
        <f>IFERROR(VLOOKUP(B3808,'[1]DADOS (OCULTAR)'!$Q$3:$S$136,3,0),"")</f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>
        <f>IF('[1]TCE - ANEXO III - Preencher'!H3817="","",'[1]TCE - ANEXO III - Preencher'!H3817)</f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>
        <f>IF('[1]TCE - ANEXO III - Preencher'!X3817="","",'[1]TCE - ANEXO III - Preencher'!X3817)</f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>
        <f>IF('[1]TCE - ANEXO III - Preencher'!AB3817="","",'[1]TCE - ANEXO III - Preencher'!AB3817)</f>
      </c>
      <c r="AB3808" s="15">
        <f t="shared" si="354"/>
        <v>0</v>
      </c>
    </row>
    <row r="3809" spans="1:28" ht="12.75">
      <c r="A3809" s="8">
        <f>IFERROR(VLOOKUP(B3809,'[1]DADOS (OCULTAR)'!$Q$3:$S$136,3,0),"")</f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>
        <f>IF('[1]TCE - ANEXO III - Preencher'!H3818="","",'[1]TCE - ANEXO III - Preencher'!H3818)</f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>
        <f>IF('[1]TCE - ANEXO III - Preencher'!X3818="","",'[1]TCE - ANEXO III - Preencher'!X3818)</f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>
        <f>IF('[1]TCE - ANEXO III - Preencher'!AB3818="","",'[1]TCE - ANEXO III - Preencher'!AB3818)</f>
      </c>
      <c r="AB3809" s="15">
        <f t="shared" si="354"/>
        <v>0</v>
      </c>
    </row>
    <row r="3810" spans="1:28" ht="12.75">
      <c r="A3810" s="8">
        <f>IFERROR(VLOOKUP(B3810,'[1]DADOS (OCULTAR)'!$Q$3:$S$136,3,0),"")</f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>
        <f>IF('[1]TCE - ANEXO III - Preencher'!H3819="","",'[1]TCE - ANEXO III - Preencher'!H3819)</f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>
        <f>IF('[1]TCE - ANEXO III - Preencher'!X3819="","",'[1]TCE - ANEXO III - Preencher'!X3819)</f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>
        <f>IF('[1]TCE - ANEXO III - Preencher'!AB3819="","",'[1]TCE - ANEXO III - Preencher'!AB3819)</f>
      </c>
      <c r="AB3810" s="15">
        <f t="shared" si="354"/>
        <v>0</v>
      </c>
    </row>
    <row r="3811" spans="1:28" ht="12.75">
      <c r="A3811" s="8">
        <f>IFERROR(VLOOKUP(B3811,'[1]DADOS (OCULTAR)'!$Q$3:$S$136,3,0),"")</f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>
        <f>IF('[1]TCE - ANEXO III - Preencher'!H3820="","",'[1]TCE - ANEXO III - Preencher'!H3820)</f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>
        <f>IF('[1]TCE - ANEXO III - Preencher'!X3820="","",'[1]TCE - ANEXO III - Preencher'!X3820)</f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>
        <f>IF('[1]TCE - ANEXO III - Preencher'!AB3820="","",'[1]TCE - ANEXO III - Preencher'!AB3820)</f>
      </c>
      <c r="AB3811" s="15">
        <f t="shared" si="354"/>
        <v>0</v>
      </c>
    </row>
    <row r="3812" spans="1:28" ht="12.75">
      <c r="A3812" s="8">
        <f>IFERROR(VLOOKUP(B3812,'[1]DADOS (OCULTAR)'!$Q$3:$S$136,3,0),"")</f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>
        <f>IF('[1]TCE - ANEXO III - Preencher'!H3821="","",'[1]TCE - ANEXO III - Preencher'!H3821)</f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>
        <f>IF('[1]TCE - ANEXO III - Preencher'!X3821="","",'[1]TCE - ANEXO III - Preencher'!X3821)</f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>
        <f>IF('[1]TCE - ANEXO III - Preencher'!AB3821="","",'[1]TCE - ANEXO III - Preencher'!AB3821)</f>
      </c>
      <c r="AB3812" s="15">
        <f t="shared" si="354"/>
        <v>0</v>
      </c>
    </row>
    <row r="3813" spans="1:28" ht="12.75">
      <c r="A3813" s="8">
        <f>IFERROR(VLOOKUP(B3813,'[1]DADOS (OCULTAR)'!$Q$3:$S$136,3,0),"")</f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>
        <f>IF('[1]TCE - ANEXO III - Preencher'!H3822="","",'[1]TCE - ANEXO III - Preencher'!H3822)</f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>
        <f>IF('[1]TCE - ANEXO III - Preencher'!X3822="","",'[1]TCE - ANEXO III - Preencher'!X3822)</f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>
        <f>IF('[1]TCE - ANEXO III - Preencher'!AB3822="","",'[1]TCE - ANEXO III - Preencher'!AB3822)</f>
      </c>
      <c r="AB3813" s="15">
        <f t="shared" si="354"/>
        <v>0</v>
      </c>
    </row>
    <row r="3814" spans="1:28" ht="12.75">
      <c r="A3814" s="8">
        <f>IFERROR(VLOOKUP(B3814,'[1]DADOS (OCULTAR)'!$Q$3:$S$136,3,0),"")</f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>
        <f>IF('[1]TCE - ANEXO III - Preencher'!H3823="","",'[1]TCE - ANEXO III - Preencher'!H3823)</f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>
        <f>IF('[1]TCE - ANEXO III - Preencher'!X3823="","",'[1]TCE - ANEXO III - Preencher'!X3823)</f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>
        <f>IF('[1]TCE - ANEXO III - Preencher'!AB3823="","",'[1]TCE - ANEXO III - Preencher'!AB3823)</f>
      </c>
      <c r="AB3814" s="15">
        <f t="shared" si="354"/>
        <v>0</v>
      </c>
    </row>
    <row r="3815" spans="1:28" ht="12.75">
      <c r="A3815" s="8">
        <f>IFERROR(VLOOKUP(B3815,'[1]DADOS (OCULTAR)'!$Q$3:$S$136,3,0),"")</f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>
        <f>IF('[1]TCE - ANEXO III - Preencher'!H3824="","",'[1]TCE - ANEXO III - Preencher'!H3824)</f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>
        <f>IF('[1]TCE - ANEXO III - Preencher'!X3824="","",'[1]TCE - ANEXO III - Preencher'!X3824)</f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>
        <f>IF('[1]TCE - ANEXO III - Preencher'!AB3824="","",'[1]TCE - ANEXO III - Preencher'!AB3824)</f>
      </c>
      <c r="AB3815" s="15">
        <f t="shared" si="354"/>
        <v>0</v>
      </c>
    </row>
    <row r="3816" spans="1:28" ht="12.75">
      <c r="A3816" s="8">
        <f>IFERROR(VLOOKUP(B3816,'[1]DADOS (OCULTAR)'!$Q$3:$S$136,3,0),"")</f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>
        <f>IF('[1]TCE - ANEXO III - Preencher'!H3825="","",'[1]TCE - ANEXO III - Preencher'!H3825)</f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>
        <f>IF('[1]TCE - ANEXO III - Preencher'!X3825="","",'[1]TCE - ANEXO III - Preencher'!X3825)</f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>
        <f>IF('[1]TCE - ANEXO III - Preencher'!AB3825="","",'[1]TCE - ANEXO III - Preencher'!AB3825)</f>
      </c>
      <c r="AB3816" s="15">
        <f t="shared" si="354"/>
        <v>0</v>
      </c>
    </row>
    <row r="3817" spans="1:28" ht="12.75">
      <c r="A3817" s="8">
        <f>IFERROR(VLOOKUP(B3817,'[1]DADOS (OCULTAR)'!$Q$3:$S$136,3,0),"")</f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>
        <f>IF('[1]TCE - ANEXO III - Preencher'!H3826="","",'[1]TCE - ANEXO III - Preencher'!H3826)</f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>
        <f>IF('[1]TCE - ANEXO III - Preencher'!X3826="","",'[1]TCE - ANEXO III - Preencher'!X3826)</f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>
        <f>IF('[1]TCE - ANEXO III - Preencher'!AB3826="","",'[1]TCE - ANEXO III - Preencher'!AB3826)</f>
      </c>
      <c r="AB3817" s="15">
        <f t="shared" si="354"/>
        <v>0</v>
      </c>
    </row>
    <row r="3818" spans="1:28" ht="12.75">
      <c r="A3818" s="8">
        <f>IFERROR(VLOOKUP(B3818,'[1]DADOS (OCULTAR)'!$Q$3:$S$136,3,0),"")</f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>
        <f>IF('[1]TCE - ANEXO III - Preencher'!H3827="","",'[1]TCE - ANEXO III - Preencher'!H3827)</f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>
        <f>IF('[1]TCE - ANEXO III - Preencher'!X3827="","",'[1]TCE - ANEXO III - Preencher'!X3827)</f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>
        <f>IF('[1]TCE - ANEXO III - Preencher'!AB3827="","",'[1]TCE - ANEXO III - Preencher'!AB3827)</f>
      </c>
      <c r="AB3818" s="15">
        <f t="shared" si="354"/>
        <v>0</v>
      </c>
    </row>
    <row r="3819" spans="1:28" ht="12.75">
      <c r="A3819" s="8">
        <f>IFERROR(VLOOKUP(B3819,'[1]DADOS (OCULTAR)'!$Q$3:$S$136,3,0),"")</f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>
        <f>IF('[1]TCE - ANEXO III - Preencher'!H3828="","",'[1]TCE - ANEXO III - Preencher'!H3828)</f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>
        <f>IF('[1]TCE - ANEXO III - Preencher'!X3828="","",'[1]TCE - ANEXO III - Preencher'!X3828)</f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>
        <f>IF('[1]TCE - ANEXO III - Preencher'!AB3828="","",'[1]TCE - ANEXO III - Preencher'!AB3828)</f>
      </c>
      <c r="AB3819" s="15">
        <f t="shared" si="354"/>
        <v>0</v>
      </c>
    </row>
    <row r="3820" spans="1:28" ht="12.75">
      <c r="A3820" s="8">
        <f>IFERROR(VLOOKUP(B3820,'[1]DADOS (OCULTAR)'!$Q$3:$S$136,3,0),"")</f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>
        <f>IF('[1]TCE - ANEXO III - Preencher'!H3829="","",'[1]TCE - ANEXO III - Preencher'!H3829)</f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>
        <f>IF('[1]TCE - ANEXO III - Preencher'!X3829="","",'[1]TCE - ANEXO III - Preencher'!X3829)</f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>
        <f>IF('[1]TCE - ANEXO III - Preencher'!AB3829="","",'[1]TCE - ANEXO III - Preencher'!AB3829)</f>
      </c>
      <c r="AB3820" s="15">
        <f t="shared" si="354"/>
        <v>0</v>
      </c>
    </row>
    <row r="3821" spans="1:28" ht="12.75">
      <c r="A3821" s="8">
        <f>IFERROR(VLOOKUP(B3821,'[1]DADOS (OCULTAR)'!$Q$3:$S$136,3,0),"")</f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>
        <f>IF('[1]TCE - ANEXO III - Preencher'!H3830="","",'[1]TCE - ANEXO III - Preencher'!H3830)</f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>
        <f>IF('[1]TCE - ANEXO III - Preencher'!X3830="","",'[1]TCE - ANEXO III - Preencher'!X3830)</f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>
        <f>IF('[1]TCE - ANEXO III - Preencher'!AB3830="","",'[1]TCE - ANEXO III - Preencher'!AB3830)</f>
      </c>
      <c r="AB3821" s="15">
        <f t="shared" si="354"/>
        <v>0</v>
      </c>
    </row>
    <row r="3822" spans="1:28" ht="12.75">
      <c r="A3822" s="8">
        <f>IFERROR(VLOOKUP(B3822,'[1]DADOS (OCULTAR)'!$Q$3:$S$136,3,0),"")</f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>
        <f>IF('[1]TCE - ANEXO III - Preencher'!H3831="","",'[1]TCE - ANEXO III - Preencher'!H3831)</f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>
        <f>IF('[1]TCE - ANEXO III - Preencher'!X3831="","",'[1]TCE - ANEXO III - Preencher'!X3831)</f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>
        <f>IF('[1]TCE - ANEXO III - Preencher'!AB3831="","",'[1]TCE - ANEXO III - Preencher'!AB3831)</f>
      </c>
      <c r="AB3822" s="15">
        <f t="shared" si="354"/>
        <v>0</v>
      </c>
    </row>
    <row r="3823" spans="1:28" ht="12.75">
      <c r="A3823" s="8">
        <f>IFERROR(VLOOKUP(B3823,'[1]DADOS (OCULTAR)'!$Q$3:$S$136,3,0),"")</f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>
        <f>IF('[1]TCE - ANEXO III - Preencher'!H3832="","",'[1]TCE - ANEXO III - Preencher'!H3832)</f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>
        <f>IF('[1]TCE - ANEXO III - Preencher'!X3832="","",'[1]TCE - ANEXO III - Preencher'!X3832)</f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>
        <f>IF('[1]TCE - ANEXO III - Preencher'!AB3832="","",'[1]TCE - ANEXO III - Preencher'!AB3832)</f>
      </c>
      <c r="AB3823" s="15">
        <f t="shared" si="354"/>
        <v>0</v>
      </c>
    </row>
    <row r="3824" spans="1:28" ht="12.75">
      <c r="A3824" s="8">
        <f>IFERROR(VLOOKUP(B3824,'[1]DADOS (OCULTAR)'!$Q$3:$S$136,3,0),"")</f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>
        <f>IF('[1]TCE - ANEXO III - Preencher'!H3833="","",'[1]TCE - ANEXO III - Preencher'!H3833)</f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>
        <f>IF('[1]TCE - ANEXO III - Preencher'!X3833="","",'[1]TCE - ANEXO III - Preencher'!X3833)</f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>
        <f>IF('[1]TCE - ANEXO III - Preencher'!AB3833="","",'[1]TCE - ANEXO III - Preencher'!AB3833)</f>
      </c>
      <c r="AB3824" s="15">
        <f t="shared" si="354"/>
        <v>0</v>
      </c>
    </row>
    <row r="3825" spans="1:28" ht="12.75">
      <c r="A3825" s="8">
        <f>IFERROR(VLOOKUP(B3825,'[1]DADOS (OCULTAR)'!$Q$3:$S$136,3,0),"")</f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>
        <f>IF('[1]TCE - ANEXO III - Preencher'!H3834="","",'[1]TCE - ANEXO III - Preencher'!H3834)</f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>
        <f>IF('[1]TCE - ANEXO III - Preencher'!X3834="","",'[1]TCE - ANEXO III - Preencher'!X3834)</f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>
        <f>IF('[1]TCE - ANEXO III - Preencher'!AB3834="","",'[1]TCE - ANEXO III - Preencher'!AB3834)</f>
      </c>
      <c r="AB3825" s="15">
        <f t="shared" si="354"/>
        <v>0</v>
      </c>
    </row>
    <row r="3826" spans="1:28" ht="12.75">
      <c r="A3826" s="8">
        <f>IFERROR(VLOOKUP(B3826,'[1]DADOS (OCULTAR)'!$Q$3:$S$136,3,0),"")</f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>
        <f>IF('[1]TCE - ANEXO III - Preencher'!H3835="","",'[1]TCE - ANEXO III - Preencher'!H3835)</f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>
        <f>IF('[1]TCE - ANEXO III - Preencher'!X3835="","",'[1]TCE - ANEXO III - Preencher'!X3835)</f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>
        <f>IF('[1]TCE - ANEXO III - Preencher'!AB3835="","",'[1]TCE - ANEXO III - Preencher'!AB3835)</f>
      </c>
      <c r="AB3826" s="15">
        <f t="shared" si="354"/>
        <v>0</v>
      </c>
    </row>
    <row r="3827" spans="1:28" ht="12.75">
      <c r="A3827" s="8">
        <f>IFERROR(VLOOKUP(B3827,'[1]DADOS (OCULTAR)'!$Q$3:$S$136,3,0),"")</f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>
        <f>IF('[1]TCE - ANEXO III - Preencher'!H3836="","",'[1]TCE - ANEXO III - Preencher'!H3836)</f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>
        <f>IF('[1]TCE - ANEXO III - Preencher'!X3836="","",'[1]TCE - ANEXO III - Preencher'!X3836)</f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>
        <f>IF('[1]TCE - ANEXO III - Preencher'!AB3836="","",'[1]TCE - ANEXO III - Preencher'!AB3836)</f>
      </c>
      <c r="AB3827" s="15">
        <f t="shared" si="354"/>
        <v>0</v>
      </c>
    </row>
    <row r="3828" spans="1:28" ht="12.75">
      <c r="A3828" s="8">
        <f>IFERROR(VLOOKUP(B3828,'[1]DADOS (OCULTAR)'!$Q$3:$S$136,3,0),"")</f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>
        <f>IF('[1]TCE - ANEXO III - Preencher'!H3837="","",'[1]TCE - ANEXO III - Preencher'!H3837)</f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>
        <f>IF('[1]TCE - ANEXO III - Preencher'!X3837="","",'[1]TCE - ANEXO III - Preencher'!X3837)</f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>
        <f>IF('[1]TCE - ANEXO III - Preencher'!AB3837="","",'[1]TCE - ANEXO III - Preencher'!AB3837)</f>
      </c>
      <c r="AB3828" s="15">
        <f t="shared" si="354"/>
        <v>0</v>
      </c>
    </row>
    <row r="3829" spans="1:28" ht="12.75">
      <c r="A3829" s="8">
        <f>IFERROR(VLOOKUP(B3829,'[1]DADOS (OCULTAR)'!$Q$3:$S$136,3,0),"")</f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>
        <f>IF('[1]TCE - ANEXO III - Preencher'!H3838="","",'[1]TCE - ANEXO III - Preencher'!H3838)</f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>
        <f>IF('[1]TCE - ANEXO III - Preencher'!X3838="","",'[1]TCE - ANEXO III - Preencher'!X3838)</f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>
        <f>IF('[1]TCE - ANEXO III - Preencher'!AB3838="","",'[1]TCE - ANEXO III - Preencher'!AB3838)</f>
      </c>
      <c r="AB3829" s="15">
        <f t="shared" si="354"/>
        <v>0</v>
      </c>
    </row>
    <row r="3830" spans="1:28" ht="12.75">
      <c r="A3830" s="8">
        <f>IFERROR(VLOOKUP(B3830,'[1]DADOS (OCULTAR)'!$Q$3:$S$136,3,0),"")</f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>
        <f>IF('[1]TCE - ANEXO III - Preencher'!H3839="","",'[1]TCE - ANEXO III - Preencher'!H3839)</f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>
        <f>IF('[1]TCE - ANEXO III - Preencher'!X3839="","",'[1]TCE - ANEXO III - Preencher'!X3839)</f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>
        <f>IF('[1]TCE - ANEXO III - Preencher'!AB3839="","",'[1]TCE - ANEXO III - Preencher'!AB3839)</f>
      </c>
      <c r="AB3830" s="15">
        <f t="shared" si="354"/>
        <v>0</v>
      </c>
    </row>
    <row r="3831" spans="1:28" ht="12.75">
      <c r="A3831" s="8">
        <f>IFERROR(VLOOKUP(B3831,'[1]DADOS (OCULTAR)'!$Q$3:$S$136,3,0),"")</f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>
        <f>IF('[1]TCE - ANEXO III - Preencher'!H3840="","",'[1]TCE - ANEXO III - Preencher'!H3840)</f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>
        <f>IF('[1]TCE - ANEXO III - Preencher'!X3840="","",'[1]TCE - ANEXO III - Preencher'!X3840)</f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>
        <f>IF('[1]TCE - ANEXO III - Preencher'!AB3840="","",'[1]TCE - ANEXO III - Preencher'!AB3840)</f>
      </c>
      <c r="AB3831" s="15">
        <f t="shared" si="354"/>
        <v>0</v>
      </c>
    </row>
    <row r="3832" spans="1:28" ht="12.75">
      <c r="A3832" s="8">
        <f>IFERROR(VLOOKUP(B3832,'[1]DADOS (OCULTAR)'!$Q$3:$S$136,3,0),"")</f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>
        <f>IF('[1]TCE - ANEXO III - Preencher'!H3841="","",'[1]TCE - ANEXO III - Preencher'!H3841)</f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>
        <f>IF('[1]TCE - ANEXO III - Preencher'!X3841="","",'[1]TCE - ANEXO III - Preencher'!X3841)</f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>
        <f>IF('[1]TCE - ANEXO III - Preencher'!AB3841="","",'[1]TCE - ANEXO III - Preencher'!AB3841)</f>
      </c>
      <c r="AB3832" s="15">
        <f t="shared" si="354"/>
        <v>0</v>
      </c>
    </row>
    <row r="3833" spans="1:28" ht="12.75">
      <c r="A3833" s="8">
        <f>IFERROR(VLOOKUP(B3833,'[1]DADOS (OCULTAR)'!$Q$3:$S$136,3,0),"")</f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>
        <f>IF('[1]TCE - ANEXO III - Preencher'!H3842="","",'[1]TCE - ANEXO III - Preencher'!H3842)</f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>
        <f>IF('[1]TCE - ANEXO III - Preencher'!X3842="","",'[1]TCE - ANEXO III - Preencher'!X3842)</f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>
        <f>IF('[1]TCE - ANEXO III - Preencher'!AB3842="","",'[1]TCE - ANEXO III - Preencher'!AB3842)</f>
      </c>
      <c r="AB3833" s="15">
        <f t="shared" si="354"/>
        <v>0</v>
      </c>
    </row>
    <row r="3834" spans="1:28" ht="12.75">
      <c r="A3834" s="8">
        <f>IFERROR(VLOOKUP(B3834,'[1]DADOS (OCULTAR)'!$Q$3:$S$136,3,0),"")</f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>
        <f>IF('[1]TCE - ANEXO III - Preencher'!H3843="","",'[1]TCE - ANEXO III - Preencher'!H3843)</f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>
        <f>IF('[1]TCE - ANEXO III - Preencher'!X3843="","",'[1]TCE - ANEXO III - Preencher'!X3843)</f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>
        <f>IF('[1]TCE - ANEXO III - Preencher'!AB3843="","",'[1]TCE - ANEXO III - Preencher'!AB3843)</f>
      </c>
      <c r="AB3834" s="15">
        <f t="shared" si="354"/>
        <v>0</v>
      </c>
    </row>
    <row r="3835" spans="1:28" ht="12.75">
      <c r="A3835" s="8">
        <f>IFERROR(VLOOKUP(B3835,'[1]DADOS (OCULTAR)'!$Q$3:$S$136,3,0),"")</f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>
        <f>IF('[1]TCE - ANEXO III - Preencher'!H3844="","",'[1]TCE - ANEXO III - Preencher'!H3844)</f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>
        <f>IF('[1]TCE - ANEXO III - Preencher'!X3844="","",'[1]TCE - ANEXO III - Preencher'!X3844)</f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>
        <f>IF('[1]TCE - ANEXO III - Preencher'!AB3844="","",'[1]TCE - ANEXO III - Preencher'!AB3844)</f>
      </c>
      <c r="AB3835" s="15">
        <f t="shared" si="354"/>
        <v>0</v>
      </c>
    </row>
    <row r="3836" spans="1:28" ht="12.75">
      <c r="A3836" s="8">
        <f>IFERROR(VLOOKUP(B3836,'[1]DADOS (OCULTAR)'!$Q$3:$S$136,3,0),"")</f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>
        <f>IF('[1]TCE - ANEXO III - Preencher'!H3845="","",'[1]TCE - ANEXO III - Preencher'!H3845)</f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>
        <f>IF('[1]TCE - ANEXO III - Preencher'!X3845="","",'[1]TCE - ANEXO III - Preencher'!X3845)</f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>
        <f>IF('[1]TCE - ANEXO III - Preencher'!AB3845="","",'[1]TCE - ANEXO III - Preencher'!AB3845)</f>
      </c>
      <c r="AB3836" s="15">
        <f t="shared" si="354"/>
        <v>0</v>
      </c>
    </row>
    <row r="3837" spans="1:28" ht="12.75">
      <c r="A3837" s="8">
        <f>IFERROR(VLOOKUP(B3837,'[1]DADOS (OCULTAR)'!$Q$3:$S$136,3,0),"")</f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>
        <f>IF('[1]TCE - ANEXO III - Preencher'!H3846="","",'[1]TCE - ANEXO III - Preencher'!H3846)</f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>
        <f>IF('[1]TCE - ANEXO III - Preencher'!X3846="","",'[1]TCE - ANEXO III - Preencher'!X3846)</f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>
        <f>IF('[1]TCE - ANEXO III - Preencher'!AB3846="","",'[1]TCE - ANEXO III - Preencher'!AB3846)</f>
      </c>
      <c r="AB3837" s="15">
        <f t="shared" si="354"/>
        <v>0</v>
      </c>
    </row>
    <row r="3838" spans="1:28" ht="12.75">
      <c r="A3838" s="8">
        <f>IFERROR(VLOOKUP(B3838,'[1]DADOS (OCULTAR)'!$Q$3:$S$136,3,0),"")</f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>
        <f>IF('[1]TCE - ANEXO III - Preencher'!H3847="","",'[1]TCE - ANEXO III - Preencher'!H3847)</f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>
        <f>IF('[1]TCE - ANEXO III - Preencher'!X3847="","",'[1]TCE - ANEXO III - Preencher'!X3847)</f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>
        <f>IF('[1]TCE - ANEXO III - Preencher'!AB3847="","",'[1]TCE - ANEXO III - Preencher'!AB3847)</f>
      </c>
      <c r="AB3838" s="15">
        <f t="shared" si="354"/>
        <v>0</v>
      </c>
    </row>
    <row r="3839" spans="1:28" ht="12.75">
      <c r="A3839" s="8">
        <f>IFERROR(VLOOKUP(B3839,'[1]DADOS (OCULTAR)'!$Q$3:$S$136,3,0),"")</f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>
        <f>IF('[1]TCE - ANEXO III - Preencher'!H3848="","",'[1]TCE - ANEXO III - Preencher'!H3848)</f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>
        <f>IF('[1]TCE - ANEXO III - Preencher'!X3848="","",'[1]TCE - ANEXO III - Preencher'!X3848)</f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>
        <f>IF('[1]TCE - ANEXO III - Preencher'!AB3848="","",'[1]TCE - ANEXO III - Preencher'!AB3848)</f>
      </c>
      <c r="AB3839" s="15">
        <f t="shared" si="354"/>
        <v>0</v>
      </c>
    </row>
    <row r="3840" spans="1:28" ht="12.75">
      <c r="A3840" s="8">
        <f>IFERROR(VLOOKUP(B3840,'[1]DADOS (OCULTAR)'!$Q$3:$S$136,3,0),"")</f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>
        <f>IF('[1]TCE - ANEXO III - Preencher'!H3849="","",'[1]TCE - ANEXO III - Preencher'!H3849)</f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>
        <f>IF('[1]TCE - ANEXO III - Preencher'!X3849="","",'[1]TCE - ANEXO III - Preencher'!X3849)</f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>
        <f>IF('[1]TCE - ANEXO III - Preencher'!AB3849="","",'[1]TCE - ANEXO III - Preencher'!AB3849)</f>
      </c>
      <c r="AB3840" s="15">
        <f t="shared" si="354"/>
        <v>0</v>
      </c>
    </row>
    <row r="3841" spans="1:28" ht="12.75">
      <c r="A3841" s="8">
        <f>IFERROR(VLOOKUP(B3841,'[1]DADOS (OCULTAR)'!$Q$3:$S$136,3,0),"")</f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>
        <f>IF('[1]TCE - ANEXO III - Preencher'!H3850="","",'[1]TCE - ANEXO III - Preencher'!H3850)</f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>
        <f>IF('[1]TCE - ANEXO III - Preencher'!X3850="","",'[1]TCE - ANEXO III - Preencher'!X3850)</f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>
        <f>IF('[1]TCE - ANEXO III - Preencher'!AB3850="","",'[1]TCE - ANEXO III - Preencher'!AB3850)</f>
      </c>
      <c r="AB3841" s="15">
        <f t="shared" si="354"/>
        <v>0</v>
      </c>
    </row>
    <row r="3842" spans="1:28" ht="12.75">
      <c r="A3842" s="8">
        <f>IFERROR(VLOOKUP(B3842,'[1]DADOS (OCULTAR)'!$Q$3:$S$136,3,0),"")</f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>
        <f>IF('[1]TCE - ANEXO III - Preencher'!H3851="","",'[1]TCE - ANEXO III - Preencher'!H3851)</f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>
        <f>IF('[1]TCE - ANEXO III - Preencher'!X3851="","",'[1]TCE - ANEXO III - Preencher'!X3851)</f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>
        <f>IF('[1]TCE - ANEXO III - Preencher'!AB3851="","",'[1]TCE - ANEXO III - Preencher'!AB3851)</f>
      </c>
      <c r="AB3842" s="15">
        <f t="shared" si="354"/>
        <v>0</v>
      </c>
    </row>
    <row r="3843" spans="1:28" ht="12.75">
      <c r="A3843" s="8">
        <f>IFERROR(VLOOKUP(B3843,'[1]DADOS (OCULTAR)'!$Q$3:$S$136,3,0),"")</f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>
        <f>IF('[1]TCE - ANEXO III - Preencher'!H3852="","",'[1]TCE - ANEXO III - Preencher'!H3852)</f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>
        <f>IF('[1]TCE - ANEXO III - Preencher'!X3852="","",'[1]TCE - ANEXO III - Preencher'!X3852)</f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>
        <f>IF('[1]TCE - ANEXO III - Preencher'!AB3852="","",'[1]TCE - ANEXO III - Preencher'!AB3852)</f>
      </c>
      <c r="AB3843" s="15">
        <f t="shared" si="360" ref="AB3843:AB3906">H3843+I3843+J3843+M3843+P3843+S3843+V3843+Z3843</f>
        <v>0</v>
      </c>
    </row>
    <row r="3844" spans="1:28" ht="12.75">
      <c r="A3844" s="8">
        <f>IFERROR(VLOOKUP(B3844,'[1]DADOS (OCULTAR)'!$Q$3:$S$136,3,0),"")</f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>
        <f>IF('[1]TCE - ANEXO III - Preencher'!H3853="","",'[1]TCE - ANEXO III - Preencher'!H3853)</f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si="361" ref="M3844:M3907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si="362" ref="P3844:P3907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si="363" ref="S3844:S3907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si="364" ref="V3844:V3907">T3844-U3844</f>
        <v>0</v>
      </c>
      <c r="W3844" s="17">
        <f>IF('[1]TCE - ANEXO III - Preencher'!X3853="","",'[1]TCE - ANEXO III - Preencher'!X3853)</f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si="365" ref="Z3844:Z3907">X3844-Y3844</f>
        <v>0</v>
      </c>
      <c r="AA3844" s="17">
        <f>IF('[1]TCE - ANEXO III - Preencher'!AB3853="","",'[1]TCE - ANEXO III - Preencher'!AB3853)</f>
      </c>
      <c r="AB3844" s="15">
        <f t="shared" si="360"/>
        <v>0</v>
      </c>
    </row>
    <row r="3845" spans="1:28" ht="12.75">
      <c r="A3845" s="8">
        <f>IFERROR(VLOOKUP(B3845,'[1]DADOS (OCULTAR)'!$Q$3:$S$136,3,0),"")</f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>
        <f>IF('[1]TCE - ANEXO III - Preencher'!H3854="","",'[1]TCE - ANEXO III - Preencher'!H3854)</f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>
        <f>IF('[1]TCE - ANEXO III - Preencher'!X3854="","",'[1]TCE - ANEXO III - Preencher'!X3854)</f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>
        <f>IF('[1]TCE - ANEXO III - Preencher'!AB3854="","",'[1]TCE - ANEXO III - Preencher'!AB3854)</f>
      </c>
      <c r="AB3845" s="15">
        <f t="shared" si="360"/>
        <v>0</v>
      </c>
    </row>
    <row r="3846" spans="1:28" ht="12.75">
      <c r="A3846" s="8">
        <f>IFERROR(VLOOKUP(B3846,'[1]DADOS (OCULTAR)'!$Q$3:$S$136,3,0),"")</f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>
        <f>IF('[1]TCE - ANEXO III - Preencher'!H3855="","",'[1]TCE - ANEXO III - Preencher'!H3855)</f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>
        <f>IF('[1]TCE - ANEXO III - Preencher'!X3855="","",'[1]TCE - ANEXO III - Preencher'!X3855)</f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>
        <f>IF('[1]TCE - ANEXO III - Preencher'!AB3855="","",'[1]TCE - ANEXO III - Preencher'!AB3855)</f>
      </c>
      <c r="AB3846" s="15">
        <f t="shared" si="360"/>
        <v>0</v>
      </c>
    </row>
    <row r="3847" spans="1:28" ht="12.75">
      <c r="A3847" s="8">
        <f>IFERROR(VLOOKUP(B3847,'[1]DADOS (OCULTAR)'!$Q$3:$S$136,3,0),"")</f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>
        <f>IF('[1]TCE - ANEXO III - Preencher'!H3856="","",'[1]TCE - ANEXO III - Preencher'!H3856)</f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>
        <f>IF('[1]TCE - ANEXO III - Preencher'!X3856="","",'[1]TCE - ANEXO III - Preencher'!X3856)</f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>
        <f>IF('[1]TCE - ANEXO III - Preencher'!AB3856="","",'[1]TCE - ANEXO III - Preencher'!AB3856)</f>
      </c>
      <c r="AB3847" s="15">
        <f t="shared" si="360"/>
        <v>0</v>
      </c>
    </row>
    <row r="3848" spans="1:28" ht="12.75">
      <c r="A3848" s="8">
        <f>IFERROR(VLOOKUP(B3848,'[1]DADOS (OCULTAR)'!$Q$3:$S$136,3,0),"")</f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>
        <f>IF('[1]TCE - ANEXO III - Preencher'!H3857="","",'[1]TCE - ANEXO III - Preencher'!H3857)</f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>
        <f>IF('[1]TCE - ANEXO III - Preencher'!X3857="","",'[1]TCE - ANEXO III - Preencher'!X3857)</f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>
        <f>IF('[1]TCE - ANEXO III - Preencher'!AB3857="","",'[1]TCE - ANEXO III - Preencher'!AB3857)</f>
      </c>
      <c r="AB3848" s="15">
        <f t="shared" si="360"/>
        <v>0</v>
      </c>
    </row>
    <row r="3849" spans="1:28" ht="12.75">
      <c r="A3849" s="8">
        <f>IFERROR(VLOOKUP(B3849,'[1]DADOS (OCULTAR)'!$Q$3:$S$136,3,0),"")</f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>
        <f>IF('[1]TCE - ANEXO III - Preencher'!H3858="","",'[1]TCE - ANEXO III - Preencher'!H3858)</f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>
        <f>IF('[1]TCE - ANEXO III - Preencher'!X3858="","",'[1]TCE - ANEXO III - Preencher'!X3858)</f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>
        <f>IF('[1]TCE - ANEXO III - Preencher'!AB3858="","",'[1]TCE - ANEXO III - Preencher'!AB3858)</f>
      </c>
      <c r="AB3849" s="15">
        <f t="shared" si="360"/>
        <v>0</v>
      </c>
    </row>
    <row r="3850" spans="1:28" ht="12.75">
      <c r="A3850" s="8">
        <f>IFERROR(VLOOKUP(B3850,'[1]DADOS (OCULTAR)'!$Q$3:$S$136,3,0),"")</f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>
        <f>IF('[1]TCE - ANEXO III - Preencher'!H3859="","",'[1]TCE - ANEXO III - Preencher'!H3859)</f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>
        <f>IF('[1]TCE - ANEXO III - Preencher'!X3859="","",'[1]TCE - ANEXO III - Preencher'!X3859)</f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>
        <f>IF('[1]TCE - ANEXO III - Preencher'!AB3859="","",'[1]TCE - ANEXO III - Preencher'!AB3859)</f>
      </c>
      <c r="AB3850" s="15">
        <f t="shared" si="360"/>
        <v>0</v>
      </c>
    </row>
    <row r="3851" spans="1:28" ht="12.75">
      <c r="A3851" s="8">
        <f>IFERROR(VLOOKUP(B3851,'[1]DADOS (OCULTAR)'!$Q$3:$S$136,3,0),"")</f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>
        <f>IF('[1]TCE - ANEXO III - Preencher'!H3860="","",'[1]TCE - ANEXO III - Preencher'!H3860)</f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>
        <f>IF('[1]TCE - ANEXO III - Preencher'!X3860="","",'[1]TCE - ANEXO III - Preencher'!X3860)</f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>
        <f>IF('[1]TCE - ANEXO III - Preencher'!AB3860="","",'[1]TCE - ANEXO III - Preencher'!AB3860)</f>
      </c>
      <c r="AB3851" s="15">
        <f t="shared" si="360"/>
        <v>0</v>
      </c>
    </row>
    <row r="3852" spans="1:28" ht="12.75">
      <c r="A3852" s="8">
        <f>IFERROR(VLOOKUP(B3852,'[1]DADOS (OCULTAR)'!$Q$3:$S$136,3,0),"")</f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>
        <f>IF('[1]TCE - ANEXO III - Preencher'!H3861="","",'[1]TCE - ANEXO III - Preencher'!H3861)</f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>
        <f>IF('[1]TCE - ANEXO III - Preencher'!X3861="","",'[1]TCE - ANEXO III - Preencher'!X3861)</f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>
        <f>IF('[1]TCE - ANEXO III - Preencher'!AB3861="","",'[1]TCE - ANEXO III - Preencher'!AB3861)</f>
      </c>
      <c r="AB3852" s="15">
        <f t="shared" si="360"/>
        <v>0</v>
      </c>
    </row>
    <row r="3853" spans="1:28" ht="12.75">
      <c r="A3853" s="8">
        <f>IFERROR(VLOOKUP(B3853,'[1]DADOS (OCULTAR)'!$Q$3:$S$136,3,0),"")</f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>
        <f>IF('[1]TCE - ANEXO III - Preencher'!H3862="","",'[1]TCE - ANEXO III - Preencher'!H3862)</f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>
        <f>IF('[1]TCE - ANEXO III - Preencher'!X3862="","",'[1]TCE - ANEXO III - Preencher'!X3862)</f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>
        <f>IF('[1]TCE - ANEXO III - Preencher'!AB3862="","",'[1]TCE - ANEXO III - Preencher'!AB3862)</f>
      </c>
      <c r="AB3853" s="15">
        <f t="shared" si="360"/>
        <v>0</v>
      </c>
    </row>
    <row r="3854" spans="1:28" ht="12.75">
      <c r="A3854" s="8">
        <f>IFERROR(VLOOKUP(B3854,'[1]DADOS (OCULTAR)'!$Q$3:$S$136,3,0),"")</f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>
        <f>IF('[1]TCE - ANEXO III - Preencher'!H3863="","",'[1]TCE - ANEXO III - Preencher'!H3863)</f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>
        <f>IF('[1]TCE - ANEXO III - Preencher'!X3863="","",'[1]TCE - ANEXO III - Preencher'!X3863)</f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>
        <f>IF('[1]TCE - ANEXO III - Preencher'!AB3863="","",'[1]TCE - ANEXO III - Preencher'!AB3863)</f>
      </c>
      <c r="AB3854" s="15">
        <f t="shared" si="360"/>
        <v>0</v>
      </c>
    </row>
    <row r="3855" spans="1:28" ht="12.75">
      <c r="A3855" s="8">
        <f>IFERROR(VLOOKUP(B3855,'[1]DADOS (OCULTAR)'!$Q$3:$S$136,3,0),"")</f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>
        <f>IF('[1]TCE - ANEXO III - Preencher'!H3864="","",'[1]TCE - ANEXO III - Preencher'!H3864)</f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>
        <f>IF('[1]TCE - ANEXO III - Preencher'!X3864="","",'[1]TCE - ANEXO III - Preencher'!X3864)</f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>
        <f>IF('[1]TCE - ANEXO III - Preencher'!AB3864="","",'[1]TCE - ANEXO III - Preencher'!AB3864)</f>
      </c>
      <c r="AB3855" s="15">
        <f t="shared" si="360"/>
        <v>0</v>
      </c>
    </row>
    <row r="3856" spans="1:28" ht="12.75">
      <c r="A3856" s="8">
        <f>IFERROR(VLOOKUP(B3856,'[1]DADOS (OCULTAR)'!$Q$3:$S$136,3,0),"")</f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>
        <f>IF('[1]TCE - ANEXO III - Preencher'!H3865="","",'[1]TCE - ANEXO III - Preencher'!H3865)</f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>
        <f>IF('[1]TCE - ANEXO III - Preencher'!X3865="","",'[1]TCE - ANEXO III - Preencher'!X3865)</f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>
        <f>IF('[1]TCE - ANEXO III - Preencher'!AB3865="","",'[1]TCE - ANEXO III - Preencher'!AB3865)</f>
      </c>
      <c r="AB3856" s="15">
        <f t="shared" si="360"/>
        <v>0</v>
      </c>
    </row>
    <row r="3857" spans="1:28" ht="12.75">
      <c r="A3857" s="8">
        <f>IFERROR(VLOOKUP(B3857,'[1]DADOS (OCULTAR)'!$Q$3:$S$136,3,0),"")</f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>
        <f>IF('[1]TCE - ANEXO III - Preencher'!H3866="","",'[1]TCE - ANEXO III - Preencher'!H3866)</f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>
        <f>IF('[1]TCE - ANEXO III - Preencher'!X3866="","",'[1]TCE - ANEXO III - Preencher'!X3866)</f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>
        <f>IF('[1]TCE - ANEXO III - Preencher'!AB3866="","",'[1]TCE - ANEXO III - Preencher'!AB3866)</f>
      </c>
      <c r="AB3857" s="15">
        <f t="shared" si="360"/>
        <v>0</v>
      </c>
    </row>
    <row r="3858" spans="1:28" ht="12.75">
      <c r="A3858" s="8">
        <f>IFERROR(VLOOKUP(B3858,'[1]DADOS (OCULTAR)'!$Q$3:$S$136,3,0),"")</f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>
        <f>IF('[1]TCE - ANEXO III - Preencher'!H3867="","",'[1]TCE - ANEXO III - Preencher'!H3867)</f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>
        <f>IF('[1]TCE - ANEXO III - Preencher'!X3867="","",'[1]TCE - ANEXO III - Preencher'!X3867)</f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>
        <f>IF('[1]TCE - ANEXO III - Preencher'!AB3867="","",'[1]TCE - ANEXO III - Preencher'!AB3867)</f>
      </c>
      <c r="AB3858" s="15">
        <f t="shared" si="360"/>
        <v>0</v>
      </c>
    </row>
    <row r="3859" spans="1:28" ht="12.75">
      <c r="A3859" s="8">
        <f>IFERROR(VLOOKUP(B3859,'[1]DADOS (OCULTAR)'!$Q$3:$S$136,3,0),"")</f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>
        <f>IF('[1]TCE - ANEXO III - Preencher'!H3868="","",'[1]TCE - ANEXO III - Preencher'!H3868)</f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>
        <f>IF('[1]TCE - ANEXO III - Preencher'!X3868="","",'[1]TCE - ANEXO III - Preencher'!X3868)</f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>
        <f>IF('[1]TCE - ANEXO III - Preencher'!AB3868="","",'[1]TCE - ANEXO III - Preencher'!AB3868)</f>
      </c>
      <c r="AB3859" s="15">
        <f t="shared" si="360"/>
        <v>0</v>
      </c>
    </row>
    <row r="3860" spans="1:28" ht="12.75">
      <c r="A3860" s="8">
        <f>IFERROR(VLOOKUP(B3860,'[1]DADOS (OCULTAR)'!$Q$3:$S$136,3,0),"")</f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>
        <f>IF('[1]TCE - ANEXO III - Preencher'!H3869="","",'[1]TCE - ANEXO III - Preencher'!H3869)</f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>
        <f>IF('[1]TCE - ANEXO III - Preencher'!X3869="","",'[1]TCE - ANEXO III - Preencher'!X3869)</f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>
        <f>IF('[1]TCE - ANEXO III - Preencher'!AB3869="","",'[1]TCE - ANEXO III - Preencher'!AB3869)</f>
      </c>
      <c r="AB3860" s="15">
        <f t="shared" si="360"/>
        <v>0</v>
      </c>
    </row>
    <row r="3861" spans="1:28" ht="12.75">
      <c r="A3861" s="8">
        <f>IFERROR(VLOOKUP(B3861,'[1]DADOS (OCULTAR)'!$Q$3:$S$136,3,0),"")</f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>
        <f>IF('[1]TCE - ANEXO III - Preencher'!H3870="","",'[1]TCE - ANEXO III - Preencher'!H3870)</f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>
        <f>IF('[1]TCE - ANEXO III - Preencher'!X3870="","",'[1]TCE - ANEXO III - Preencher'!X3870)</f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>
        <f>IF('[1]TCE - ANEXO III - Preencher'!AB3870="","",'[1]TCE - ANEXO III - Preencher'!AB3870)</f>
      </c>
      <c r="AB3861" s="15">
        <f t="shared" si="360"/>
        <v>0</v>
      </c>
    </row>
    <row r="3862" spans="1:28" ht="12.75">
      <c r="A3862" s="8">
        <f>IFERROR(VLOOKUP(B3862,'[1]DADOS (OCULTAR)'!$Q$3:$S$136,3,0),"")</f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>
        <f>IF('[1]TCE - ANEXO III - Preencher'!H3871="","",'[1]TCE - ANEXO III - Preencher'!H3871)</f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>
        <f>IF('[1]TCE - ANEXO III - Preencher'!X3871="","",'[1]TCE - ANEXO III - Preencher'!X3871)</f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>
        <f>IF('[1]TCE - ANEXO III - Preencher'!AB3871="","",'[1]TCE - ANEXO III - Preencher'!AB3871)</f>
      </c>
      <c r="AB3862" s="15">
        <f t="shared" si="360"/>
        <v>0</v>
      </c>
    </row>
    <row r="3863" spans="1:28" ht="12.75">
      <c r="A3863" s="8">
        <f>IFERROR(VLOOKUP(B3863,'[1]DADOS (OCULTAR)'!$Q$3:$S$136,3,0),"")</f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>
        <f>IF('[1]TCE - ANEXO III - Preencher'!H3872="","",'[1]TCE - ANEXO III - Preencher'!H3872)</f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>
        <f>IF('[1]TCE - ANEXO III - Preencher'!X3872="","",'[1]TCE - ANEXO III - Preencher'!X3872)</f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>
        <f>IF('[1]TCE - ANEXO III - Preencher'!AB3872="","",'[1]TCE - ANEXO III - Preencher'!AB3872)</f>
      </c>
      <c r="AB3863" s="15">
        <f t="shared" si="360"/>
        <v>0</v>
      </c>
    </row>
    <row r="3864" spans="1:28" ht="12.75">
      <c r="A3864" s="8">
        <f>IFERROR(VLOOKUP(B3864,'[1]DADOS (OCULTAR)'!$Q$3:$S$136,3,0),"")</f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>
        <f>IF('[1]TCE - ANEXO III - Preencher'!H3873="","",'[1]TCE - ANEXO III - Preencher'!H3873)</f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>
        <f>IF('[1]TCE - ANEXO III - Preencher'!X3873="","",'[1]TCE - ANEXO III - Preencher'!X3873)</f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>
        <f>IF('[1]TCE - ANEXO III - Preencher'!AB3873="","",'[1]TCE - ANEXO III - Preencher'!AB3873)</f>
      </c>
      <c r="AB3864" s="15">
        <f t="shared" si="360"/>
        <v>0</v>
      </c>
    </row>
    <row r="3865" spans="1:28" ht="12.75">
      <c r="A3865" s="8">
        <f>IFERROR(VLOOKUP(B3865,'[1]DADOS (OCULTAR)'!$Q$3:$S$136,3,0),"")</f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>
        <f>IF('[1]TCE - ANEXO III - Preencher'!H3874="","",'[1]TCE - ANEXO III - Preencher'!H3874)</f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>
        <f>IF('[1]TCE - ANEXO III - Preencher'!X3874="","",'[1]TCE - ANEXO III - Preencher'!X3874)</f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>
        <f>IF('[1]TCE - ANEXO III - Preencher'!AB3874="","",'[1]TCE - ANEXO III - Preencher'!AB3874)</f>
      </c>
      <c r="AB3865" s="15">
        <f t="shared" si="360"/>
        <v>0</v>
      </c>
    </row>
    <row r="3866" spans="1:28" ht="12.75">
      <c r="A3866" s="8">
        <f>IFERROR(VLOOKUP(B3866,'[1]DADOS (OCULTAR)'!$Q$3:$S$136,3,0),"")</f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>
        <f>IF('[1]TCE - ANEXO III - Preencher'!H3875="","",'[1]TCE - ANEXO III - Preencher'!H3875)</f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>
        <f>IF('[1]TCE - ANEXO III - Preencher'!X3875="","",'[1]TCE - ANEXO III - Preencher'!X3875)</f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>
        <f>IF('[1]TCE - ANEXO III - Preencher'!AB3875="","",'[1]TCE - ANEXO III - Preencher'!AB3875)</f>
      </c>
      <c r="AB3866" s="15">
        <f t="shared" si="360"/>
        <v>0</v>
      </c>
    </row>
    <row r="3867" spans="1:28" ht="12.75">
      <c r="A3867" s="8">
        <f>IFERROR(VLOOKUP(B3867,'[1]DADOS (OCULTAR)'!$Q$3:$S$136,3,0),"")</f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>
        <f>IF('[1]TCE - ANEXO III - Preencher'!H3876="","",'[1]TCE - ANEXO III - Preencher'!H3876)</f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>
        <f>IF('[1]TCE - ANEXO III - Preencher'!X3876="","",'[1]TCE - ANEXO III - Preencher'!X3876)</f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>
        <f>IF('[1]TCE - ANEXO III - Preencher'!AB3876="","",'[1]TCE - ANEXO III - Preencher'!AB3876)</f>
      </c>
      <c r="AB3867" s="15">
        <f t="shared" si="360"/>
        <v>0</v>
      </c>
    </row>
    <row r="3868" spans="1:28" ht="12.75">
      <c r="A3868" s="8">
        <f>IFERROR(VLOOKUP(B3868,'[1]DADOS (OCULTAR)'!$Q$3:$S$136,3,0),"")</f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>
        <f>IF('[1]TCE - ANEXO III - Preencher'!H3877="","",'[1]TCE - ANEXO III - Preencher'!H3877)</f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>
        <f>IF('[1]TCE - ANEXO III - Preencher'!X3877="","",'[1]TCE - ANEXO III - Preencher'!X3877)</f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>
        <f>IF('[1]TCE - ANEXO III - Preencher'!AB3877="","",'[1]TCE - ANEXO III - Preencher'!AB3877)</f>
      </c>
      <c r="AB3868" s="15">
        <f t="shared" si="360"/>
        <v>0</v>
      </c>
    </row>
    <row r="3869" spans="1:28" ht="12.75">
      <c r="A3869" s="8">
        <f>IFERROR(VLOOKUP(B3869,'[1]DADOS (OCULTAR)'!$Q$3:$S$136,3,0),"")</f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>
        <f>IF('[1]TCE - ANEXO III - Preencher'!H3878="","",'[1]TCE - ANEXO III - Preencher'!H3878)</f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>
        <f>IF('[1]TCE - ANEXO III - Preencher'!X3878="","",'[1]TCE - ANEXO III - Preencher'!X3878)</f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>
        <f>IF('[1]TCE - ANEXO III - Preencher'!AB3878="","",'[1]TCE - ANEXO III - Preencher'!AB3878)</f>
      </c>
      <c r="AB3869" s="15">
        <f t="shared" si="360"/>
        <v>0</v>
      </c>
    </row>
    <row r="3870" spans="1:28" ht="12.75">
      <c r="A3870" s="8">
        <f>IFERROR(VLOOKUP(B3870,'[1]DADOS (OCULTAR)'!$Q$3:$S$136,3,0),"")</f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>
        <f>IF('[1]TCE - ANEXO III - Preencher'!H3879="","",'[1]TCE - ANEXO III - Preencher'!H3879)</f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>
        <f>IF('[1]TCE - ANEXO III - Preencher'!X3879="","",'[1]TCE - ANEXO III - Preencher'!X3879)</f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>
        <f>IF('[1]TCE - ANEXO III - Preencher'!AB3879="","",'[1]TCE - ANEXO III - Preencher'!AB3879)</f>
      </c>
      <c r="AB3870" s="15">
        <f t="shared" si="360"/>
        <v>0</v>
      </c>
    </row>
    <row r="3871" spans="1:28" ht="12.75">
      <c r="A3871" s="8">
        <f>IFERROR(VLOOKUP(B3871,'[1]DADOS (OCULTAR)'!$Q$3:$S$136,3,0),"")</f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>
        <f>IF('[1]TCE - ANEXO III - Preencher'!H3880="","",'[1]TCE - ANEXO III - Preencher'!H3880)</f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>
        <f>IF('[1]TCE - ANEXO III - Preencher'!X3880="","",'[1]TCE - ANEXO III - Preencher'!X3880)</f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>
        <f>IF('[1]TCE - ANEXO III - Preencher'!AB3880="","",'[1]TCE - ANEXO III - Preencher'!AB3880)</f>
      </c>
      <c r="AB3871" s="15">
        <f t="shared" si="360"/>
        <v>0</v>
      </c>
    </row>
    <row r="3872" spans="1:28" ht="12.75">
      <c r="A3872" s="8">
        <f>IFERROR(VLOOKUP(B3872,'[1]DADOS (OCULTAR)'!$Q$3:$S$136,3,0),"")</f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>
        <f>IF('[1]TCE - ANEXO III - Preencher'!H3881="","",'[1]TCE - ANEXO III - Preencher'!H3881)</f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>
        <f>IF('[1]TCE - ANEXO III - Preencher'!X3881="","",'[1]TCE - ANEXO III - Preencher'!X3881)</f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>
        <f>IF('[1]TCE - ANEXO III - Preencher'!AB3881="","",'[1]TCE - ANEXO III - Preencher'!AB3881)</f>
      </c>
      <c r="AB3872" s="15">
        <f t="shared" si="360"/>
        <v>0</v>
      </c>
    </row>
    <row r="3873" spans="1:28" ht="12.75">
      <c r="A3873" s="8">
        <f>IFERROR(VLOOKUP(B3873,'[1]DADOS (OCULTAR)'!$Q$3:$S$136,3,0),"")</f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>
        <f>IF('[1]TCE - ANEXO III - Preencher'!H3882="","",'[1]TCE - ANEXO III - Preencher'!H3882)</f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>
        <f>IF('[1]TCE - ANEXO III - Preencher'!X3882="","",'[1]TCE - ANEXO III - Preencher'!X3882)</f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>
        <f>IF('[1]TCE - ANEXO III - Preencher'!AB3882="","",'[1]TCE - ANEXO III - Preencher'!AB3882)</f>
      </c>
      <c r="AB3873" s="15">
        <f t="shared" si="360"/>
        <v>0</v>
      </c>
    </row>
    <row r="3874" spans="1:28" ht="12.75">
      <c r="A3874" s="8">
        <f>IFERROR(VLOOKUP(B3874,'[1]DADOS (OCULTAR)'!$Q$3:$S$136,3,0),"")</f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>
        <f>IF('[1]TCE - ANEXO III - Preencher'!H3883="","",'[1]TCE - ANEXO III - Preencher'!H3883)</f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>
        <f>IF('[1]TCE - ANEXO III - Preencher'!X3883="","",'[1]TCE - ANEXO III - Preencher'!X3883)</f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>
        <f>IF('[1]TCE - ANEXO III - Preencher'!AB3883="","",'[1]TCE - ANEXO III - Preencher'!AB3883)</f>
      </c>
      <c r="AB3874" s="15">
        <f t="shared" si="360"/>
        <v>0</v>
      </c>
    </row>
    <row r="3875" spans="1:28" ht="12.75">
      <c r="A3875" s="8">
        <f>IFERROR(VLOOKUP(B3875,'[1]DADOS (OCULTAR)'!$Q$3:$S$136,3,0),"")</f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>
        <f>IF('[1]TCE - ANEXO III - Preencher'!H3884="","",'[1]TCE - ANEXO III - Preencher'!H3884)</f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>
        <f>IF('[1]TCE - ANEXO III - Preencher'!X3884="","",'[1]TCE - ANEXO III - Preencher'!X3884)</f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>
        <f>IF('[1]TCE - ANEXO III - Preencher'!AB3884="","",'[1]TCE - ANEXO III - Preencher'!AB3884)</f>
      </c>
      <c r="AB3875" s="15">
        <f t="shared" si="360"/>
        <v>0</v>
      </c>
    </row>
    <row r="3876" spans="1:28" ht="12.75">
      <c r="A3876" s="8">
        <f>IFERROR(VLOOKUP(B3876,'[1]DADOS (OCULTAR)'!$Q$3:$S$136,3,0),"")</f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>
        <f>IF('[1]TCE - ANEXO III - Preencher'!H3885="","",'[1]TCE - ANEXO III - Preencher'!H3885)</f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>
        <f>IF('[1]TCE - ANEXO III - Preencher'!X3885="","",'[1]TCE - ANEXO III - Preencher'!X3885)</f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>
        <f>IF('[1]TCE - ANEXO III - Preencher'!AB3885="","",'[1]TCE - ANEXO III - Preencher'!AB3885)</f>
      </c>
      <c r="AB3876" s="15">
        <f t="shared" si="360"/>
        <v>0</v>
      </c>
    </row>
    <row r="3877" spans="1:28" ht="12.75">
      <c r="A3877" s="8">
        <f>IFERROR(VLOOKUP(B3877,'[1]DADOS (OCULTAR)'!$Q$3:$S$136,3,0),"")</f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>
        <f>IF('[1]TCE - ANEXO III - Preencher'!H3886="","",'[1]TCE - ANEXO III - Preencher'!H3886)</f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>
        <f>IF('[1]TCE - ANEXO III - Preencher'!X3886="","",'[1]TCE - ANEXO III - Preencher'!X3886)</f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>
        <f>IF('[1]TCE - ANEXO III - Preencher'!AB3886="","",'[1]TCE - ANEXO III - Preencher'!AB3886)</f>
      </c>
      <c r="AB3877" s="15">
        <f t="shared" si="360"/>
        <v>0</v>
      </c>
    </row>
    <row r="3878" spans="1:28" ht="12.75">
      <c r="A3878" s="8">
        <f>IFERROR(VLOOKUP(B3878,'[1]DADOS (OCULTAR)'!$Q$3:$S$136,3,0),"")</f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>
        <f>IF('[1]TCE - ANEXO III - Preencher'!H3887="","",'[1]TCE - ANEXO III - Preencher'!H3887)</f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>
        <f>IF('[1]TCE - ANEXO III - Preencher'!X3887="","",'[1]TCE - ANEXO III - Preencher'!X3887)</f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>
        <f>IF('[1]TCE - ANEXO III - Preencher'!AB3887="","",'[1]TCE - ANEXO III - Preencher'!AB3887)</f>
      </c>
      <c r="AB3878" s="15">
        <f t="shared" si="360"/>
        <v>0</v>
      </c>
    </row>
    <row r="3879" spans="1:28" ht="12.75">
      <c r="A3879" s="8">
        <f>IFERROR(VLOOKUP(B3879,'[1]DADOS (OCULTAR)'!$Q$3:$S$136,3,0),"")</f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>
        <f>IF('[1]TCE - ANEXO III - Preencher'!H3888="","",'[1]TCE - ANEXO III - Preencher'!H3888)</f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>
        <f>IF('[1]TCE - ANEXO III - Preencher'!X3888="","",'[1]TCE - ANEXO III - Preencher'!X3888)</f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>
        <f>IF('[1]TCE - ANEXO III - Preencher'!AB3888="","",'[1]TCE - ANEXO III - Preencher'!AB3888)</f>
      </c>
      <c r="AB3879" s="15">
        <f t="shared" si="360"/>
        <v>0</v>
      </c>
    </row>
    <row r="3880" spans="1:28" ht="12.75">
      <c r="A3880" s="8">
        <f>IFERROR(VLOOKUP(B3880,'[1]DADOS (OCULTAR)'!$Q$3:$S$136,3,0),"")</f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>
        <f>IF('[1]TCE - ANEXO III - Preencher'!H3889="","",'[1]TCE - ANEXO III - Preencher'!H3889)</f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>
        <f>IF('[1]TCE - ANEXO III - Preencher'!X3889="","",'[1]TCE - ANEXO III - Preencher'!X3889)</f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>
        <f>IF('[1]TCE - ANEXO III - Preencher'!AB3889="","",'[1]TCE - ANEXO III - Preencher'!AB3889)</f>
      </c>
      <c r="AB3880" s="15">
        <f t="shared" si="360"/>
        <v>0</v>
      </c>
    </row>
    <row r="3881" spans="1:28" ht="12.75">
      <c r="A3881" s="8">
        <f>IFERROR(VLOOKUP(B3881,'[1]DADOS (OCULTAR)'!$Q$3:$S$136,3,0),"")</f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>
        <f>IF('[1]TCE - ANEXO III - Preencher'!H3890="","",'[1]TCE - ANEXO III - Preencher'!H3890)</f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>
        <f>IF('[1]TCE - ANEXO III - Preencher'!X3890="","",'[1]TCE - ANEXO III - Preencher'!X3890)</f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>
        <f>IF('[1]TCE - ANEXO III - Preencher'!AB3890="","",'[1]TCE - ANEXO III - Preencher'!AB3890)</f>
      </c>
      <c r="AB3881" s="15">
        <f t="shared" si="360"/>
        <v>0</v>
      </c>
    </row>
    <row r="3882" spans="1:28" ht="12.75">
      <c r="A3882" s="8">
        <f>IFERROR(VLOOKUP(B3882,'[1]DADOS (OCULTAR)'!$Q$3:$S$136,3,0),"")</f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>
        <f>IF('[1]TCE - ANEXO III - Preencher'!H3891="","",'[1]TCE - ANEXO III - Preencher'!H3891)</f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>
        <f>IF('[1]TCE - ANEXO III - Preencher'!X3891="","",'[1]TCE - ANEXO III - Preencher'!X3891)</f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>
        <f>IF('[1]TCE - ANEXO III - Preencher'!AB3891="","",'[1]TCE - ANEXO III - Preencher'!AB3891)</f>
      </c>
      <c r="AB3882" s="15">
        <f t="shared" si="360"/>
        <v>0</v>
      </c>
    </row>
    <row r="3883" spans="1:28" ht="12.75">
      <c r="A3883" s="8">
        <f>IFERROR(VLOOKUP(B3883,'[1]DADOS (OCULTAR)'!$Q$3:$S$136,3,0),"")</f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>
        <f>IF('[1]TCE - ANEXO III - Preencher'!H3892="","",'[1]TCE - ANEXO III - Preencher'!H3892)</f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>
        <f>IF('[1]TCE - ANEXO III - Preencher'!X3892="","",'[1]TCE - ANEXO III - Preencher'!X3892)</f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>
        <f>IF('[1]TCE - ANEXO III - Preencher'!AB3892="","",'[1]TCE - ANEXO III - Preencher'!AB3892)</f>
      </c>
      <c r="AB3883" s="15">
        <f t="shared" si="360"/>
        <v>0</v>
      </c>
    </row>
    <row r="3884" spans="1:28" ht="12.75">
      <c r="A3884" s="8">
        <f>IFERROR(VLOOKUP(B3884,'[1]DADOS (OCULTAR)'!$Q$3:$S$136,3,0),"")</f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>
        <f>IF('[1]TCE - ANEXO III - Preencher'!H3893="","",'[1]TCE - ANEXO III - Preencher'!H3893)</f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>
        <f>IF('[1]TCE - ANEXO III - Preencher'!X3893="","",'[1]TCE - ANEXO III - Preencher'!X3893)</f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>
        <f>IF('[1]TCE - ANEXO III - Preencher'!AB3893="","",'[1]TCE - ANEXO III - Preencher'!AB3893)</f>
      </c>
      <c r="AB3884" s="15">
        <f t="shared" si="360"/>
        <v>0</v>
      </c>
    </row>
    <row r="3885" spans="1:28" ht="12.75">
      <c r="A3885" s="8">
        <f>IFERROR(VLOOKUP(B3885,'[1]DADOS (OCULTAR)'!$Q$3:$S$136,3,0),"")</f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>
        <f>IF('[1]TCE - ANEXO III - Preencher'!H3894="","",'[1]TCE - ANEXO III - Preencher'!H3894)</f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>
        <f>IF('[1]TCE - ANEXO III - Preencher'!X3894="","",'[1]TCE - ANEXO III - Preencher'!X3894)</f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>
        <f>IF('[1]TCE - ANEXO III - Preencher'!AB3894="","",'[1]TCE - ANEXO III - Preencher'!AB3894)</f>
      </c>
      <c r="AB3885" s="15">
        <f t="shared" si="360"/>
        <v>0</v>
      </c>
    </row>
    <row r="3886" spans="1:28" ht="12.75">
      <c r="A3886" s="8">
        <f>IFERROR(VLOOKUP(B3886,'[1]DADOS (OCULTAR)'!$Q$3:$S$136,3,0),"")</f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>
        <f>IF('[1]TCE - ANEXO III - Preencher'!H3895="","",'[1]TCE - ANEXO III - Preencher'!H3895)</f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>
        <f>IF('[1]TCE - ANEXO III - Preencher'!X3895="","",'[1]TCE - ANEXO III - Preencher'!X3895)</f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>
        <f>IF('[1]TCE - ANEXO III - Preencher'!AB3895="","",'[1]TCE - ANEXO III - Preencher'!AB3895)</f>
      </c>
      <c r="AB3886" s="15">
        <f t="shared" si="360"/>
        <v>0</v>
      </c>
    </row>
    <row r="3887" spans="1:28" ht="12.75">
      <c r="A3887" s="8">
        <f>IFERROR(VLOOKUP(B3887,'[1]DADOS (OCULTAR)'!$Q$3:$S$136,3,0),"")</f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>
        <f>IF('[1]TCE - ANEXO III - Preencher'!H3896="","",'[1]TCE - ANEXO III - Preencher'!H3896)</f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>
        <f>IF('[1]TCE - ANEXO III - Preencher'!X3896="","",'[1]TCE - ANEXO III - Preencher'!X3896)</f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>
        <f>IF('[1]TCE - ANEXO III - Preencher'!AB3896="","",'[1]TCE - ANEXO III - Preencher'!AB3896)</f>
      </c>
      <c r="AB3887" s="15">
        <f t="shared" si="360"/>
        <v>0</v>
      </c>
    </row>
    <row r="3888" spans="1:28" ht="12.75">
      <c r="A3888" s="8">
        <f>IFERROR(VLOOKUP(B3888,'[1]DADOS (OCULTAR)'!$Q$3:$S$136,3,0),"")</f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>
        <f>IF('[1]TCE - ANEXO III - Preencher'!H3897="","",'[1]TCE - ANEXO III - Preencher'!H3897)</f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>
        <f>IF('[1]TCE - ANEXO III - Preencher'!X3897="","",'[1]TCE - ANEXO III - Preencher'!X3897)</f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>
        <f>IF('[1]TCE - ANEXO III - Preencher'!AB3897="","",'[1]TCE - ANEXO III - Preencher'!AB3897)</f>
      </c>
      <c r="AB3888" s="15">
        <f t="shared" si="360"/>
        <v>0</v>
      </c>
    </row>
    <row r="3889" spans="1:28" ht="12.75">
      <c r="A3889" s="8">
        <f>IFERROR(VLOOKUP(B3889,'[1]DADOS (OCULTAR)'!$Q$3:$S$136,3,0),"")</f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>
        <f>IF('[1]TCE - ANEXO III - Preencher'!H3898="","",'[1]TCE - ANEXO III - Preencher'!H3898)</f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>
        <f>IF('[1]TCE - ANEXO III - Preencher'!X3898="","",'[1]TCE - ANEXO III - Preencher'!X3898)</f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>
        <f>IF('[1]TCE - ANEXO III - Preencher'!AB3898="","",'[1]TCE - ANEXO III - Preencher'!AB3898)</f>
      </c>
      <c r="AB3889" s="15">
        <f t="shared" si="360"/>
        <v>0</v>
      </c>
    </row>
    <row r="3890" spans="1:28" ht="12.75">
      <c r="A3890" s="8">
        <f>IFERROR(VLOOKUP(B3890,'[1]DADOS (OCULTAR)'!$Q$3:$S$136,3,0),"")</f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>
        <f>IF('[1]TCE - ANEXO III - Preencher'!H3899="","",'[1]TCE - ANEXO III - Preencher'!H3899)</f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>
        <f>IF('[1]TCE - ANEXO III - Preencher'!X3899="","",'[1]TCE - ANEXO III - Preencher'!X3899)</f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>
        <f>IF('[1]TCE - ANEXO III - Preencher'!AB3899="","",'[1]TCE - ANEXO III - Preencher'!AB3899)</f>
      </c>
      <c r="AB3890" s="15">
        <f t="shared" si="360"/>
        <v>0</v>
      </c>
    </row>
    <row r="3891" spans="1:28" ht="12.75">
      <c r="A3891" s="8">
        <f>IFERROR(VLOOKUP(B3891,'[1]DADOS (OCULTAR)'!$Q$3:$S$136,3,0),"")</f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>
        <f>IF('[1]TCE - ANEXO III - Preencher'!H3900="","",'[1]TCE - ANEXO III - Preencher'!H3900)</f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>
        <f>IF('[1]TCE - ANEXO III - Preencher'!X3900="","",'[1]TCE - ANEXO III - Preencher'!X3900)</f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>
        <f>IF('[1]TCE - ANEXO III - Preencher'!AB3900="","",'[1]TCE - ANEXO III - Preencher'!AB3900)</f>
      </c>
      <c r="AB3891" s="15">
        <f t="shared" si="360"/>
        <v>0</v>
      </c>
    </row>
    <row r="3892" spans="1:28" ht="12.75">
      <c r="A3892" s="8">
        <f>IFERROR(VLOOKUP(B3892,'[1]DADOS (OCULTAR)'!$Q$3:$S$136,3,0),"")</f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>
        <f>IF('[1]TCE - ANEXO III - Preencher'!H3901="","",'[1]TCE - ANEXO III - Preencher'!H3901)</f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>
        <f>IF('[1]TCE - ANEXO III - Preencher'!X3901="","",'[1]TCE - ANEXO III - Preencher'!X3901)</f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>
        <f>IF('[1]TCE - ANEXO III - Preencher'!AB3901="","",'[1]TCE - ANEXO III - Preencher'!AB3901)</f>
      </c>
      <c r="AB3892" s="15">
        <f t="shared" si="360"/>
        <v>0</v>
      </c>
    </row>
    <row r="3893" spans="1:28" ht="12.75">
      <c r="A3893" s="8">
        <f>IFERROR(VLOOKUP(B3893,'[1]DADOS (OCULTAR)'!$Q$3:$S$136,3,0),"")</f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>
        <f>IF('[1]TCE - ANEXO III - Preencher'!H3902="","",'[1]TCE - ANEXO III - Preencher'!H3902)</f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>
        <f>IF('[1]TCE - ANEXO III - Preencher'!X3902="","",'[1]TCE - ANEXO III - Preencher'!X3902)</f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>
        <f>IF('[1]TCE - ANEXO III - Preencher'!AB3902="","",'[1]TCE - ANEXO III - Preencher'!AB3902)</f>
      </c>
      <c r="AB3893" s="15">
        <f t="shared" si="360"/>
        <v>0</v>
      </c>
    </row>
    <row r="3894" spans="1:28" ht="12.75">
      <c r="A3894" s="8">
        <f>IFERROR(VLOOKUP(B3894,'[1]DADOS (OCULTAR)'!$Q$3:$S$136,3,0),"")</f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>
        <f>IF('[1]TCE - ANEXO III - Preencher'!H3903="","",'[1]TCE - ANEXO III - Preencher'!H3903)</f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>
        <f>IF('[1]TCE - ANEXO III - Preencher'!X3903="","",'[1]TCE - ANEXO III - Preencher'!X3903)</f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>
        <f>IF('[1]TCE - ANEXO III - Preencher'!AB3903="","",'[1]TCE - ANEXO III - Preencher'!AB3903)</f>
      </c>
      <c r="AB3894" s="15">
        <f t="shared" si="360"/>
        <v>0</v>
      </c>
    </row>
    <row r="3895" spans="1:28" ht="12.75">
      <c r="A3895" s="8">
        <f>IFERROR(VLOOKUP(B3895,'[1]DADOS (OCULTAR)'!$Q$3:$S$136,3,0),"")</f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>
        <f>IF('[1]TCE - ANEXO III - Preencher'!H3904="","",'[1]TCE - ANEXO III - Preencher'!H3904)</f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>
        <f>IF('[1]TCE - ANEXO III - Preencher'!X3904="","",'[1]TCE - ANEXO III - Preencher'!X3904)</f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>
        <f>IF('[1]TCE - ANEXO III - Preencher'!AB3904="","",'[1]TCE - ANEXO III - Preencher'!AB3904)</f>
      </c>
      <c r="AB3895" s="15">
        <f t="shared" si="360"/>
        <v>0</v>
      </c>
    </row>
    <row r="3896" spans="1:28" ht="12.75">
      <c r="A3896" s="8">
        <f>IFERROR(VLOOKUP(B3896,'[1]DADOS (OCULTAR)'!$Q$3:$S$136,3,0),"")</f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>
        <f>IF('[1]TCE - ANEXO III - Preencher'!H3905="","",'[1]TCE - ANEXO III - Preencher'!H3905)</f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>
        <f>IF('[1]TCE - ANEXO III - Preencher'!X3905="","",'[1]TCE - ANEXO III - Preencher'!X3905)</f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>
        <f>IF('[1]TCE - ANEXO III - Preencher'!AB3905="","",'[1]TCE - ANEXO III - Preencher'!AB3905)</f>
      </c>
      <c r="AB3896" s="15">
        <f t="shared" si="360"/>
        <v>0</v>
      </c>
    </row>
    <row r="3897" spans="1:28" ht="12.75">
      <c r="A3897" s="8">
        <f>IFERROR(VLOOKUP(B3897,'[1]DADOS (OCULTAR)'!$Q$3:$S$136,3,0),"")</f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>
        <f>IF('[1]TCE - ANEXO III - Preencher'!H3906="","",'[1]TCE - ANEXO III - Preencher'!H3906)</f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>
        <f>IF('[1]TCE - ANEXO III - Preencher'!X3906="","",'[1]TCE - ANEXO III - Preencher'!X3906)</f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>
        <f>IF('[1]TCE - ANEXO III - Preencher'!AB3906="","",'[1]TCE - ANEXO III - Preencher'!AB3906)</f>
      </c>
      <c r="AB3897" s="15">
        <f t="shared" si="360"/>
        <v>0</v>
      </c>
    </row>
    <row r="3898" spans="1:28" ht="12.75">
      <c r="A3898" s="8">
        <f>IFERROR(VLOOKUP(B3898,'[1]DADOS (OCULTAR)'!$Q$3:$S$136,3,0),"")</f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>
        <f>IF('[1]TCE - ANEXO III - Preencher'!H3907="","",'[1]TCE - ANEXO III - Preencher'!H3907)</f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>
        <f>IF('[1]TCE - ANEXO III - Preencher'!X3907="","",'[1]TCE - ANEXO III - Preencher'!X3907)</f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>
        <f>IF('[1]TCE - ANEXO III - Preencher'!AB3907="","",'[1]TCE - ANEXO III - Preencher'!AB3907)</f>
      </c>
      <c r="AB3898" s="15">
        <f t="shared" si="360"/>
        <v>0</v>
      </c>
    </row>
    <row r="3899" spans="1:28" ht="12.75">
      <c r="A3899" s="8">
        <f>IFERROR(VLOOKUP(B3899,'[1]DADOS (OCULTAR)'!$Q$3:$S$136,3,0),"")</f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>
        <f>IF('[1]TCE - ANEXO III - Preencher'!H3908="","",'[1]TCE - ANEXO III - Preencher'!H3908)</f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>
        <f>IF('[1]TCE - ANEXO III - Preencher'!X3908="","",'[1]TCE - ANEXO III - Preencher'!X3908)</f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>
        <f>IF('[1]TCE - ANEXO III - Preencher'!AB3908="","",'[1]TCE - ANEXO III - Preencher'!AB3908)</f>
      </c>
      <c r="AB3899" s="15">
        <f t="shared" si="360"/>
        <v>0</v>
      </c>
    </row>
    <row r="3900" spans="1:28" ht="12.75">
      <c r="A3900" s="8">
        <f>IFERROR(VLOOKUP(B3900,'[1]DADOS (OCULTAR)'!$Q$3:$S$136,3,0),"")</f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>
        <f>IF('[1]TCE - ANEXO III - Preencher'!H3909="","",'[1]TCE - ANEXO III - Preencher'!H3909)</f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>
        <f>IF('[1]TCE - ANEXO III - Preencher'!X3909="","",'[1]TCE - ANEXO III - Preencher'!X3909)</f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>
        <f>IF('[1]TCE - ANEXO III - Preencher'!AB3909="","",'[1]TCE - ANEXO III - Preencher'!AB3909)</f>
      </c>
      <c r="AB3900" s="15">
        <f t="shared" si="360"/>
        <v>0</v>
      </c>
    </row>
    <row r="3901" spans="1:28" ht="12.75">
      <c r="A3901" s="8">
        <f>IFERROR(VLOOKUP(B3901,'[1]DADOS (OCULTAR)'!$Q$3:$S$136,3,0),"")</f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>
        <f>IF('[1]TCE - ANEXO III - Preencher'!H3910="","",'[1]TCE - ANEXO III - Preencher'!H3910)</f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>
        <f>IF('[1]TCE - ANEXO III - Preencher'!X3910="","",'[1]TCE - ANEXO III - Preencher'!X3910)</f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>
        <f>IF('[1]TCE - ANEXO III - Preencher'!AB3910="","",'[1]TCE - ANEXO III - Preencher'!AB3910)</f>
      </c>
      <c r="AB3901" s="15">
        <f t="shared" si="360"/>
        <v>0</v>
      </c>
    </row>
    <row r="3902" spans="1:28" ht="12.75">
      <c r="A3902" s="8">
        <f>IFERROR(VLOOKUP(B3902,'[1]DADOS (OCULTAR)'!$Q$3:$S$136,3,0),"")</f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>
        <f>IF('[1]TCE - ANEXO III - Preencher'!H3911="","",'[1]TCE - ANEXO III - Preencher'!H3911)</f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>
        <f>IF('[1]TCE - ANEXO III - Preencher'!X3911="","",'[1]TCE - ANEXO III - Preencher'!X3911)</f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>
        <f>IF('[1]TCE - ANEXO III - Preencher'!AB3911="","",'[1]TCE - ANEXO III - Preencher'!AB3911)</f>
      </c>
      <c r="AB3902" s="15">
        <f t="shared" si="360"/>
        <v>0</v>
      </c>
    </row>
    <row r="3903" spans="1:28" ht="12.75">
      <c r="A3903" s="8">
        <f>IFERROR(VLOOKUP(B3903,'[1]DADOS (OCULTAR)'!$Q$3:$S$136,3,0),"")</f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>
        <f>IF('[1]TCE - ANEXO III - Preencher'!H3912="","",'[1]TCE - ANEXO III - Preencher'!H3912)</f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>
        <f>IF('[1]TCE - ANEXO III - Preencher'!X3912="","",'[1]TCE - ANEXO III - Preencher'!X3912)</f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>
        <f>IF('[1]TCE - ANEXO III - Preencher'!AB3912="","",'[1]TCE - ANEXO III - Preencher'!AB3912)</f>
      </c>
      <c r="AB3903" s="15">
        <f t="shared" si="360"/>
        <v>0</v>
      </c>
    </row>
    <row r="3904" spans="1:28" ht="12.75">
      <c r="A3904" s="8">
        <f>IFERROR(VLOOKUP(B3904,'[1]DADOS (OCULTAR)'!$Q$3:$S$136,3,0),"")</f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>
        <f>IF('[1]TCE - ANEXO III - Preencher'!H3913="","",'[1]TCE - ANEXO III - Preencher'!H3913)</f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>
        <f>IF('[1]TCE - ANEXO III - Preencher'!X3913="","",'[1]TCE - ANEXO III - Preencher'!X3913)</f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>
        <f>IF('[1]TCE - ANEXO III - Preencher'!AB3913="","",'[1]TCE - ANEXO III - Preencher'!AB3913)</f>
      </c>
      <c r="AB3904" s="15">
        <f t="shared" si="360"/>
        <v>0</v>
      </c>
    </row>
    <row r="3905" spans="1:28" ht="12.75">
      <c r="A3905" s="8">
        <f>IFERROR(VLOOKUP(B3905,'[1]DADOS (OCULTAR)'!$Q$3:$S$136,3,0),"")</f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>
        <f>IF('[1]TCE - ANEXO III - Preencher'!H3914="","",'[1]TCE - ANEXO III - Preencher'!H3914)</f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>
        <f>IF('[1]TCE - ANEXO III - Preencher'!X3914="","",'[1]TCE - ANEXO III - Preencher'!X3914)</f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>
        <f>IF('[1]TCE - ANEXO III - Preencher'!AB3914="","",'[1]TCE - ANEXO III - Preencher'!AB3914)</f>
      </c>
      <c r="AB3905" s="15">
        <f t="shared" si="360"/>
        <v>0</v>
      </c>
    </row>
    <row r="3906" spans="1:28" ht="12.75">
      <c r="A3906" s="8">
        <f>IFERROR(VLOOKUP(B3906,'[1]DADOS (OCULTAR)'!$Q$3:$S$136,3,0),"")</f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>
        <f>IF('[1]TCE - ANEXO III - Preencher'!H3915="","",'[1]TCE - ANEXO III - Preencher'!H3915)</f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>
        <f>IF('[1]TCE - ANEXO III - Preencher'!X3915="","",'[1]TCE - ANEXO III - Preencher'!X3915)</f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>
        <f>IF('[1]TCE - ANEXO III - Preencher'!AB3915="","",'[1]TCE - ANEXO III - Preencher'!AB3915)</f>
      </c>
      <c r="AB3906" s="15">
        <f t="shared" si="360"/>
        <v>0</v>
      </c>
    </row>
    <row r="3907" spans="1:28" ht="12.75">
      <c r="A3907" s="8">
        <f>IFERROR(VLOOKUP(B3907,'[1]DADOS (OCULTAR)'!$Q$3:$S$136,3,0),"")</f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>
        <f>IF('[1]TCE - ANEXO III - Preencher'!H3916="","",'[1]TCE - ANEXO III - Preencher'!H3916)</f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>
        <f>IF('[1]TCE - ANEXO III - Preencher'!X3916="","",'[1]TCE - ANEXO III - Preencher'!X3916)</f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>
        <f>IF('[1]TCE - ANEXO III - Preencher'!AB3916="","",'[1]TCE - ANEXO III - Preencher'!AB3916)</f>
      </c>
      <c r="AB3907" s="15">
        <f t="shared" si="366" ref="AB3907:AB3970">H3907+I3907+J3907+M3907+P3907+S3907+V3907+Z3907</f>
        <v>0</v>
      </c>
    </row>
    <row r="3908" spans="1:28" ht="12.75">
      <c r="A3908" s="8">
        <f>IFERROR(VLOOKUP(B3908,'[1]DADOS (OCULTAR)'!$Q$3:$S$136,3,0),"")</f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>
        <f>IF('[1]TCE - ANEXO III - Preencher'!H3917="","",'[1]TCE - ANEXO III - Preencher'!H3917)</f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si="367" ref="M3908:M3971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si="368" ref="P3908:P3971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si="369" ref="S3908:S3971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si="370" ref="V3908:V3971">T3908-U3908</f>
        <v>0</v>
      </c>
      <c r="W3908" s="17">
        <f>IF('[1]TCE - ANEXO III - Preencher'!X3917="","",'[1]TCE - ANEXO III - Preencher'!X3917)</f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si="371" ref="Z3908:Z3971">X3908-Y3908</f>
        <v>0</v>
      </c>
      <c r="AA3908" s="17">
        <f>IF('[1]TCE - ANEXO III - Preencher'!AB3917="","",'[1]TCE - ANEXO III - Preencher'!AB3917)</f>
      </c>
      <c r="AB3908" s="15">
        <f t="shared" si="366"/>
        <v>0</v>
      </c>
    </row>
    <row r="3909" spans="1:28" ht="12.75">
      <c r="A3909" s="8">
        <f>IFERROR(VLOOKUP(B3909,'[1]DADOS (OCULTAR)'!$Q$3:$S$136,3,0),"")</f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>
        <f>IF('[1]TCE - ANEXO III - Preencher'!H3918="","",'[1]TCE - ANEXO III - Preencher'!H3918)</f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>
        <f>IF('[1]TCE - ANEXO III - Preencher'!X3918="","",'[1]TCE - ANEXO III - Preencher'!X3918)</f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>
        <f>IF('[1]TCE - ANEXO III - Preencher'!AB3918="","",'[1]TCE - ANEXO III - Preencher'!AB3918)</f>
      </c>
      <c r="AB3909" s="15">
        <f t="shared" si="366"/>
        <v>0</v>
      </c>
    </row>
    <row r="3910" spans="1:28" ht="12.75">
      <c r="A3910" s="8">
        <f>IFERROR(VLOOKUP(B3910,'[1]DADOS (OCULTAR)'!$Q$3:$S$136,3,0),"")</f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>
        <f>IF('[1]TCE - ANEXO III - Preencher'!H3919="","",'[1]TCE - ANEXO III - Preencher'!H3919)</f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>
        <f>IF('[1]TCE - ANEXO III - Preencher'!X3919="","",'[1]TCE - ANEXO III - Preencher'!X3919)</f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>
        <f>IF('[1]TCE - ANEXO III - Preencher'!AB3919="","",'[1]TCE - ANEXO III - Preencher'!AB3919)</f>
      </c>
      <c r="AB3910" s="15">
        <f t="shared" si="366"/>
        <v>0</v>
      </c>
    </row>
    <row r="3911" spans="1:28" ht="12.75">
      <c r="A3911" s="8">
        <f>IFERROR(VLOOKUP(B3911,'[1]DADOS (OCULTAR)'!$Q$3:$S$136,3,0),"")</f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>
        <f>IF('[1]TCE - ANEXO III - Preencher'!H3920="","",'[1]TCE - ANEXO III - Preencher'!H3920)</f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>
        <f>IF('[1]TCE - ANEXO III - Preencher'!X3920="","",'[1]TCE - ANEXO III - Preencher'!X3920)</f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>
        <f>IF('[1]TCE - ANEXO III - Preencher'!AB3920="","",'[1]TCE - ANEXO III - Preencher'!AB3920)</f>
      </c>
      <c r="AB3911" s="15">
        <f t="shared" si="366"/>
        <v>0</v>
      </c>
    </row>
    <row r="3912" spans="1:28" ht="12.75">
      <c r="A3912" s="8">
        <f>IFERROR(VLOOKUP(B3912,'[1]DADOS (OCULTAR)'!$Q$3:$S$136,3,0),"")</f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>
        <f>IF('[1]TCE - ANEXO III - Preencher'!H3921="","",'[1]TCE - ANEXO III - Preencher'!H3921)</f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>
        <f>IF('[1]TCE - ANEXO III - Preencher'!X3921="","",'[1]TCE - ANEXO III - Preencher'!X3921)</f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>
        <f>IF('[1]TCE - ANEXO III - Preencher'!AB3921="","",'[1]TCE - ANEXO III - Preencher'!AB3921)</f>
      </c>
      <c r="AB3912" s="15">
        <f t="shared" si="366"/>
        <v>0</v>
      </c>
    </row>
    <row r="3913" spans="1:28" ht="12.75">
      <c r="A3913" s="8">
        <f>IFERROR(VLOOKUP(B3913,'[1]DADOS (OCULTAR)'!$Q$3:$S$136,3,0),"")</f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>
        <f>IF('[1]TCE - ANEXO III - Preencher'!H3922="","",'[1]TCE - ANEXO III - Preencher'!H3922)</f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>
        <f>IF('[1]TCE - ANEXO III - Preencher'!X3922="","",'[1]TCE - ANEXO III - Preencher'!X3922)</f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>
        <f>IF('[1]TCE - ANEXO III - Preencher'!AB3922="","",'[1]TCE - ANEXO III - Preencher'!AB3922)</f>
      </c>
      <c r="AB3913" s="15">
        <f t="shared" si="366"/>
        <v>0</v>
      </c>
    </row>
    <row r="3914" spans="1:28" ht="12.75">
      <c r="A3914" s="8">
        <f>IFERROR(VLOOKUP(B3914,'[1]DADOS (OCULTAR)'!$Q$3:$S$136,3,0),"")</f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>
        <f>IF('[1]TCE - ANEXO III - Preencher'!H3923="","",'[1]TCE - ANEXO III - Preencher'!H3923)</f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>
        <f>IF('[1]TCE - ANEXO III - Preencher'!X3923="","",'[1]TCE - ANEXO III - Preencher'!X3923)</f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>
        <f>IF('[1]TCE - ANEXO III - Preencher'!AB3923="","",'[1]TCE - ANEXO III - Preencher'!AB3923)</f>
      </c>
      <c r="AB3914" s="15">
        <f t="shared" si="366"/>
        <v>0</v>
      </c>
    </row>
    <row r="3915" spans="1:28" ht="12.75">
      <c r="A3915" s="8">
        <f>IFERROR(VLOOKUP(B3915,'[1]DADOS (OCULTAR)'!$Q$3:$S$136,3,0),"")</f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>
        <f>IF('[1]TCE - ANEXO III - Preencher'!H3924="","",'[1]TCE - ANEXO III - Preencher'!H3924)</f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>
        <f>IF('[1]TCE - ANEXO III - Preencher'!X3924="","",'[1]TCE - ANEXO III - Preencher'!X3924)</f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>
        <f>IF('[1]TCE - ANEXO III - Preencher'!AB3924="","",'[1]TCE - ANEXO III - Preencher'!AB3924)</f>
      </c>
      <c r="AB3915" s="15">
        <f t="shared" si="366"/>
        <v>0</v>
      </c>
    </row>
    <row r="3916" spans="1:28" ht="12.75">
      <c r="A3916" s="8">
        <f>IFERROR(VLOOKUP(B3916,'[1]DADOS (OCULTAR)'!$Q$3:$S$136,3,0),"")</f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>
        <f>IF('[1]TCE - ANEXO III - Preencher'!H3925="","",'[1]TCE - ANEXO III - Preencher'!H3925)</f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>
        <f>IF('[1]TCE - ANEXO III - Preencher'!X3925="","",'[1]TCE - ANEXO III - Preencher'!X3925)</f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>
        <f>IF('[1]TCE - ANEXO III - Preencher'!AB3925="","",'[1]TCE - ANEXO III - Preencher'!AB3925)</f>
      </c>
      <c r="AB3916" s="15">
        <f t="shared" si="366"/>
        <v>0</v>
      </c>
    </row>
    <row r="3917" spans="1:28" ht="12.75">
      <c r="A3917" s="8">
        <f>IFERROR(VLOOKUP(B3917,'[1]DADOS (OCULTAR)'!$Q$3:$S$136,3,0),"")</f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>
        <f>IF('[1]TCE - ANEXO III - Preencher'!H3926="","",'[1]TCE - ANEXO III - Preencher'!H3926)</f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>
        <f>IF('[1]TCE - ANEXO III - Preencher'!X3926="","",'[1]TCE - ANEXO III - Preencher'!X3926)</f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>
        <f>IF('[1]TCE - ANEXO III - Preencher'!AB3926="","",'[1]TCE - ANEXO III - Preencher'!AB3926)</f>
      </c>
      <c r="AB3917" s="15">
        <f t="shared" si="366"/>
        <v>0</v>
      </c>
    </row>
    <row r="3918" spans="1:28" ht="12.75">
      <c r="A3918" s="8">
        <f>IFERROR(VLOOKUP(B3918,'[1]DADOS (OCULTAR)'!$Q$3:$S$136,3,0),"")</f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>
        <f>IF('[1]TCE - ANEXO III - Preencher'!H3927="","",'[1]TCE - ANEXO III - Preencher'!H3927)</f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>
        <f>IF('[1]TCE - ANEXO III - Preencher'!X3927="","",'[1]TCE - ANEXO III - Preencher'!X3927)</f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>
        <f>IF('[1]TCE - ANEXO III - Preencher'!AB3927="","",'[1]TCE - ANEXO III - Preencher'!AB3927)</f>
      </c>
      <c r="AB3918" s="15">
        <f t="shared" si="366"/>
        <v>0</v>
      </c>
    </row>
    <row r="3919" spans="1:28" ht="12.75">
      <c r="A3919" s="8">
        <f>IFERROR(VLOOKUP(B3919,'[1]DADOS (OCULTAR)'!$Q$3:$S$136,3,0),"")</f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>
        <f>IF('[1]TCE - ANEXO III - Preencher'!H3928="","",'[1]TCE - ANEXO III - Preencher'!H3928)</f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>
        <f>IF('[1]TCE - ANEXO III - Preencher'!X3928="","",'[1]TCE - ANEXO III - Preencher'!X3928)</f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>
        <f>IF('[1]TCE - ANEXO III - Preencher'!AB3928="","",'[1]TCE - ANEXO III - Preencher'!AB3928)</f>
      </c>
      <c r="AB3919" s="15">
        <f t="shared" si="366"/>
        <v>0</v>
      </c>
    </row>
    <row r="3920" spans="1:28" ht="12.75">
      <c r="A3920" s="8">
        <f>IFERROR(VLOOKUP(B3920,'[1]DADOS (OCULTAR)'!$Q$3:$S$136,3,0),"")</f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>
        <f>IF('[1]TCE - ANEXO III - Preencher'!H3929="","",'[1]TCE - ANEXO III - Preencher'!H3929)</f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>
        <f>IF('[1]TCE - ANEXO III - Preencher'!X3929="","",'[1]TCE - ANEXO III - Preencher'!X3929)</f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>
        <f>IF('[1]TCE - ANEXO III - Preencher'!AB3929="","",'[1]TCE - ANEXO III - Preencher'!AB3929)</f>
      </c>
      <c r="AB3920" s="15">
        <f t="shared" si="366"/>
        <v>0</v>
      </c>
    </row>
    <row r="3921" spans="1:28" ht="12.75">
      <c r="A3921" s="8">
        <f>IFERROR(VLOOKUP(B3921,'[1]DADOS (OCULTAR)'!$Q$3:$S$136,3,0),"")</f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>
        <f>IF('[1]TCE - ANEXO III - Preencher'!H3930="","",'[1]TCE - ANEXO III - Preencher'!H3930)</f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>
        <f>IF('[1]TCE - ANEXO III - Preencher'!X3930="","",'[1]TCE - ANEXO III - Preencher'!X3930)</f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>
        <f>IF('[1]TCE - ANEXO III - Preencher'!AB3930="","",'[1]TCE - ANEXO III - Preencher'!AB3930)</f>
      </c>
      <c r="AB3921" s="15">
        <f t="shared" si="366"/>
        <v>0</v>
      </c>
    </row>
    <row r="3922" spans="1:28" ht="12.75">
      <c r="A3922" s="8">
        <f>IFERROR(VLOOKUP(B3922,'[1]DADOS (OCULTAR)'!$Q$3:$S$136,3,0),"")</f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>
        <f>IF('[1]TCE - ANEXO III - Preencher'!H3931="","",'[1]TCE - ANEXO III - Preencher'!H3931)</f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>
        <f>IF('[1]TCE - ANEXO III - Preencher'!X3931="","",'[1]TCE - ANEXO III - Preencher'!X3931)</f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>
        <f>IF('[1]TCE - ANEXO III - Preencher'!AB3931="","",'[1]TCE - ANEXO III - Preencher'!AB3931)</f>
      </c>
      <c r="AB3922" s="15">
        <f t="shared" si="366"/>
        <v>0</v>
      </c>
    </row>
    <row r="3923" spans="1:28" ht="12.75">
      <c r="A3923" s="8">
        <f>IFERROR(VLOOKUP(B3923,'[1]DADOS (OCULTAR)'!$Q$3:$S$136,3,0),"")</f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>
        <f>IF('[1]TCE - ANEXO III - Preencher'!H3932="","",'[1]TCE - ANEXO III - Preencher'!H3932)</f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>
        <f>IF('[1]TCE - ANEXO III - Preencher'!X3932="","",'[1]TCE - ANEXO III - Preencher'!X3932)</f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>
        <f>IF('[1]TCE - ANEXO III - Preencher'!AB3932="","",'[1]TCE - ANEXO III - Preencher'!AB3932)</f>
      </c>
      <c r="AB3923" s="15">
        <f t="shared" si="366"/>
        <v>0</v>
      </c>
    </row>
    <row r="3924" spans="1:28" ht="12.75">
      <c r="A3924" s="8">
        <f>IFERROR(VLOOKUP(B3924,'[1]DADOS (OCULTAR)'!$Q$3:$S$136,3,0),"")</f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>
        <f>IF('[1]TCE - ANEXO III - Preencher'!H3933="","",'[1]TCE - ANEXO III - Preencher'!H3933)</f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>
        <f>IF('[1]TCE - ANEXO III - Preencher'!X3933="","",'[1]TCE - ANEXO III - Preencher'!X3933)</f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>
        <f>IF('[1]TCE - ANEXO III - Preencher'!AB3933="","",'[1]TCE - ANEXO III - Preencher'!AB3933)</f>
      </c>
      <c r="AB3924" s="15">
        <f t="shared" si="366"/>
        <v>0</v>
      </c>
    </row>
    <row r="3925" spans="1:28" ht="12.75">
      <c r="A3925" s="8">
        <f>IFERROR(VLOOKUP(B3925,'[1]DADOS (OCULTAR)'!$Q$3:$S$136,3,0),"")</f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>
        <f>IF('[1]TCE - ANEXO III - Preencher'!H3934="","",'[1]TCE - ANEXO III - Preencher'!H3934)</f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>
        <f>IF('[1]TCE - ANEXO III - Preencher'!X3934="","",'[1]TCE - ANEXO III - Preencher'!X3934)</f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>
        <f>IF('[1]TCE - ANEXO III - Preencher'!AB3934="","",'[1]TCE - ANEXO III - Preencher'!AB3934)</f>
      </c>
      <c r="AB3925" s="15">
        <f t="shared" si="366"/>
        <v>0</v>
      </c>
    </row>
    <row r="3926" spans="1:28" ht="12.75">
      <c r="A3926" s="8">
        <f>IFERROR(VLOOKUP(B3926,'[1]DADOS (OCULTAR)'!$Q$3:$S$136,3,0),"")</f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>
        <f>IF('[1]TCE - ANEXO III - Preencher'!H3935="","",'[1]TCE - ANEXO III - Preencher'!H3935)</f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>
        <f>IF('[1]TCE - ANEXO III - Preencher'!X3935="","",'[1]TCE - ANEXO III - Preencher'!X3935)</f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>
        <f>IF('[1]TCE - ANEXO III - Preencher'!AB3935="","",'[1]TCE - ANEXO III - Preencher'!AB3935)</f>
      </c>
      <c r="AB3926" s="15">
        <f t="shared" si="366"/>
        <v>0</v>
      </c>
    </row>
    <row r="3927" spans="1:28" ht="12.75">
      <c r="A3927" s="8">
        <f>IFERROR(VLOOKUP(B3927,'[1]DADOS (OCULTAR)'!$Q$3:$S$136,3,0),"")</f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>
        <f>IF('[1]TCE - ANEXO III - Preencher'!H3936="","",'[1]TCE - ANEXO III - Preencher'!H3936)</f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>
        <f>IF('[1]TCE - ANEXO III - Preencher'!X3936="","",'[1]TCE - ANEXO III - Preencher'!X3936)</f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>
        <f>IF('[1]TCE - ANEXO III - Preencher'!AB3936="","",'[1]TCE - ANEXO III - Preencher'!AB3936)</f>
      </c>
      <c r="AB3927" s="15">
        <f t="shared" si="366"/>
        <v>0</v>
      </c>
    </row>
    <row r="3928" spans="1:28" ht="12.75">
      <c r="A3928" s="8">
        <f>IFERROR(VLOOKUP(B3928,'[1]DADOS (OCULTAR)'!$Q$3:$S$136,3,0),"")</f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>
        <f>IF('[1]TCE - ANEXO III - Preencher'!H3937="","",'[1]TCE - ANEXO III - Preencher'!H3937)</f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>
        <f>IF('[1]TCE - ANEXO III - Preencher'!X3937="","",'[1]TCE - ANEXO III - Preencher'!X3937)</f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>
        <f>IF('[1]TCE - ANEXO III - Preencher'!AB3937="","",'[1]TCE - ANEXO III - Preencher'!AB3937)</f>
      </c>
      <c r="AB3928" s="15">
        <f t="shared" si="366"/>
        <v>0</v>
      </c>
    </row>
    <row r="3929" spans="1:28" ht="12.75">
      <c r="A3929" s="8">
        <f>IFERROR(VLOOKUP(B3929,'[1]DADOS (OCULTAR)'!$Q$3:$S$136,3,0),"")</f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>
        <f>IF('[1]TCE - ANEXO III - Preencher'!H3938="","",'[1]TCE - ANEXO III - Preencher'!H3938)</f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>
        <f>IF('[1]TCE - ANEXO III - Preencher'!X3938="","",'[1]TCE - ANEXO III - Preencher'!X3938)</f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>
        <f>IF('[1]TCE - ANEXO III - Preencher'!AB3938="","",'[1]TCE - ANEXO III - Preencher'!AB3938)</f>
      </c>
      <c r="AB3929" s="15">
        <f t="shared" si="366"/>
        <v>0</v>
      </c>
    </row>
    <row r="3930" spans="1:28" ht="12.75">
      <c r="A3930" s="8">
        <f>IFERROR(VLOOKUP(B3930,'[1]DADOS (OCULTAR)'!$Q$3:$S$136,3,0),"")</f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>
        <f>IF('[1]TCE - ANEXO III - Preencher'!H3939="","",'[1]TCE - ANEXO III - Preencher'!H3939)</f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>
        <f>IF('[1]TCE - ANEXO III - Preencher'!X3939="","",'[1]TCE - ANEXO III - Preencher'!X3939)</f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>
        <f>IF('[1]TCE - ANEXO III - Preencher'!AB3939="","",'[1]TCE - ANEXO III - Preencher'!AB3939)</f>
      </c>
      <c r="AB3930" s="15">
        <f t="shared" si="366"/>
        <v>0</v>
      </c>
    </row>
    <row r="3931" spans="1:28" ht="12.75">
      <c r="A3931" s="8">
        <f>IFERROR(VLOOKUP(B3931,'[1]DADOS (OCULTAR)'!$Q$3:$S$136,3,0),"")</f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>
        <f>IF('[1]TCE - ANEXO III - Preencher'!H3940="","",'[1]TCE - ANEXO III - Preencher'!H3940)</f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>
        <f>IF('[1]TCE - ANEXO III - Preencher'!X3940="","",'[1]TCE - ANEXO III - Preencher'!X3940)</f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>
        <f>IF('[1]TCE - ANEXO III - Preencher'!AB3940="","",'[1]TCE - ANEXO III - Preencher'!AB3940)</f>
      </c>
      <c r="AB3931" s="15">
        <f t="shared" si="366"/>
        <v>0</v>
      </c>
    </row>
    <row r="3932" spans="1:28" ht="12.75">
      <c r="A3932" s="8">
        <f>IFERROR(VLOOKUP(B3932,'[1]DADOS (OCULTAR)'!$Q$3:$S$136,3,0),"")</f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>
        <f>IF('[1]TCE - ANEXO III - Preencher'!H3941="","",'[1]TCE - ANEXO III - Preencher'!H3941)</f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>
        <f>IF('[1]TCE - ANEXO III - Preencher'!X3941="","",'[1]TCE - ANEXO III - Preencher'!X3941)</f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>
        <f>IF('[1]TCE - ANEXO III - Preencher'!AB3941="","",'[1]TCE - ANEXO III - Preencher'!AB3941)</f>
      </c>
      <c r="AB3932" s="15">
        <f t="shared" si="366"/>
        <v>0</v>
      </c>
    </row>
    <row r="3933" spans="1:28" ht="12.75">
      <c r="A3933" s="8">
        <f>IFERROR(VLOOKUP(B3933,'[1]DADOS (OCULTAR)'!$Q$3:$S$136,3,0),"")</f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>
        <f>IF('[1]TCE - ANEXO III - Preencher'!H3942="","",'[1]TCE - ANEXO III - Preencher'!H3942)</f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>
        <f>IF('[1]TCE - ANEXO III - Preencher'!X3942="","",'[1]TCE - ANEXO III - Preencher'!X3942)</f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>
        <f>IF('[1]TCE - ANEXO III - Preencher'!AB3942="","",'[1]TCE - ANEXO III - Preencher'!AB3942)</f>
      </c>
      <c r="AB3933" s="15">
        <f t="shared" si="366"/>
        <v>0</v>
      </c>
    </row>
    <row r="3934" spans="1:28" ht="12.75">
      <c r="A3934" s="8">
        <f>IFERROR(VLOOKUP(B3934,'[1]DADOS (OCULTAR)'!$Q$3:$S$136,3,0),"")</f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>
        <f>IF('[1]TCE - ANEXO III - Preencher'!H3943="","",'[1]TCE - ANEXO III - Preencher'!H3943)</f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>
        <f>IF('[1]TCE - ANEXO III - Preencher'!X3943="","",'[1]TCE - ANEXO III - Preencher'!X3943)</f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>
        <f>IF('[1]TCE - ANEXO III - Preencher'!AB3943="","",'[1]TCE - ANEXO III - Preencher'!AB3943)</f>
      </c>
      <c r="AB3934" s="15">
        <f t="shared" si="366"/>
        <v>0</v>
      </c>
    </row>
    <row r="3935" spans="1:28" ht="12.75">
      <c r="A3935" s="8">
        <f>IFERROR(VLOOKUP(B3935,'[1]DADOS (OCULTAR)'!$Q$3:$S$136,3,0),"")</f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>
        <f>IF('[1]TCE - ANEXO III - Preencher'!H3944="","",'[1]TCE - ANEXO III - Preencher'!H3944)</f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>
        <f>IF('[1]TCE - ANEXO III - Preencher'!X3944="","",'[1]TCE - ANEXO III - Preencher'!X3944)</f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>
        <f>IF('[1]TCE - ANEXO III - Preencher'!AB3944="","",'[1]TCE - ANEXO III - Preencher'!AB3944)</f>
      </c>
      <c r="AB3935" s="15">
        <f t="shared" si="366"/>
        <v>0</v>
      </c>
    </row>
    <row r="3936" spans="1:28" ht="12.75">
      <c r="A3936" s="8">
        <f>IFERROR(VLOOKUP(B3936,'[1]DADOS (OCULTAR)'!$Q$3:$S$136,3,0),"")</f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>
        <f>IF('[1]TCE - ANEXO III - Preencher'!H3945="","",'[1]TCE - ANEXO III - Preencher'!H3945)</f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>
        <f>IF('[1]TCE - ANEXO III - Preencher'!X3945="","",'[1]TCE - ANEXO III - Preencher'!X3945)</f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>
        <f>IF('[1]TCE - ANEXO III - Preencher'!AB3945="","",'[1]TCE - ANEXO III - Preencher'!AB3945)</f>
      </c>
      <c r="AB3936" s="15">
        <f t="shared" si="366"/>
        <v>0</v>
      </c>
    </row>
    <row r="3937" spans="1:28" ht="12.75">
      <c r="A3937" s="8">
        <f>IFERROR(VLOOKUP(B3937,'[1]DADOS (OCULTAR)'!$Q$3:$S$136,3,0),"")</f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>
        <f>IF('[1]TCE - ANEXO III - Preencher'!H3946="","",'[1]TCE - ANEXO III - Preencher'!H3946)</f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>
        <f>IF('[1]TCE - ANEXO III - Preencher'!X3946="","",'[1]TCE - ANEXO III - Preencher'!X3946)</f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>
        <f>IF('[1]TCE - ANEXO III - Preencher'!AB3946="","",'[1]TCE - ANEXO III - Preencher'!AB3946)</f>
      </c>
      <c r="AB3937" s="15">
        <f t="shared" si="366"/>
        <v>0</v>
      </c>
    </row>
    <row r="3938" spans="1:28" ht="12.75">
      <c r="A3938" s="8">
        <f>IFERROR(VLOOKUP(B3938,'[1]DADOS (OCULTAR)'!$Q$3:$S$136,3,0),"")</f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>
        <f>IF('[1]TCE - ANEXO III - Preencher'!H3947="","",'[1]TCE - ANEXO III - Preencher'!H3947)</f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>
        <f>IF('[1]TCE - ANEXO III - Preencher'!X3947="","",'[1]TCE - ANEXO III - Preencher'!X3947)</f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>
        <f>IF('[1]TCE - ANEXO III - Preencher'!AB3947="","",'[1]TCE - ANEXO III - Preencher'!AB3947)</f>
      </c>
      <c r="AB3938" s="15">
        <f t="shared" si="366"/>
        <v>0</v>
      </c>
    </row>
    <row r="3939" spans="1:28" ht="12.75">
      <c r="A3939" s="8">
        <f>IFERROR(VLOOKUP(B3939,'[1]DADOS (OCULTAR)'!$Q$3:$S$136,3,0),"")</f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>
        <f>IF('[1]TCE - ANEXO III - Preencher'!H3948="","",'[1]TCE - ANEXO III - Preencher'!H3948)</f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>
        <f>IF('[1]TCE - ANEXO III - Preencher'!X3948="","",'[1]TCE - ANEXO III - Preencher'!X3948)</f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>
        <f>IF('[1]TCE - ANEXO III - Preencher'!AB3948="","",'[1]TCE - ANEXO III - Preencher'!AB3948)</f>
      </c>
      <c r="AB3939" s="15">
        <f t="shared" si="366"/>
        <v>0</v>
      </c>
    </row>
    <row r="3940" spans="1:28" ht="12.75">
      <c r="A3940" s="8">
        <f>IFERROR(VLOOKUP(B3940,'[1]DADOS (OCULTAR)'!$Q$3:$S$136,3,0),"")</f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>
        <f>IF('[1]TCE - ANEXO III - Preencher'!H3949="","",'[1]TCE - ANEXO III - Preencher'!H3949)</f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>
        <f>IF('[1]TCE - ANEXO III - Preencher'!X3949="","",'[1]TCE - ANEXO III - Preencher'!X3949)</f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>
        <f>IF('[1]TCE - ANEXO III - Preencher'!AB3949="","",'[1]TCE - ANEXO III - Preencher'!AB3949)</f>
      </c>
      <c r="AB3940" s="15">
        <f t="shared" si="366"/>
        <v>0</v>
      </c>
    </row>
    <row r="3941" spans="1:28" ht="12.75">
      <c r="A3941" s="8">
        <f>IFERROR(VLOOKUP(B3941,'[1]DADOS (OCULTAR)'!$Q$3:$S$136,3,0),"")</f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>
        <f>IF('[1]TCE - ANEXO III - Preencher'!H3950="","",'[1]TCE - ANEXO III - Preencher'!H3950)</f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>
        <f>IF('[1]TCE - ANEXO III - Preencher'!X3950="","",'[1]TCE - ANEXO III - Preencher'!X3950)</f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>
        <f>IF('[1]TCE - ANEXO III - Preencher'!AB3950="","",'[1]TCE - ANEXO III - Preencher'!AB3950)</f>
      </c>
      <c r="AB3941" s="15">
        <f t="shared" si="366"/>
        <v>0</v>
      </c>
    </row>
    <row r="3942" spans="1:28" ht="12.75">
      <c r="A3942" s="8">
        <f>IFERROR(VLOOKUP(B3942,'[1]DADOS (OCULTAR)'!$Q$3:$S$136,3,0),"")</f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>
        <f>IF('[1]TCE - ANEXO III - Preencher'!H3951="","",'[1]TCE - ANEXO III - Preencher'!H3951)</f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>
        <f>IF('[1]TCE - ANEXO III - Preencher'!X3951="","",'[1]TCE - ANEXO III - Preencher'!X3951)</f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>
        <f>IF('[1]TCE - ANEXO III - Preencher'!AB3951="","",'[1]TCE - ANEXO III - Preencher'!AB3951)</f>
      </c>
      <c r="AB3942" s="15">
        <f t="shared" si="366"/>
        <v>0</v>
      </c>
    </row>
    <row r="3943" spans="1:28" ht="12.75">
      <c r="A3943" s="8">
        <f>IFERROR(VLOOKUP(B3943,'[1]DADOS (OCULTAR)'!$Q$3:$S$136,3,0),"")</f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>
        <f>IF('[1]TCE - ANEXO III - Preencher'!H3952="","",'[1]TCE - ANEXO III - Preencher'!H3952)</f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>
        <f>IF('[1]TCE - ANEXO III - Preencher'!X3952="","",'[1]TCE - ANEXO III - Preencher'!X3952)</f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>
        <f>IF('[1]TCE - ANEXO III - Preencher'!AB3952="","",'[1]TCE - ANEXO III - Preencher'!AB3952)</f>
      </c>
      <c r="AB3943" s="15">
        <f t="shared" si="366"/>
        <v>0</v>
      </c>
    </row>
    <row r="3944" spans="1:28" ht="12.75">
      <c r="A3944" s="8">
        <f>IFERROR(VLOOKUP(B3944,'[1]DADOS (OCULTAR)'!$Q$3:$S$136,3,0),"")</f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>
        <f>IF('[1]TCE - ANEXO III - Preencher'!H3953="","",'[1]TCE - ANEXO III - Preencher'!H3953)</f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>
        <f>IF('[1]TCE - ANEXO III - Preencher'!X3953="","",'[1]TCE - ANEXO III - Preencher'!X3953)</f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>
        <f>IF('[1]TCE - ANEXO III - Preencher'!AB3953="","",'[1]TCE - ANEXO III - Preencher'!AB3953)</f>
      </c>
      <c r="AB3944" s="15">
        <f t="shared" si="366"/>
        <v>0</v>
      </c>
    </row>
    <row r="3945" spans="1:28" ht="12.75">
      <c r="A3945" s="8">
        <f>IFERROR(VLOOKUP(B3945,'[1]DADOS (OCULTAR)'!$Q$3:$S$136,3,0),"")</f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>
        <f>IF('[1]TCE - ANEXO III - Preencher'!H3954="","",'[1]TCE - ANEXO III - Preencher'!H3954)</f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>
        <f>IF('[1]TCE - ANEXO III - Preencher'!X3954="","",'[1]TCE - ANEXO III - Preencher'!X3954)</f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>
        <f>IF('[1]TCE - ANEXO III - Preencher'!AB3954="","",'[1]TCE - ANEXO III - Preencher'!AB3954)</f>
      </c>
      <c r="AB3945" s="15">
        <f t="shared" si="366"/>
        <v>0</v>
      </c>
    </row>
    <row r="3946" spans="1:28" ht="12.75">
      <c r="A3946" s="8">
        <f>IFERROR(VLOOKUP(B3946,'[1]DADOS (OCULTAR)'!$Q$3:$S$136,3,0),"")</f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>
        <f>IF('[1]TCE - ANEXO III - Preencher'!H3955="","",'[1]TCE - ANEXO III - Preencher'!H3955)</f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>
        <f>IF('[1]TCE - ANEXO III - Preencher'!X3955="","",'[1]TCE - ANEXO III - Preencher'!X3955)</f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>
        <f>IF('[1]TCE - ANEXO III - Preencher'!AB3955="","",'[1]TCE - ANEXO III - Preencher'!AB3955)</f>
      </c>
      <c r="AB3946" s="15">
        <f t="shared" si="366"/>
        <v>0</v>
      </c>
    </row>
    <row r="3947" spans="1:28" ht="12.75">
      <c r="A3947" s="8">
        <f>IFERROR(VLOOKUP(B3947,'[1]DADOS (OCULTAR)'!$Q$3:$S$136,3,0),"")</f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>
        <f>IF('[1]TCE - ANEXO III - Preencher'!H3956="","",'[1]TCE - ANEXO III - Preencher'!H3956)</f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>
        <f>IF('[1]TCE - ANEXO III - Preencher'!X3956="","",'[1]TCE - ANEXO III - Preencher'!X3956)</f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>
        <f>IF('[1]TCE - ANEXO III - Preencher'!AB3956="","",'[1]TCE - ANEXO III - Preencher'!AB3956)</f>
      </c>
      <c r="AB3947" s="15">
        <f t="shared" si="366"/>
        <v>0</v>
      </c>
    </row>
    <row r="3948" spans="1:28" ht="12.75">
      <c r="A3948" s="8">
        <f>IFERROR(VLOOKUP(B3948,'[1]DADOS (OCULTAR)'!$Q$3:$S$136,3,0),"")</f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>
        <f>IF('[1]TCE - ANEXO III - Preencher'!H3957="","",'[1]TCE - ANEXO III - Preencher'!H3957)</f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>
        <f>IF('[1]TCE - ANEXO III - Preencher'!X3957="","",'[1]TCE - ANEXO III - Preencher'!X3957)</f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>
        <f>IF('[1]TCE - ANEXO III - Preencher'!AB3957="","",'[1]TCE - ANEXO III - Preencher'!AB3957)</f>
      </c>
      <c r="AB3948" s="15">
        <f t="shared" si="366"/>
        <v>0</v>
      </c>
    </row>
    <row r="3949" spans="1:28" ht="12.75">
      <c r="A3949" s="8">
        <f>IFERROR(VLOOKUP(B3949,'[1]DADOS (OCULTAR)'!$Q$3:$S$136,3,0),"")</f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>
        <f>IF('[1]TCE - ANEXO III - Preencher'!H3958="","",'[1]TCE - ANEXO III - Preencher'!H3958)</f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>
        <f>IF('[1]TCE - ANEXO III - Preencher'!X3958="","",'[1]TCE - ANEXO III - Preencher'!X3958)</f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>
        <f>IF('[1]TCE - ANEXO III - Preencher'!AB3958="","",'[1]TCE - ANEXO III - Preencher'!AB3958)</f>
      </c>
      <c r="AB3949" s="15">
        <f t="shared" si="366"/>
        <v>0</v>
      </c>
    </row>
    <row r="3950" spans="1:28" ht="12.75">
      <c r="A3950" s="8">
        <f>IFERROR(VLOOKUP(B3950,'[1]DADOS (OCULTAR)'!$Q$3:$S$136,3,0),"")</f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>
        <f>IF('[1]TCE - ANEXO III - Preencher'!H3959="","",'[1]TCE - ANEXO III - Preencher'!H3959)</f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>
        <f>IF('[1]TCE - ANEXO III - Preencher'!X3959="","",'[1]TCE - ANEXO III - Preencher'!X3959)</f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>
        <f>IF('[1]TCE - ANEXO III - Preencher'!AB3959="","",'[1]TCE - ANEXO III - Preencher'!AB3959)</f>
      </c>
      <c r="AB3950" s="15">
        <f t="shared" si="366"/>
        <v>0</v>
      </c>
    </row>
    <row r="3951" spans="1:28" ht="12.75">
      <c r="A3951" s="8">
        <f>IFERROR(VLOOKUP(B3951,'[1]DADOS (OCULTAR)'!$Q$3:$S$136,3,0),"")</f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>
        <f>IF('[1]TCE - ANEXO III - Preencher'!H3960="","",'[1]TCE - ANEXO III - Preencher'!H3960)</f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>
        <f>IF('[1]TCE - ANEXO III - Preencher'!X3960="","",'[1]TCE - ANEXO III - Preencher'!X3960)</f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>
        <f>IF('[1]TCE - ANEXO III - Preencher'!AB3960="","",'[1]TCE - ANEXO III - Preencher'!AB3960)</f>
      </c>
      <c r="AB3951" s="15">
        <f t="shared" si="366"/>
        <v>0</v>
      </c>
    </row>
    <row r="3952" spans="1:28" ht="12.75">
      <c r="A3952" s="8">
        <f>IFERROR(VLOOKUP(B3952,'[1]DADOS (OCULTAR)'!$Q$3:$S$136,3,0),"")</f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>
        <f>IF('[1]TCE - ANEXO III - Preencher'!H3961="","",'[1]TCE - ANEXO III - Preencher'!H3961)</f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>
        <f>IF('[1]TCE - ANEXO III - Preencher'!X3961="","",'[1]TCE - ANEXO III - Preencher'!X3961)</f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>
        <f>IF('[1]TCE - ANEXO III - Preencher'!AB3961="","",'[1]TCE - ANEXO III - Preencher'!AB3961)</f>
      </c>
      <c r="AB3952" s="15">
        <f t="shared" si="366"/>
        <v>0</v>
      </c>
    </row>
    <row r="3953" spans="1:28" ht="12.75">
      <c r="A3953" s="8">
        <f>IFERROR(VLOOKUP(B3953,'[1]DADOS (OCULTAR)'!$Q$3:$S$136,3,0),"")</f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>
        <f>IF('[1]TCE - ANEXO III - Preencher'!H3962="","",'[1]TCE - ANEXO III - Preencher'!H3962)</f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>
        <f>IF('[1]TCE - ANEXO III - Preencher'!X3962="","",'[1]TCE - ANEXO III - Preencher'!X3962)</f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>
        <f>IF('[1]TCE - ANEXO III - Preencher'!AB3962="","",'[1]TCE - ANEXO III - Preencher'!AB3962)</f>
      </c>
      <c r="AB3953" s="15">
        <f t="shared" si="366"/>
        <v>0</v>
      </c>
    </row>
    <row r="3954" spans="1:28" ht="12.75">
      <c r="A3954" s="8">
        <f>IFERROR(VLOOKUP(B3954,'[1]DADOS (OCULTAR)'!$Q$3:$S$136,3,0),"")</f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>
        <f>IF('[1]TCE - ANEXO III - Preencher'!H3963="","",'[1]TCE - ANEXO III - Preencher'!H3963)</f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>
        <f>IF('[1]TCE - ANEXO III - Preencher'!X3963="","",'[1]TCE - ANEXO III - Preencher'!X3963)</f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>
        <f>IF('[1]TCE - ANEXO III - Preencher'!AB3963="","",'[1]TCE - ANEXO III - Preencher'!AB3963)</f>
      </c>
      <c r="AB3954" s="15">
        <f t="shared" si="366"/>
        <v>0</v>
      </c>
    </row>
    <row r="3955" spans="1:28" ht="12.75">
      <c r="A3955" s="8">
        <f>IFERROR(VLOOKUP(B3955,'[1]DADOS (OCULTAR)'!$Q$3:$S$136,3,0),"")</f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>
        <f>IF('[1]TCE - ANEXO III - Preencher'!H3964="","",'[1]TCE - ANEXO III - Preencher'!H3964)</f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>
        <f>IF('[1]TCE - ANEXO III - Preencher'!X3964="","",'[1]TCE - ANEXO III - Preencher'!X3964)</f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>
        <f>IF('[1]TCE - ANEXO III - Preencher'!AB3964="","",'[1]TCE - ANEXO III - Preencher'!AB3964)</f>
      </c>
      <c r="AB3955" s="15">
        <f t="shared" si="366"/>
        <v>0</v>
      </c>
    </row>
    <row r="3956" spans="1:28" ht="12.75">
      <c r="A3956" s="8">
        <f>IFERROR(VLOOKUP(B3956,'[1]DADOS (OCULTAR)'!$Q$3:$S$136,3,0),"")</f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>
        <f>IF('[1]TCE - ANEXO III - Preencher'!H3965="","",'[1]TCE - ANEXO III - Preencher'!H3965)</f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>
        <f>IF('[1]TCE - ANEXO III - Preencher'!X3965="","",'[1]TCE - ANEXO III - Preencher'!X3965)</f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>
        <f>IF('[1]TCE - ANEXO III - Preencher'!AB3965="","",'[1]TCE - ANEXO III - Preencher'!AB3965)</f>
      </c>
      <c r="AB3956" s="15">
        <f t="shared" si="366"/>
        <v>0</v>
      </c>
    </row>
    <row r="3957" spans="1:28" ht="12.75">
      <c r="A3957" s="8">
        <f>IFERROR(VLOOKUP(B3957,'[1]DADOS (OCULTAR)'!$Q$3:$S$136,3,0),"")</f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>
        <f>IF('[1]TCE - ANEXO III - Preencher'!H3966="","",'[1]TCE - ANEXO III - Preencher'!H3966)</f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>
        <f>IF('[1]TCE - ANEXO III - Preencher'!X3966="","",'[1]TCE - ANEXO III - Preencher'!X3966)</f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>
        <f>IF('[1]TCE - ANEXO III - Preencher'!AB3966="","",'[1]TCE - ANEXO III - Preencher'!AB3966)</f>
      </c>
      <c r="AB3957" s="15">
        <f t="shared" si="366"/>
        <v>0</v>
      </c>
    </row>
    <row r="3958" spans="1:28" ht="12.75">
      <c r="A3958" s="8">
        <f>IFERROR(VLOOKUP(B3958,'[1]DADOS (OCULTAR)'!$Q$3:$S$136,3,0),"")</f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>
        <f>IF('[1]TCE - ANEXO III - Preencher'!H3967="","",'[1]TCE - ANEXO III - Preencher'!H3967)</f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>
        <f>IF('[1]TCE - ANEXO III - Preencher'!X3967="","",'[1]TCE - ANEXO III - Preencher'!X3967)</f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>
        <f>IF('[1]TCE - ANEXO III - Preencher'!AB3967="","",'[1]TCE - ANEXO III - Preencher'!AB3967)</f>
      </c>
      <c r="AB3958" s="15">
        <f t="shared" si="366"/>
        <v>0</v>
      </c>
    </row>
    <row r="3959" spans="1:28" ht="12.75">
      <c r="A3959" s="8">
        <f>IFERROR(VLOOKUP(B3959,'[1]DADOS (OCULTAR)'!$Q$3:$S$136,3,0),"")</f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>
        <f>IF('[1]TCE - ANEXO III - Preencher'!H3968="","",'[1]TCE - ANEXO III - Preencher'!H3968)</f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>
        <f>IF('[1]TCE - ANEXO III - Preencher'!X3968="","",'[1]TCE - ANEXO III - Preencher'!X3968)</f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>
        <f>IF('[1]TCE - ANEXO III - Preencher'!AB3968="","",'[1]TCE - ANEXO III - Preencher'!AB3968)</f>
      </c>
      <c r="AB3959" s="15">
        <f t="shared" si="366"/>
        <v>0</v>
      </c>
    </row>
    <row r="3960" spans="1:28" ht="12.75">
      <c r="A3960" s="8">
        <f>IFERROR(VLOOKUP(B3960,'[1]DADOS (OCULTAR)'!$Q$3:$S$136,3,0),"")</f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>
        <f>IF('[1]TCE - ANEXO III - Preencher'!H3969="","",'[1]TCE - ANEXO III - Preencher'!H3969)</f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>
        <f>IF('[1]TCE - ANEXO III - Preencher'!X3969="","",'[1]TCE - ANEXO III - Preencher'!X3969)</f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>
        <f>IF('[1]TCE - ANEXO III - Preencher'!AB3969="","",'[1]TCE - ANEXO III - Preencher'!AB3969)</f>
      </c>
      <c r="AB3960" s="15">
        <f t="shared" si="366"/>
        <v>0</v>
      </c>
    </row>
    <row r="3961" spans="1:28" ht="12.75">
      <c r="A3961" s="8">
        <f>IFERROR(VLOOKUP(B3961,'[1]DADOS (OCULTAR)'!$Q$3:$S$136,3,0),"")</f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>
        <f>IF('[1]TCE - ANEXO III - Preencher'!H3970="","",'[1]TCE - ANEXO III - Preencher'!H3970)</f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>
        <f>IF('[1]TCE - ANEXO III - Preencher'!X3970="","",'[1]TCE - ANEXO III - Preencher'!X3970)</f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>
        <f>IF('[1]TCE - ANEXO III - Preencher'!AB3970="","",'[1]TCE - ANEXO III - Preencher'!AB3970)</f>
      </c>
      <c r="AB3961" s="15">
        <f t="shared" si="366"/>
        <v>0</v>
      </c>
    </row>
    <row r="3962" spans="1:28" ht="12.75">
      <c r="A3962" s="8">
        <f>IFERROR(VLOOKUP(B3962,'[1]DADOS (OCULTAR)'!$Q$3:$S$136,3,0),"")</f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>
        <f>IF('[1]TCE - ANEXO III - Preencher'!H3971="","",'[1]TCE - ANEXO III - Preencher'!H3971)</f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>
        <f>IF('[1]TCE - ANEXO III - Preencher'!X3971="","",'[1]TCE - ANEXO III - Preencher'!X3971)</f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>
        <f>IF('[1]TCE - ANEXO III - Preencher'!AB3971="","",'[1]TCE - ANEXO III - Preencher'!AB3971)</f>
      </c>
      <c r="AB3962" s="15">
        <f t="shared" si="366"/>
        <v>0</v>
      </c>
    </row>
    <row r="3963" spans="1:28" ht="12.75">
      <c r="A3963" s="8">
        <f>IFERROR(VLOOKUP(B3963,'[1]DADOS (OCULTAR)'!$Q$3:$S$136,3,0),"")</f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>
        <f>IF('[1]TCE - ANEXO III - Preencher'!H3972="","",'[1]TCE - ANEXO III - Preencher'!H3972)</f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>
        <f>IF('[1]TCE - ANEXO III - Preencher'!X3972="","",'[1]TCE - ANEXO III - Preencher'!X3972)</f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>
        <f>IF('[1]TCE - ANEXO III - Preencher'!AB3972="","",'[1]TCE - ANEXO III - Preencher'!AB3972)</f>
      </c>
      <c r="AB3963" s="15">
        <f t="shared" si="366"/>
        <v>0</v>
      </c>
    </row>
    <row r="3964" spans="1:28" ht="12.75">
      <c r="A3964" s="8">
        <f>IFERROR(VLOOKUP(B3964,'[1]DADOS (OCULTAR)'!$Q$3:$S$136,3,0),"")</f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>
        <f>IF('[1]TCE - ANEXO III - Preencher'!H3973="","",'[1]TCE - ANEXO III - Preencher'!H3973)</f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>
        <f>IF('[1]TCE - ANEXO III - Preencher'!X3973="","",'[1]TCE - ANEXO III - Preencher'!X3973)</f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>
        <f>IF('[1]TCE - ANEXO III - Preencher'!AB3973="","",'[1]TCE - ANEXO III - Preencher'!AB3973)</f>
      </c>
      <c r="AB3964" s="15">
        <f t="shared" si="366"/>
        <v>0</v>
      </c>
    </row>
    <row r="3965" spans="1:28" ht="12.75">
      <c r="A3965" s="8">
        <f>IFERROR(VLOOKUP(B3965,'[1]DADOS (OCULTAR)'!$Q$3:$S$136,3,0),"")</f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>
        <f>IF('[1]TCE - ANEXO III - Preencher'!H3974="","",'[1]TCE - ANEXO III - Preencher'!H3974)</f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>
        <f>IF('[1]TCE - ANEXO III - Preencher'!X3974="","",'[1]TCE - ANEXO III - Preencher'!X3974)</f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>
        <f>IF('[1]TCE - ANEXO III - Preencher'!AB3974="","",'[1]TCE - ANEXO III - Preencher'!AB3974)</f>
      </c>
      <c r="AB3965" s="15">
        <f t="shared" si="366"/>
        <v>0</v>
      </c>
    </row>
    <row r="3966" spans="1:28" ht="12.75">
      <c r="A3966" s="8">
        <f>IFERROR(VLOOKUP(B3966,'[1]DADOS (OCULTAR)'!$Q$3:$S$136,3,0),"")</f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>
        <f>IF('[1]TCE - ANEXO III - Preencher'!H3975="","",'[1]TCE - ANEXO III - Preencher'!H3975)</f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>
        <f>IF('[1]TCE - ANEXO III - Preencher'!X3975="","",'[1]TCE - ANEXO III - Preencher'!X3975)</f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>
        <f>IF('[1]TCE - ANEXO III - Preencher'!AB3975="","",'[1]TCE - ANEXO III - Preencher'!AB3975)</f>
      </c>
      <c r="AB3966" s="15">
        <f t="shared" si="366"/>
        <v>0</v>
      </c>
    </row>
    <row r="3967" spans="1:28" ht="12.75">
      <c r="A3967" s="8">
        <f>IFERROR(VLOOKUP(B3967,'[1]DADOS (OCULTAR)'!$Q$3:$S$136,3,0),"")</f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>
        <f>IF('[1]TCE - ANEXO III - Preencher'!H3976="","",'[1]TCE - ANEXO III - Preencher'!H3976)</f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>
        <f>IF('[1]TCE - ANEXO III - Preencher'!X3976="","",'[1]TCE - ANEXO III - Preencher'!X3976)</f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>
        <f>IF('[1]TCE - ANEXO III - Preencher'!AB3976="","",'[1]TCE - ANEXO III - Preencher'!AB3976)</f>
      </c>
      <c r="AB3967" s="15">
        <f t="shared" si="366"/>
        <v>0</v>
      </c>
    </row>
    <row r="3968" spans="1:28" ht="12.75">
      <c r="A3968" s="8">
        <f>IFERROR(VLOOKUP(B3968,'[1]DADOS (OCULTAR)'!$Q$3:$S$136,3,0),"")</f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>
        <f>IF('[1]TCE - ANEXO III - Preencher'!H3977="","",'[1]TCE - ANEXO III - Preencher'!H3977)</f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>
        <f>IF('[1]TCE - ANEXO III - Preencher'!X3977="","",'[1]TCE - ANEXO III - Preencher'!X3977)</f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>
        <f>IF('[1]TCE - ANEXO III - Preencher'!AB3977="","",'[1]TCE - ANEXO III - Preencher'!AB3977)</f>
      </c>
      <c r="AB3968" s="15">
        <f t="shared" si="366"/>
        <v>0</v>
      </c>
    </row>
    <row r="3969" spans="1:28" ht="12.75">
      <c r="A3969" s="8">
        <f>IFERROR(VLOOKUP(B3969,'[1]DADOS (OCULTAR)'!$Q$3:$S$136,3,0),"")</f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>
        <f>IF('[1]TCE - ANEXO III - Preencher'!H3978="","",'[1]TCE - ANEXO III - Preencher'!H3978)</f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>
        <f>IF('[1]TCE - ANEXO III - Preencher'!X3978="","",'[1]TCE - ANEXO III - Preencher'!X3978)</f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>
        <f>IF('[1]TCE - ANEXO III - Preencher'!AB3978="","",'[1]TCE - ANEXO III - Preencher'!AB3978)</f>
      </c>
      <c r="AB3969" s="15">
        <f t="shared" si="366"/>
        <v>0</v>
      </c>
    </row>
    <row r="3970" spans="1:28" ht="12.75">
      <c r="A3970" s="8">
        <f>IFERROR(VLOOKUP(B3970,'[1]DADOS (OCULTAR)'!$Q$3:$S$136,3,0),"")</f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>
        <f>IF('[1]TCE - ANEXO III - Preencher'!H3979="","",'[1]TCE - ANEXO III - Preencher'!H3979)</f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>
        <f>IF('[1]TCE - ANEXO III - Preencher'!X3979="","",'[1]TCE - ANEXO III - Preencher'!X3979)</f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>
        <f>IF('[1]TCE - ANEXO III - Preencher'!AB3979="","",'[1]TCE - ANEXO III - Preencher'!AB3979)</f>
      </c>
      <c r="AB3970" s="15">
        <f t="shared" si="366"/>
        <v>0</v>
      </c>
    </row>
    <row r="3971" spans="1:28" ht="12.75">
      <c r="A3971" s="8">
        <f>IFERROR(VLOOKUP(B3971,'[1]DADOS (OCULTAR)'!$Q$3:$S$136,3,0),"")</f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>
        <f>IF('[1]TCE - ANEXO III - Preencher'!H3980="","",'[1]TCE - ANEXO III - Preencher'!H3980)</f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>
        <f>IF('[1]TCE - ANEXO III - Preencher'!X3980="","",'[1]TCE - ANEXO III - Preencher'!X3980)</f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>
        <f>IF('[1]TCE - ANEXO III - Preencher'!AB3980="","",'[1]TCE - ANEXO III - Preencher'!AB3980)</f>
      </c>
      <c r="AB3971" s="15">
        <f t="shared" si="372" ref="AB3971:AB4034">H3971+I3971+J3971+M3971+P3971+S3971+V3971+Z3971</f>
        <v>0</v>
      </c>
    </row>
    <row r="3972" spans="1:28" ht="12.75">
      <c r="A3972" s="8">
        <f>IFERROR(VLOOKUP(B3972,'[1]DADOS (OCULTAR)'!$Q$3:$S$136,3,0),"")</f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>
        <f>IF('[1]TCE - ANEXO III - Preencher'!H3981="","",'[1]TCE - ANEXO III - Preencher'!H3981)</f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si="373" ref="M3972:M4035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si="374" ref="P3972:P4035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si="375" ref="S3972:S403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si="376" ref="V3972:V4035">T3972-U3972</f>
        <v>0</v>
      </c>
      <c r="W3972" s="17">
        <f>IF('[1]TCE - ANEXO III - Preencher'!X3981="","",'[1]TCE - ANEXO III - Preencher'!X3981)</f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si="377" ref="Z3972:Z4035">X3972-Y3972</f>
        <v>0</v>
      </c>
      <c r="AA3972" s="17">
        <f>IF('[1]TCE - ANEXO III - Preencher'!AB3981="","",'[1]TCE - ANEXO III - Preencher'!AB3981)</f>
      </c>
      <c r="AB3972" s="15">
        <f t="shared" si="372"/>
        <v>0</v>
      </c>
    </row>
    <row r="3973" spans="1:28" ht="12.75">
      <c r="A3973" s="8">
        <f>IFERROR(VLOOKUP(B3973,'[1]DADOS (OCULTAR)'!$Q$3:$S$136,3,0),"")</f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>
        <f>IF('[1]TCE - ANEXO III - Preencher'!H3982="","",'[1]TCE - ANEXO III - Preencher'!H3982)</f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>
        <f>IF('[1]TCE - ANEXO III - Preencher'!X3982="","",'[1]TCE - ANEXO III - Preencher'!X3982)</f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>
        <f>IF('[1]TCE - ANEXO III - Preencher'!AB3982="","",'[1]TCE - ANEXO III - Preencher'!AB3982)</f>
      </c>
      <c r="AB3973" s="15">
        <f t="shared" si="372"/>
        <v>0</v>
      </c>
    </row>
    <row r="3974" spans="1:28" ht="12.75">
      <c r="A3974" s="8">
        <f>IFERROR(VLOOKUP(B3974,'[1]DADOS (OCULTAR)'!$Q$3:$S$136,3,0),"")</f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>
        <f>IF('[1]TCE - ANEXO III - Preencher'!H3983="","",'[1]TCE - ANEXO III - Preencher'!H3983)</f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>
        <f>IF('[1]TCE - ANEXO III - Preencher'!X3983="","",'[1]TCE - ANEXO III - Preencher'!X3983)</f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>
        <f>IF('[1]TCE - ANEXO III - Preencher'!AB3983="","",'[1]TCE - ANEXO III - Preencher'!AB3983)</f>
      </c>
      <c r="AB3974" s="15">
        <f t="shared" si="372"/>
        <v>0</v>
      </c>
    </row>
    <row r="3975" spans="1:28" ht="12.75">
      <c r="A3975" s="8">
        <f>IFERROR(VLOOKUP(B3975,'[1]DADOS (OCULTAR)'!$Q$3:$S$136,3,0),"")</f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>
        <f>IF('[1]TCE - ANEXO III - Preencher'!H3984="","",'[1]TCE - ANEXO III - Preencher'!H3984)</f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>
        <f>IF('[1]TCE - ANEXO III - Preencher'!X3984="","",'[1]TCE - ANEXO III - Preencher'!X3984)</f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>
        <f>IF('[1]TCE - ANEXO III - Preencher'!AB3984="","",'[1]TCE - ANEXO III - Preencher'!AB3984)</f>
      </c>
      <c r="AB3975" s="15">
        <f t="shared" si="372"/>
        <v>0</v>
      </c>
    </row>
    <row r="3976" spans="1:28" ht="12.75">
      <c r="A3976" s="8">
        <f>IFERROR(VLOOKUP(B3976,'[1]DADOS (OCULTAR)'!$Q$3:$S$136,3,0),"")</f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>
        <f>IF('[1]TCE - ANEXO III - Preencher'!H3985="","",'[1]TCE - ANEXO III - Preencher'!H3985)</f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>
        <f>IF('[1]TCE - ANEXO III - Preencher'!X3985="","",'[1]TCE - ANEXO III - Preencher'!X3985)</f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>
        <f>IF('[1]TCE - ANEXO III - Preencher'!AB3985="","",'[1]TCE - ANEXO III - Preencher'!AB3985)</f>
      </c>
      <c r="AB3976" s="15">
        <f t="shared" si="372"/>
        <v>0</v>
      </c>
    </row>
    <row r="3977" spans="1:28" ht="12.75">
      <c r="A3977" s="8">
        <f>IFERROR(VLOOKUP(B3977,'[1]DADOS (OCULTAR)'!$Q$3:$S$136,3,0),"")</f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>
        <f>IF('[1]TCE - ANEXO III - Preencher'!H3986="","",'[1]TCE - ANEXO III - Preencher'!H3986)</f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>
        <f>IF('[1]TCE - ANEXO III - Preencher'!X3986="","",'[1]TCE - ANEXO III - Preencher'!X3986)</f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>
        <f>IF('[1]TCE - ANEXO III - Preencher'!AB3986="","",'[1]TCE - ANEXO III - Preencher'!AB3986)</f>
      </c>
      <c r="AB3977" s="15">
        <f t="shared" si="372"/>
        <v>0</v>
      </c>
    </row>
    <row r="3978" spans="1:28" ht="12.75">
      <c r="A3978" s="8">
        <f>IFERROR(VLOOKUP(B3978,'[1]DADOS (OCULTAR)'!$Q$3:$S$136,3,0),"")</f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>
        <f>IF('[1]TCE - ANEXO III - Preencher'!H3987="","",'[1]TCE - ANEXO III - Preencher'!H3987)</f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>
        <f>IF('[1]TCE - ANEXO III - Preencher'!X3987="","",'[1]TCE - ANEXO III - Preencher'!X3987)</f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>
        <f>IF('[1]TCE - ANEXO III - Preencher'!AB3987="","",'[1]TCE - ANEXO III - Preencher'!AB3987)</f>
      </c>
      <c r="AB3978" s="15">
        <f t="shared" si="372"/>
        <v>0</v>
      </c>
    </row>
    <row r="3979" spans="1:28" ht="12.75">
      <c r="A3979" s="8">
        <f>IFERROR(VLOOKUP(B3979,'[1]DADOS (OCULTAR)'!$Q$3:$S$136,3,0),"")</f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>
        <f>IF('[1]TCE - ANEXO III - Preencher'!H3988="","",'[1]TCE - ANEXO III - Preencher'!H3988)</f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>
        <f>IF('[1]TCE - ANEXO III - Preencher'!X3988="","",'[1]TCE - ANEXO III - Preencher'!X3988)</f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>
        <f>IF('[1]TCE - ANEXO III - Preencher'!AB3988="","",'[1]TCE - ANEXO III - Preencher'!AB3988)</f>
      </c>
      <c r="AB3979" s="15">
        <f t="shared" si="372"/>
        <v>0</v>
      </c>
    </row>
    <row r="3980" spans="1:28" ht="12.75">
      <c r="A3980" s="8">
        <f>IFERROR(VLOOKUP(B3980,'[1]DADOS (OCULTAR)'!$Q$3:$S$136,3,0),"")</f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>
        <f>IF('[1]TCE - ANEXO III - Preencher'!H3989="","",'[1]TCE - ANEXO III - Preencher'!H3989)</f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>
        <f>IF('[1]TCE - ANEXO III - Preencher'!X3989="","",'[1]TCE - ANEXO III - Preencher'!X3989)</f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>
        <f>IF('[1]TCE - ANEXO III - Preencher'!AB3989="","",'[1]TCE - ANEXO III - Preencher'!AB3989)</f>
      </c>
      <c r="AB3980" s="15">
        <f t="shared" si="372"/>
        <v>0</v>
      </c>
    </row>
    <row r="3981" spans="1:28" ht="12.75">
      <c r="A3981" s="8">
        <f>IFERROR(VLOOKUP(B3981,'[1]DADOS (OCULTAR)'!$Q$3:$S$136,3,0),"")</f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>
        <f>IF('[1]TCE - ANEXO III - Preencher'!H3990="","",'[1]TCE - ANEXO III - Preencher'!H3990)</f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>
        <f>IF('[1]TCE - ANEXO III - Preencher'!X3990="","",'[1]TCE - ANEXO III - Preencher'!X3990)</f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>
        <f>IF('[1]TCE - ANEXO III - Preencher'!AB3990="","",'[1]TCE - ANEXO III - Preencher'!AB3990)</f>
      </c>
      <c r="AB3981" s="15">
        <f t="shared" si="372"/>
        <v>0</v>
      </c>
    </row>
    <row r="3982" spans="1:28" ht="12.75">
      <c r="A3982" s="8">
        <f>IFERROR(VLOOKUP(B3982,'[1]DADOS (OCULTAR)'!$Q$3:$S$136,3,0),"")</f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>
        <f>IF('[1]TCE - ANEXO III - Preencher'!H3991="","",'[1]TCE - ANEXO III - Preencher'!H3991)</f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>
        <f>IF('[1]TCE - ANEXO III - Preencher'!X3991="","",'[1]TCE - ANEXO III - Preencher'!X3991)</f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>
        <f>IF('[1]TCE - ANEXO III - Preencher'!AB3991="","",'[1]TCE - ANEXO III - Preencher'!AB3991)</f>
      </c>
      <c r="AB3982" s="15">
        <f t="shared" si="372"/>
        <v>0</v>
      </c>
    </row>
    <row r="3983" spans="1:28" ht="12.75">
      <c r="A3983" s="8">
        <f>IFERROR(VLOOKUP(B3983,'[1]DADOS (OCULTAR)'!$Q$3:$S$136,3,0),"")</f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>
        <f>IF('[1]TCE - ANEXO III - Preencher'!H3992="","",'[1]TCE - ANEXO III - Preencher'!H3992)</f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>
        <f>IF('[1]TCE - ANEXO III - Preencher'!X3992="","",'[1]TCE - ANEXO III - Preencher'!X3992)</f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>
        <f>IF('[1]TCE - ANEXO III - Preencher'!AB3992="","",'[1]TCE - ANEXO III - Preencher'!AB3992)</f>
      </c>
      <c r="AB3983" s="15">
        <f t="shared" si="372"/>
        <v>0</v>
      </c>
    </row>
    <row r="3984" spans="1:28" ht="12.75">
      <c r="A3984" s="8">
        <f>IFERROR(VLOOKUP(B3984,'[1]DADOS (OCULTAR)'!$Q$3:$S$136,3,0),"")</f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>
        <f>IF('[1]TCE - ANEXO III - Preencher'!H3993="","",'[1]TCE - ANEXO III - Preencher'!H3993)</f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>
        <f>IF('[1]TCE - ANEXO III - Preencher'!X3993="","",'[1]TCE - ANEXO III - Preencher'!X3993)</f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>
        <f>IF('[1]TCE - ANEXO III - Preencher'!AB3993="","",'[1]TCE - ANEXO III - Preencher'!AB3993)</f>
      </c>
      <c r="AB3984" s="15">
        <f t="shared" si="372"/>
        <v>0</v>
      </c>
    </row>
    <row r="3985" spans="1:28" ht="12.75">
      <c r="A3985" s="8">
        <f>IFERROR(VLOOKUP(B3985,'[1]DADOS (OCULTAR)'!$Q$3:$S$136,3,0),"")</f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>
        <f>IF('[1]TCE - ANEXO III - Preencher'!H3994="","",'[1]TCE - ANEXO III - Preencher'!H3994)</f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>
        <f>IF('[1]TCE - ANEXO III - Preencher'!X3994="","",'[1]TCE - ANEXO III - Preencher'!X3994)</f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>
        <f>IF('[1]TCE - ANEXO III - Preencher'!AB3994="","",'[1]TCE - ANEXO III - Preencher'!AB3994)</f>
      </c>
      <c r="AB3985" s="15">
        <f t="shared" si="372"/>
        <v>0</v>
      </c>
    </row>
    <row r="3986" spans="1:28" ht="12.75">
      <c r="A3986" s="8">
        <f>IFERROR(VLOOKUP(B3986,'[1]DADOS (OCULTAR)'!$Q$3:$S$136,3,0),"")</f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>
        <f>IF('[1]TCE - ANEXO III - Preencher'!H3995="","",'[1]TCE - ANEXO III - Preencher'!H3995)</f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>
        <f>IF('[1]TCE - ANEXO III - Preencher'!X3995="","",'[1]TCE - ANEXO III - Preencher'!X3995)</f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>
        <f>IF('[1]TCE - ANEXO III - Preencher'!AB3995="","",'[1]TCE - ANEXO III - Preencher'!AB3995)</f>
      </c>
      <c r="AB3986" s="15">
        <f t="shared" si="372"/>
        <v>0</v>
      </c>
    </row>
    <row r="3987" spans="1:28" ht="12.75">
      <c r="A3987" s="8">
        <f>IFERROR(VLOOKUP(B3987,'[1]DADOS (OCULTAR)'!$Q$3:$S$136,3,0),"")</f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>
        <f>IF('[1]TCE - ANEXO III - Preencher'!H3996="","",'[1]TCE - ANEXO III - Preencher'!H3996)</f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>
        <f>IF('[1]TCE - ANEXO III - Preencher'!X3996="","",'[1]TCE - ANEXO III - Preencher'!X3996)</f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>
        <f>IF('[1]TCE - ANEXO III - Preencher'!AB3996="","",'[1]TCE - ANEXO III - Preencher'!AB3996)</f>
      </c>
      <c r="AB3987" s="15">
        <f t="shared" si="372"/>
        <v>0</v>
      </c>
    </row>
    <row r="3988" spans="1:28" ht="12.75">
      <c r="A3988" s="8">
        <f>IFERROR(VLOOKUP(B3988,'[1]DADOS (OCULTAR)'!$Q$3:$S$136,3,0),"")</f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>
        <f>IF('[1]TCE - ANEXO III - Preencher'!H3997="","",'[1]TCE - ANEXO III - Preencher'!H3997)</f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>
        <f>IF('[1]TCE - ANEXO III - Preencher'!X3997="","",'[1]TCE - ANEXO III - Preencher'!X3997)</f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>
        <f>IF('[1]TCE - ANEXO III - Preencher'!AB3997="","",'[1]TCE - ANEXO III - Preencher'!AB3997)</f>
      </c>
      <c r="AB3988" s="15">
        <f t="shared" si="372"/>
        <v>0</v>
      </c>
    </row>
    <row r="3989" spans="1:28" ht="12.75">
      <c r="A3989" s="8">
        <f>IFERROR(VLOOKUP(B3989,'[1]DADOS (OCULTAR)'!$Q$3:$S$136,3,0),"")</f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>
        <f>IF('[1]TCE - ANEXO III - Preencher'!H3998="","",'[1]TCE - ANEXO III - Preencher'!H3998)</f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>
        <f>IF('[1]TCE - ANEXO III - Preencher'!X3998="","",'[1]TCE - ANEXO III - Preencher'!X3998)</f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>
        <f>IF('[1]TCE - ANEXO III - Preencher'!AB3998="","",'[1]TCE - ANEXO III - Preencher'!AB3998)</f>
      </c>
      <c r="AB3989" s="15">
        <f t="shared" si="372"/>
        <v>0</v>
      </c>
    </row>
    <row r="3990" spans="1:28" ht="12.75">
      <c r="A3990" s="8">
        <f>IFERROR(VLOOKUP(B3990,'[1]DADOS (OCULTAR)'!$Q$3:$S$136,3,0),"")</f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>
        <f>IF('[1]TCE - ANEXO III - Preencher'!H3999="","",'[1]TCE - ANEXO III - Preencher'!H3999)</f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>
        <f>IF('[1]TCE - ANEXO III - Preencher'!X3999="","",'[1]TCE - ANEXO III - Preencher'!X3999)</f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>
        <f>IF('[1]TCE - ANEXO III - Preencher'!AB3999="","",'[1]TCE - ANEXO III - Preencher'!AB3999)</f>
      </c>
      <c r="AB3990" s="15">
        <f t="shared" si="372"/>
        <v>0</v>
      </c>
    </row>
    <row r="3991" spans="1:28" ht="12.75">
      <c r="A3991" s="8">
        <f>IFERROR(VLOOKUP(B3991,'[1]DADOS (OCULTAR)'!$Q$3:$S$136,3,0),"")</f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>
        <f>IF('[1]TCE - ANEXO III - Preencher'!H4000="","",'[1]TCE - ANEXO III - Preencher'!H4000)</f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>
        <f>IF('[1]TCE - ANEXO III - Preencher'!X4000="","",'[1]TCE - ANEXO III - Preencher'!X4000)</f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>
        <f>IF('[1]TCE - ANEXO III - Preencher'!AB4000="","",'[1]TCE - ANEXO III - Preencher'!AB4000)</f>
      </c>
      <c r="AB3991" s="15">
        <f t="shared" si="372"/>
        <v>0</v>
      </c>
    </row>
    <row r="3992" spans="1:28" ht="12.75">
      <c r="A3992" s="8">
        <f>IFERROR(VLOOKUP(B3992,'[1]DADOS (OCULTAR)'!$Q$3:$S$136,3,0),"")</f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>
        <f>IF('[1]TCE - ANEXO III - Preencher'!H4001="","",'[1]TCE - ANEXO III - Preencher'!H4001)</f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>
        <f>IF('[1]TCE - ANEXO III - Preencher'!X4001="","",'[1]TCE - ANEXO III - Preencher'!X4001)</f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>
        <f>IF('[1]TCE - ANEXO III - Preencher'!AB4001="","",'[1]TCE - ANEXO III - Preencher'!AB4001)</f>
      </c>
      <c r="AB3992" s="15">
        <f t="shared" si="372"/>
        <v>0</v>
      </c>
    </row>
    <row r="3993" spans="1:28" ht="12.75">
      <c r="A3993" s="8">
        <f>IFERROR(VLOOKUP(B3993,'[1]DADOS (OCULTAR)'!$Q$3:$S$136,3,0),"")</f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>
        <f>IF('[1]TCE - ANEXO III - Preencher'!H4002="","",'[1]TCE - ANEXO III - Preencher'!H4002)</f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>
        <f>IF('[1]TCE - ANEXO III - Preencher'!X4002="","",'[1]TCE - ANEXO III - Preencher'!X4002)</f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>
        <f>IF('[1]TCE - ANEXO III - Preencher'!AB4002="","",'[1]TCE - ANEXO III - Preencher'!AB4002)</f>
      </c>
      <c r="AB3993" s="15">
        <f t="shared" si="372"/>
        <v>0</v>
      </c>
    </row>
    <row r="3994" spans="1:28" ht="12.75">
      <c r="A3994" s="8">
        <f>IFERROR(VLOOKUP(B3994,'[1]DADOS (OCULTAR)'!$Q$3:$S$136,3,0),"")</f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>
        <f>IF('[1]TCE - ANEXO III - Preencher'!H4003="","",'[1]TCE - ANEXO III - Preencher'!H4003)</f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>
        <f>IF('[1]TCE - ANEXO III - Preencher'!X4003="","",'[1]TCE - ANEXO III - Preencher'!X4003)</f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>
        <f>IF('[1]TCE - ANEXO III - Preencher'!AB4003="","",'[1]TCE - ANEXO III - Preencher'!AB4003)</f>
      </c>
      <c r="AB3994" s="15">
        <f t="shared" si="372"/>
        <v>0</v>
      </c>
    </row>
    <row r="3995" spans="1:28" ht="12.75">
      <c r="A3995" s="8">
        <f>IFERROR(VLOOKUP(B3995,'[1]DADOS (OCULTAR)'!$Q$3:$S$136,3,0),"")</f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>
        <f>IF('[1]TCE - ANEXO III - Preencher'!H4004="","",'[1]TCE - ANEXO III - Preencher'!H4004)</f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>
        <f>IF('[1]TCE - ANEXO III - Preencher'!X4004="","",'[1]TCE - ANEXO III - Preencher'!X4004)</f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>
        <f>IF('[1]TCE - ANEXO III - Preencher'!AB4004="","",'[1]TCE - ANEXO III - Preencher'!AB4004)</f>
      </c>
      <c r="AB3995" s="15">
        <f t="shared" si="372"/>
        <v>0</v>
      </c>
    </row>
    <row r="3996" spans="1:28" ht="12.75">
      <c r="A3996" s="8">
        <f>IFERROR(VLOOKUP(B3996,'[1]DADOS (OCULTAR)'!$Q$3:$S$136,3,0),"")</f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>
        <f>IF('[1]TCE - ANEXO III - Preencher'!H4005="","",'[1]TCE - ANEXO III - Preencher'!H4005)</f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>
        <f>IF('[1]TCE - ANEXO III - Preencher'!X4005="","",'[1]TCE - ANEXO III - Preencher'!X4005)</f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>
        <f>IF('[1]TCE - ANEXO III - Preencher'!AB4005="","",'[1]TCE - ANEXO III - Preencher'!AB4005)</f>
      </c>
      <c r="AB3996" s="15">
        <f t="shared" si="372"/>
        <v>0</v>
      </c>
    </row>
    <row r="3997" spans="1:28" ht="12.75">
      <c r="A3997" s="8">
        <f>IFERROR(VLOOKUP(B3997,'[1]DADOS (OCULTAR)'!$Q$3:$S$136,3,0),"")</f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>
        <f>IF('[1]TCE - ANEXO III - Preencher'!H4006="","",'[1]TCE - ANEXO III - Preencher'!H4006)</f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>
        <f>IF('[1]TCE - ANEXO III - Preencher'!X4006="","",'[1]TCE - ANEXO III - Preencher'!X4006)</f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>
        <f>IF('[1]TCE - ANEXO III - Preencher'!AB4006="","",'[1]TCE - ANEXO III - Preencher'!AB4006)</f>
      </c>
      <c r="AB3997" s="15">
        <f t="shared" si="372"/>
        <v>0</v>
      </c>
    </row>
    <row r="3998" spans="1:28" ht="12.75">
      <c r="A3998" s="8">
        <f>IFERROR(VLOOKUP(B3998,'[1]DADOS (OCULTAR)'!$Q$3:$S$136,3,0),"")</f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>
        <f>IF('[1]TCE - ANEXO III - Preencher'!H4007="","",'[1]TCE - ANEXO III - Preencher'!H4007)</f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>
        <f>IF('[1]TCE - ANEXO III - Preencher'!X4007="","",'[1]TCE - ANEXO III - Preencher'!X4007)</f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>
        <f>IF('[1]TCE - ANEXO III - Preencher'!AB4007="","",'[1]TCE - ANEXO III - Preencher'!AB4007)</f>
      </c>
      <c r="AB3998" s="15">
        <f t="shared" si="372"/>
        <v>0</v>
      </c>
    </row>
    <row r="3999" spans="1:28" ht="12.75">
      <c r="A3999" s="8">
        <f>IFERROR(VLOOKUP(B3999,'[1]DADOS (OCULTAR)'!$Q$3:$S$136,3,0),"")</f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>
        <f>IF('[1]TCE - ANEXO III - Preencher'!H4008="","",'[1]TCE - ANEXO III - Preencher'!H4008)</f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>
        <f>IF('[1]TCE - ANEXO III - Preencher'!X4008="","",'[1]TCE - ANEXO III - Preencher'!X4008)</f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>
        <f>IF('[1]TCE - ANEXO III - Preencher'!AB4008="","",'[1]TCE - ANEXO III - Preencher'!AB4008)</f>
      </c>
      <c r="AB3999" s="15">
        <f t="shared" si="372"/>
        <v>0</v>
      </c>
    </row>
    <row r="4000" spans="1:28" ht="12.75">
      <c r="A4000" s="8">
        <f>IFERROR(VLOOKUP(B4000,'[1]DADOS (OCULTAR)'!$Q$3:$S$136,3,0),"")</f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>
        <f>IF('[1]TCE - ANEXO III - Preencher'!H4009="","",'[1]TCE - ANEXO III - Preencher'!H4009)</f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>
        <f>IF('[1]TCE - ANEXO III - Preencher'!X4009="","",'[1]TCE - ANEXO III - Preencher'!X4009)</f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>
        <f>IF('[1]TCE - ANEXO III - Preencher'!AB4009="","",'[1]TCE - ANEXO III - Preencher'!AB4009)</f>
      </c>
      <c r="AB4000" s="15">
        <f t="shared" si="372"/>
        <v>0</v>
      </c>
    </row>
    <row r="4001" spans="1:28" ht="12.75">
      <c r="A4001" s="8">
        <f>IFERROR(VLOOKUP(B4001,'[1]DADOS (OCULTAR)'!$Q$3:$S$136,3,0),"")</f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>
        <f>IF('[1]TCE - ANEXO III - Preencher'!H4010="","",'[1]TCE - ANEXO III - Preencher'!H4010)</f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>
        <f>IF('[1]TCE - ANEXO III - Preencher'!X4010="","",'[1]TCE - ANEXO III - Preencher'!X4010)</f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>
        <f>IF('[1]TCE - ANEXO III - Preencher'!AB4010="","",'[1]TCE - ANEXO III - Preencher'!AB4010)</f>
      </c>
      <c r="AB4001" s="15">
        <f t="shared" si="372"/>
        <v>0</v>
      </c>
    </row>
    <row r="4002" spans="1:28" ht="12.75">
      <c r="A4002" s="8">
        <f>IFERROR(VLOOKUP(B4002,'[1]DADOS (OCULTAR)'!$Q$3:$S$136,3,0),"")</f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>
        <f>IF('[1]TCE - ANEXO III - Preencher'!H4011="","",'[1]TCE - ANEXO III - Preencher'!H4011)</f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>
        <f>IF('[1]TCE - ANEXO III - Preencher'!X4011="","",'[1]TCE - ANEXO III - Preencher'!X4011)</f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>
        <f>IF('[1]TCE - ANEXO III - Preencher'!AB4011="","",'[1]TCE - ANEXO III - Preencher'!AB4011)</f>
      </c>
      <c r="AB4002" s="15">
        <f t="shared" si="372"/>
        <v>0</v>
      </c>
    </row>
    <row r="4003" spans="1:28" ht="12.75">
      <c r="A4003" s="8">
        <f>IFERROR(VLOOKUP(B4003,'[1]DADOS (OCULTAR)'!$Q$3:$S$136,3,0),"")</f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>
        <f>IF('[1]TCE - ANEXO III - Preencher'!H4012="","",'[1]TCE - ANEXO III - Preencher'!H4012)</f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>
        <f>IF('[1]TCE - ANEXO III - Preencher'!X4012="","",'[1]TCE - ANEXO III - Preencher'!X4012)</f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>
        <f>IF('[1]TCE - ANEXO III - Preencher'!AB4012="","",'[1]TCE - ANEXO III - Preencher'!AB4012)</f>
      </c>
      <c r="AB4003" s="15">
        <f t="shared" si="372"/>
        <v>0</v>
      </c>
    </row>
    <row r="4004" spans="1:28" ht="12.75">
      <c r="A4004" s="8">
        <f>IFERROR(VLOOKUP(B4004,'[1]DADOS (OCULTAR)'!$Q$3:$S$136,3,0),"")</f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>
        <f>IF('[1]TCE - ANEXO III - Preencher'!H4013="","",'[1]TCE - ANEXO III - Preencher'!H4013)</f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>
        <f>IF('[1]TCE - ANEXO III - Preencher'!X4013="","",'[1]TCE - ANEXO III - Preencher'!X4013)</f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>
        <f>IF('[1]TCE - ANEXO III - Preencher'!AB4013="","",'[1]TCE - ANEXO III - Preencher'!AB4013)</f>
      </c>
      <c r="AB4004" s="15">
        <f t="shared" si="372"/>
        <v>0</v>
      </c>
    </row>
    <row r="4005" spans="1:28" ht="12.75">
      <c r="A4005" s="8">
        <f>IFERROR(VLOOKUP(B4005,'[1]DADOS (OCULTAR)'!$Q$3:$S$136,3,0),"")</f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>
        <f>IF('[1]TCE - ANEXO III - Preencher'!H4014="","",'[1]TCE - ANEXO III - Preencher'!H4014)</f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>
        <f>IF('[1]TCE - ANEXO III - Preencher'!X4014="","",'[1]TCE - ANEXO III - Preencher'!X4014)</f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>
        <f>IF('[1]TCE - ANEXO III - Preencher'!AB4014="","",'[1]TCE - ANEXO III - Preencher'!AB4014)</f>
      </c>
      <c r="AB4005" s="15">
        <f t="shared" si="372"/>
        <v>0</v>
      </c>
    </row>
    <row r="4006" spans="1:28" ht="12.75">
      <c r="A4006" s="8">
        <f>IFERROR(VLOOKUP(B4006,'[1]DADOS (OCULTAR)'!$Q$3:$S$136,3,0),"")</f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>
        <f>IF('[1]TCE - ANEXO III - Preencher'!H4015="","",'[1]TCE - ANEXO III - Preencher'!H4015)</f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>
        <f>IF('[1]TCE - ANEXO III - Preencher'!X4015="","",'[1]TCE - ANEXO III - Preencher'!X4015)</f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>
        <f>IF('[1]TCE - ANEXO III - Preencher'!AB4015="","",'[1]TCE - ANEXO III - Preencher'!AB4015)</f>
      </c>
      <c r="AB4006" s="15">
        <f t="shared" si="372"/>
        <v>0</v>
      </c>
    </row>
    <row r="4007" spans="1:28" ht="12.75">
      <c r="A4007" s="8">
        <f>IFERROR(VLOOKUP(B4007,'[1]DADOS (OCULTAR)'!$Q$3:$S$136,3,0),"")</f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>
        <f>IF('[1]TCE - ANEXO III - Preencher'!H4016="","",'[1]TCE - ANEXO III - Preencher'!H4016)</f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>
        <f>IF('[1]TCE - ANEXO III - Preencher'!X4016="","",'[1]TCE - ANEXO III - Preencher'!X4016)</f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>
        <f>IF('[1]TCE - ANEXO III - Preencher'!AB4016="","",'[1]TCE - ANEXO III - Preencher'!AB4016)</f>
      </c>
      <c r="AB4007" s="15">
        <f t="shared" si="372"/>
        <v>0</v>
      </c>
    </row>
    <row r="4008" spans="1:28" ht="12.75">
      <c r="A4008" s="8">
        <f>IFERROR(VLOOKUP(B4008,'[1]DADOS (OCULTAR)'!$Q$3:$S$136,3,0),"")</f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>
        <f>IF('[1]TCE - ANEXO III - Preencher'!H4017="","",'[1]TCE - ANEXO III - Preencher'!H4017)</f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>
        <f>IF('[1]TCE - ANEXO III - Preencher'!X4017="","",'[1]TCE - ANEXO III - Preencher'!X4017)</f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>
        <f>IF('[1]TCE - ANEXO III - Preencher'!AB4017="","",'[1]TCE - ANEXO III - Preencher'!AB4017)</f>
      </c>
      <c r="AB4008" s="15">
        <f t="shared" si="372"/>
        <v>0</v>
      </c>
    </row>
    <row r="4009" spans="1:28" ht="12.75">
      <c r="A4009" s="8">
        <f>IFERROR(VLOOKUP(B4009,'[1]DADOS (OCULTAR)'!$Q$3:$S$136,3,0),"")</f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>
        <f>IF('[1]TCE - ANEXO III - Preencher'!H4018="","",'[1]TCE - ANEXO III - Preencher'!H4018)</f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>
        <f>IF('[1]TCE - ANEXO III - Preencher'!X4018="","",'[1]TCE - ANEXO III - Preencher'!X4018)</f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>
        <f>IF('[1]TCE - ANEXO III - Preencher'!AB4018="","",'[1]TCE - ANEXO III - Preencher'!AB4018)</f>
      </c>
      <c r="AB4009" s="15">
        <f t="shared" si="372"/>
        <v>0</v>
      </c>
    </row>
    <row r="4010" spans="1:28" ht="12.75">
      <c r="A4010" s="8">
        <f>IFERROR(VLOOKUP(B4010,'[1]DADOS (OCULTAR)'!$Q$3:$S$136,3,0),"")</f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>
        <f>IF('[1]TCE - ANEXO III - Preencher'!H4019="","",'[1]TCE - ANEXO III - Preencher'!H4019)</f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>
        <f>IF('[1]TCE - ANEXO III - Preencher'!X4019="","",'[1]TCE - ANEXO III - Preencher'!X4019)</f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>
        <f>IF('[1]TCE - ANEXO III - Preencher'!AB4019="","",'[1]TCE - ANEXO III - Preencher'!AB4019)</f>
      </c>
      <c r="AB4010" s="15">
        <f t="shared" si="372"/>
        <v>0</v>
      </c>
    </row>
    <row r="4011" spans="1:28" ht="12.75">
      <c r="A4011" s="8">
        <f>IFERROR(VLOOKUP(B4011,'[1]DADOS (OCULTAR)'!$Q$3:$S$136,3,0),"")</f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>
        <f>IF('[1]TCE - ANEXO III - Preencher'!H4020="","",'[1]TCE - ANEXO III - Preencher'!H4020)</f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>
        <f>IF('[1]TCE - ANEXO III - Preencher'!X4020="","",'[1]TCE - ANEXO III - Preencher'!X4020)</f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>
        <f>IF('[1]TCE - ANEXO III - Preencher'!AB4020="","",'[1]TCE - ANEXO III - Preencher'!AB4020)</f>
      </c>
      <c r="AB4011" s="15">
        <f t="shared" si="372"/>
        <v>0</v>
      </c>
    </row>
    <row r="4012" spans="1:28" ht="12.75">
      <c r="A4012" s="8">
        <f>IFERROR(VLOOKUP(B4012,'[1]DADOS (OCULTAR)'!$Q$3:$S$136,3,0),"")</f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>
        <f>IF('[1]TCE - ANEXO III - Preencher'!H4021="","",'[1]TCE - ANEXO III - Preencher'!H4021)</f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>
        <f>IF('[1]TCE - ANEXO III - Preencher'!X4021="","",'[1]TCE - ANEXO III - Preencher'!X4021)</f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>
        <f>IF('[1]TCE - ANEXO III - Preencher'!AB4021="","",'[1]TCE - ANEXO III - Preencher'!AB4021)</f>
      </c>
      <c r="AB4012" s="15">
        <f t="shared" si="372"/>
        <v>0</v>
      </c>
    </row>
    <row r="4013" spans="1:28" ht="12.75">
      <c r="A4013" s="8">
        <f>IFERROR(VLOOKUP(B4013,'[1]DADOS (OCULTAR)'!$Q$3:$S$136,3,0),"")</f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>
        <f>IF('[1]TCE - ANEXO III - Preencher'!H4022="","",'[1]TCE - ANEXO III - Preencher'!H4022)</f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>
        <f>IF('[1]TCE - ANEXO III - Preencher'!X4022="","",'[1]TCE - ANEXO III - Preencher'!X4022)</f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>
        <f>IF('[1]TCE - ANEXO III - Preencher'!AB4022="","",'[1]TCE - ANEXO III - Preencher'!AB4022)</f>
      </c>
      <c r="AB4013" s="15">
        <f t="shared" si="372"/>
        <v>0</v>
      </c>
    </row>
    <row r="4014" spans="1:28" ht="12.75">
      <c r="A4014" s="8">
        <f>IFERROR(VLOOKUP(B4014,'[1]DADOS (OCULTAR)'!$Q$3:$S$136,3,0),"")</f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>
        <f>IF('[1]TCE - ANEXO III - Preencher'!H4023="","",'[1]TCE - ANEXO III - Preencher'!H4023)</f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>
        <f>IF('[1]TCE - ANEXO III - Preencher'!X4023="","",'[1]TCE - ANEXO III - Preencher'!X4023)</f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>
        <f>IF('[1]TCE - ANEXO III - Preencher'!AB4023="","",'[1]TCE - ANEXO III - Preencher'!AB4023)</f>
      </c>
      <c r="AB4014" s="15">
        <f t="shared" si="372"/>
        <v>0</v>
      </c>
    </row>
    <row r="4015" spans="1:28" ht="12.75">
      <c r="A4015" s="8">
        <f>IFERROR(VLOOKUP(B4015,'[1]DADOS (OCULTAR)'!$Q$3:$S$136,3,0),"")</f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>
        <f>IF('[1]TCE - ANEXO III - Preencher'!H4024="","",'[1]TCE - ANEXO III - Preencher'!H4024)</f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>
        <f>IF('[1]TCE - ANEXO III - Preencher'!X4024="","",'[1]TCE - ANEXO III - Preencher'!X4024)</f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>
        <f>IF('[1]TCE - ANEXO III - Preencher'!AB4024="","",'[1]TCE - ANEXO III - Preencher'!AB4024)</f>
      </c>
      <c r="AB4015" s="15">
        <f t="shared" si="372"/>
        <v>0</v>
      </c>
    </row>
    <row r="4016" spans="1:28" ht="12.75">
      <c r="A4016" s="8">
        <f>IFERROR(VLOOKUP(B4016,'[1]DADOS (OCULTAR)'!$Q$3:$S$136,3,0),"")</f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>
        <f>IF('[1]TCE - ANEXO III - Preencher'!H4025="","",'[1]TCE - ANEXO III - Preencher'!H4025)</f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>
        <f>IF('[1]TCE - ANEXO III - Preencher'!X4025="","",'[1]TCE - ANEXO III - Preencher'!X4025)</f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>
        <f>IF('[1]TCE - ANEXO III - Preencher'!AB4025="","",'[1]TCE - ANEXO III - Preencher'!AB4025)</f>
      </c>
      <c r="AB4016" s="15">
        <f t="shared" si="372"/>
        <v>0</v>
      </c>
    </row>
    <row r="4017" spans="1:28" ht="12.75">
      <c r="A4017" s="8">
        <f>IFERROR(VLOOKUP(B4017,'[1]DADOS (OCULTAR)'!$Q$3:$S$136,3,0),"")</f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>
        <f>IF('[1]TCE - ANEXO III - Preencher'!H4026="","",'[1]TCE - ANEXO III - Preencher'!H4026)</f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>
        <f>IF('[1]TCE - ANEXO III - Preencher'!X4026="","",'[1]TCE - ANEXO III - Preencher'!X4026)</f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>
        <f>IF('[1]TCE - ANEXO III - Preencher'!AB4026="","",'[1]TCE - ANEXO III - Preencher'!AB4026)</f>
      </c>
      <c r="AB4017" s="15">
        <f t="shared" si="372"/>
        <v>0</v>
      </c>
    </row>
    <row r="4018" spans="1:28" ht="12.75">
      <c r="A4018" s="8">
        <f>IFERROR(VLOOKUP(B4018,'[1]DADOS (OCULTAR)'!$Q$3:$S$136,3,0),"")</f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>
        <f>IF('[1]TCE - ANEXO III - Preencher'!H4027="","",'[1]TCE - ANEXO III - Preencher'!H4027)</f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>
        <f>IF('[1]TCE - ANEXO III - Preencher'!X4027="","",'[1]TCE - ANEXO III - Preencher'!X4027)</f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>
        <f>IF('[1]TCE - ANEXO III - Preencher'!AB4027="","",'[1]TCE - ANEXO III - Preencher'!AB4027)</f>
      </c>
      <c r="AB4018" s="15">
        <f t="shared" si="372"/>
        <v>0</v>
      </c>
    </row>
    <row r="4019" spans="1:28" ht="12.75">
      <c r="A4019" s="8">
        <f>IFERROR(VLOOKUP(B4019,'[1]DADOS (OCULTAR)'!$Q$3:$S$136,3,0),"")</f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>
        <f>IF('[1]TCE - ANEXO III - Preencher'!H4028="","",'[1]TCE - ANEXO III - Preencher'!H4028)</f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>
        <f>IF('[1]TCE - ANEXO III - Preencher'!X4028="","",'[1]TCE - ANEXO III - Preencher'!X4028)</f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>
        <f>IF('[1]TCE - ANEXO III - Preencher'!AB4028="","",'[1]TCE - ANEXO III - Preencher'!AB4028)</f>
      </c>
      <c r="AB4019" s="15">
        <f t="shared" si="372"/>
        <v>0</v>
      </c>
    </row>
    <row r="4020" spans="1:28" ht="12.75">
      <c r="A4020" s="8">
        <f>IFERROR(VLOOKUP(B4020,'[1]DADOS (OCULTAR)'!$Q$3:$S$136,3,0),"")</f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>
        <f>IF('[1]TCE - ANEXO III - Preencher'!H4029="","",'[1]TCE - ANEXO III - Preencher'!H4029)</f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>
        <f>IF('[1]TCE - ANEXO III - Preencher'!X4029="","",'[1]TCE - ANEXO III - Preencher'!X4029)</f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>
        <f>IF('[1]TCE - ANEXO III - Preencher'!AB4029="","",'[1]TCE - ANEXO III - Preencher'!AB4029)</f>
      </c>
      <c r="AB4020" s="15">
        <f t="shared" si="372"/>
        <v>0</v>
      </c>
    </row>
    <row r="4021" spans="1:28" ht="12.75">
      <c r="A4021" s="8">
        <f>IFERROR(VLOOKUP(B4021,'[1]DADOS (OCULTAR)'!$Q$3:$S$136,3,0),"")</f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>
        <f>IF('[1]TCE - ANEXO III - Preencher'!H4030="","",'[1]TCE - ANEXO III - Preencher'!H4030)</f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>
        <f>IF('[1]TCE - ANEXO III - Preencher'!X4030="","",'[1]TCE - ANEXO III - Preencher'!X4030)</f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>
        <f>IF('[1]TCE - ANEXO III - Preencher'!AB4030="","",'[1]TCE - ANEXO III - Preencher'!AB4030)</f>
      </c>
      <c r="AB4021" s="15">
        <f t="shared" si="372"/>
        <v>0</v>
      </c>
    </row>
    <row r="4022" spans="1:28" ht="12.75">
      <c r="A4022" s="8">
        <f>IFERROR(VLOOKUP(B4022,'[1]DADOS (OCULTAR)'!$Q$3:$S$136,3,0),"")</f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>
        <f>IF('[1]TCE - ANEXO III - Preencher'!H4031="","",'[1]TCE - ANEXO III - Preencher'!H4031)</f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>
        <f>IF('[1]TCE - ANEXO III - Preencher'!X4031="","",'[1]TCE - ANEXO III - Preencher'!X4031)</f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>
        <f>IF('[1]TCE - ANEXO III - Preencher'!AB4031="","",'[1]TCE - ANEXO III - Preencher'!AB4031)</f>
      </c>
      <c r="AB4022" s="15">
        <f t="shared" si="372"/>
        <v>0</v>
      </c>
    </row>
    <row r="4023" spans="1:28" ht="12.75">
      <c r="A4023" s="8">
        <f>IFERROR(VLOOKUP(B4023,'[1]DADOS (OCULTAR)'!$Q$3:$S$136,3,0),"")</f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>
        <f>IF('[1]TCE - ANEXO III - Preencher'!H4032="","",'[1]TCE - ANEXO III - Preencher'!H4032)</f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>
        <f>IF('[1]TCE - ANEXO III - Preencher'!X4032="","",'[1]TCE - ANEXO III - Preencher'!X4032)</f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>
        <f>IF('[1]TCE - ANEXO III - Preencher'!AB4032="","",'[1]TCE - ANEXO III - Preencher'!AB4032)</f>
      </c>
      <c r="AB4023" s="15">
        <f t="shared" si="372"/>
        <v>0</v>
      </c>
    </row>
    <row r="4024" spans="1:28" ht="12.75">
      <c r="A4024" s="8">
        <f>IFERROR(VLOOKUP(B4024,'[1]DADOS (OCULTAR)'!$Q$3:$S$136,3,0),"")</f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>
        <f>IF('[1]TCE - ANEXO III - Preencher'!H4033="","",'[1]TCE - ANEXO III - Preencher'!H4033)</f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>
        <f>IF('[1]TCE - ANEXO III - Preencher'!X4033="","",'[1]TCE - ANEXO III - Preencher'!X4033)</f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>
        <f>IF('[1]TCE - ANEXO III - Preencher'!AB4033="","",'[1]TCE - ANEXO III - Preencher'!AB4033)</f>
      </c>
      <c r="AB4024" s="15">
        <f t="shared" si="372"/>
        <v>0</v>
      </c>
    </row>
    <row r="4025" spans="1:28" ht="12.75">
      <c r="A4025" s="8">
        <f>IFERROR(VLOOKUP(B4025,'[1]DADOS (OCULTAR)'!$Q$3:$S$136,3,0),"")</f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>
        <f>IF('[1]TCE - ANEXO III - Preencher'!H4034="","",'[1]TCE - ANEXO III - Preencher'!H4034)</f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>
        <f>IF('[1]TCE - ANEXO III - Preencher'!X4034="","",'[1]TCE - ANEXO III - Preencher'!X4034)</f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>
        <f>IF('[1]TCE - ANEXO III - Preencher'!AB4034="","",'[1]TCE - ANEXO III - Preencher'!AB4034)</f>
      </c>
      <c r="AB4025" s="15">
        <f t="shared" si="372"/>
        <v>0</v>
      </c>
    </row>
    <row r="4026" spans="1:28" ht="12.75">
      <c r="A4026" s="8">
        <f>IFERROR(VLOOKUP(B4026,'[1]DADOS (OCULTAR)'!$Q$3:$S$136,3,0),"")</f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>
        <f>IF('[1]TCE - ANEXO III - Preencher'!H4035="","",'[1]TCE - ANEXO III - Preencher'!H4035)</f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>
        <f>IF('[1]TCE - ANEXO III - Preencher'!X4035="","",'[1]TCE - ANEXO III - Preencher'!X4035)</f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>
        <f>IF('[1]TCE - ANEXO III - Preencher'!AB4035="","",'[1]TCE - ANEXO III - Preencher'!AB4035)</f>
      </c>
      <c r="AB4026" s="15">
        <f t="shared" si="372"/>
        <v>0</v>
      </c>
    </row>
    <row r="4027" spans="1:28" ht="12.75">
      <c r="A4027" s="8">
        <f>IFERROR(VLOOKUP(B4027,'[1]DADOS (OCULTAR)'!$Q$3:$S$136,3,0),"")</f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>
        <f>IF('[1]TCE - ANEXO III - Preencher'!H4036="","",'[1]TCE - ANEXO III - Preencher'!H4036)</f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>
        <f>IF('[1]TCE - ANEXO III - Preencher'!X4036="","",'[1]TCE - ANEXO III - Preencher'!X4036)</f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>
        <f>IF('[1]TCE - ANEXO III - Preencher'!AB4036="","",'[1]TCE - ANEXO III - Preencher'!AB4036)</f>
      </c>
      <c r="AB4027" s="15">
        <f t="shared" si="372"/>
        <v>0</v>
      </c>
    </row>
    <row r="4028" spans="1:28" ht="12.75">
      <c r="A4028" s="8">
        <f>IFERROR(VLOOKUP(B4028,'[1]DADOS (OCULTAR)'!$Q$3:$S$136,3,0),"")</f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>
        <f>IF('[1]TCE - ANEXO III - Preencher'!H4037="","",'[1]TCE - ANEXO III - Preencher'!H4037)</f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>
        <f>IF('[1]TCE - ANEXO III - Preencher'!X4037="","",'[1]TCE - ANEXO III - Preencher'!X4037)</f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>
        <f>IF('[1]TCE - ANEXO III - Preencher'!AB4037="","",'[1]TCE - ANEXO III - Preencher'!AB4037)</f>
      </c>
      <c r="AB4028" s="15">
        <f t="shared" si="372"/>
        <v>0</v>
      </c>
    </row>
    <row r="4029" spans="1:28" ht="12.75">
      <c r="A4029" s="8">
        <f>IFERROR(VLOOKUP(B4029,'[1]DADOS (OCULTAR)'!$Q$3:$S$136,3,0),"")</f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>
        <f>IF('[1]TCE - ANEXO III - Preencher'!H4038="","",'[1]TCE - ANEXO III - Preencher'!H4038)</f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>
        <f>IF('[1]TCE - ANEXO III - Preencher'!X4038="","",'[1]TCE - ANEXO III - Preencher'!X4038)</f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>
        <f>IF('[1]TCE - ANEXO III - Preencher'!AB4038="","",'[1]TCE - ANEXO III - Preencher'!AB4038)</f>
      </c>
      <c r="AB4029" s="15">
        <f t="shared" si="372"/>
        <v>0</v>
      </c>
    </row>
    <row r="4030" spans="1:28" ht="12.75">
      <c r="A4030" s="8">
        <f>IFERROR(VLOOKUP(B4030,'[1]DADOS (OCULTAR)'!$Q$3:$S$136,3,0),"")</f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>
        <f>IF('[1]TCE - ANEXO III - Preencher'!H4039="","",'[1]TCE - ANEXO III - Preencher'!H4039)</f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>
        <f>IF('[1]TCE - ANEXO III - Preencher'!X4039="","",'[1]TCE - ANEXO III - Preencher'!X4039)</f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>
        <f>IF('[1]TCE - ANEXO III - Preencher'!AB4039="","",'[1]TCE - ANEXO III - Preencher'!AB4039)</f>
      </c>
      <c r="AB4030" s="15">
        <f t="shared" si="372"/>
        <v>0</v>
      </c>
    </row>
    <row r="4031" spans="1:28" ht="12.75">
      <c r="A4031" s="8">
        <f>IFERROR(VLOOKUP(B4031,'[1]DADOS (OCULTAR)'!$Q$3:$S$136,3,0),"")</f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>
        <f>IF('[1]TCE - ANEXO III - Preencher'!H4040="","",'[1]TCE - ANEXO III - Preencher'!H4040)</f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>
        <f>IF('[1]TCE - ANEXO III - Preencher'!X4040="","",'[1]TCE - ANEXO III - Preencher'!X4040)</f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>
        <f>IF('[1]TCE - ANEXO III - Preencher'!AB4040="","",'[1]TCE - ANEXO III - Preencher'!AB4040)</f>
      </c>
      <c r="AB4031" s="15">
        <f t="shared" si="372"/>
        <v>0</v>
      </c>
    </row>
    <row r="4032" spans="1:28" ht="12.75">
      <c r="A4032" s="8">
        <f>IFERROR(VLOOKUP(B4032,'[1]DADOS (OCULTAR)'!$Q$3:$S$136,3,0),"")</f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>
        <f>IF('[1]TCE - ANEXO III - Preencher'!H4041="","",'[1]TCE - ANEXO III - Preencher'!H4041)</f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>
        <f>IF('[1]TCE - ANEXO III - Preencher'!X4041="","",'[1]TCE - ANEXO III - Preencher'!X4041)</f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>
        <f>IF('[1]TCE - ANEXO III - Preencher'!AB4041="","",'[1]TCE - ANEXO III - Preencher'!AB4041)</f>
      </c>
      <c r="AB4032" s="15">
        <f t="shared" si="372"/>
        <v>0</v>
      </c>
    </row>
    <row r="4033" spans="1:28" ht="12.75">
      <c r="A4033" s="8">
        <f>IFERROR(VLOOKUP(B4033,'[1]DADOS (OCULTAR)'!$Q$3:$S$136,3,0),"")</f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>
        <f>IF('[1]TCE - ANEXO III - Preencher'!H4042="","",'[1]TCE - ANEXO III - Preencher'!H4042)</f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>
        <f>IF('[1]TCE - ANEXO III - Preencher'!X4042="","",'[1]TCE - ANEXO III - Preencher'!X4042)</f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>
        <f>IF('[1]TCE - ANEXO III - Preencher'!AB4042="","",'[1]TCE - ANEXO III - Preencher'!AB4042)</f>
      </c>
      <c r="AB4033" s="15">
        <f t="shared" si="372"/>
        <v>0</v>
      </c>
    </row>
    <row r="4034" spans="1:28" ht="12.75">
      <c r="A4034" s="8">
        <f>IFERROR(VLOOKUP(B4034,'[1]DADOS (OCULTAR)'!$Q$3:$S$136,3,0),"")</f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>
        <f>IF('[1]TCE - ANEXO III - Preencher'!H4043="","",'[1]TCE - ANEXO III - Preencher'!H4043)</f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>
        <f>IF('[1]TCE - ANEXO III - Preencher'!X4043="","",'[1]TCE - ANEXO III - Preencher'!X4043)</f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>
        <f>IF('[1]TCE - ANEXO III - Preencher'!AB4043="","",'[1]TCE - ANEXO III - Preencher'!AB4043)</f>
      </c>
      <c r="AB4034" s="15">
        <f t="shared" si="372"/>
        <v>0</v>
      </c>
    </row>
    <row r="4035" spans="1:28" ht="12.75">
      <c r="A4035" s="8">
        <f>IFERROR(VLOOKUP(B4035,'[1]DADOS (OCULTAR)'!$Q$3:$S$136,3,0),"")</f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>
        <f>IF('[1]TCE - ANEXO III - Preencher'!H4044="","",'[1]TCE - ANEXO III - Preencher'!H4044)</f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>
        <f>IF('[1]TCE - ANEXO III - Preencher'!X4044="","",'[1]TCE - ANEXO III - Preencher'!X4044)</f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>
        <f>IF('[1]TCE - ANEXO III - Preencher'!AB4044="","",'[1]TCE - ANEXO III - Preencher'!AB4044)</f>
      </c>
      <c r="AB4035" s="15">
        <f t="shared" si="378" ref="AB4035:AB4098">H4035+I4035+J4035+M4035+P4035+S4035+V4035+Z4035</f>
        <v>0</v>
      </c>
    </row>
    <row r="4036" spans="1:28" ht="12.75">
      <c r="A4036" s="8">
        <f>IFERROR(VLOOKUP(B4036,'[1]DADOS (OCULTAR)'!$Q$3:$S$136,3,0),"")</f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>
        <f>IF('[1]TCE - ANEXO III - Preencher'!H4045="","",'[1]TCE - ANEXO III - Preencher'!H4045)</f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si="379" ref="M4036:M409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si="380" ref="P4036:P4099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si="381" ref="S4036:S4099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si="382" ref="V4036:V4099">T4036-U4036</f>
        <v>0</v>
      </c>
      <c r="W4036" s="17">
        <f>IF('[1]TCE - ANEXO III - Preencher'!X4045="","",'[1]TCE - ANEXO III - Preencher'!X4045)</f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si="383" ref="Z4036:Z4099">X4036-Y4036</f>
        <v>0</v>
      </c>
      <c r="AA4036" s="17">
        <f>IF('[1]TCE - ANEXO III - Preencher'!AB4045="","",'[1]TCE - ANEXO III - Preencher'!AB4045)</f>
      </c>
      <c r="AB4036" s="15">
        <f t="shared" si="378"/>
        <v>0</v>
      </c>
    </row>
    <row r="4037" spans="1:28" ht="12.75">
      <c r="A4037" s="8">
        <f>IFERROR(VLOOKUP(B4037,'[1]DADOS (OCULTAR)'!$Q$3:$S$136,3,0),"")</f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>
        <f>IF('[1]TCE - ANEXO III - Preencher'!H4046="","",'[1]TCE - ANEXO III - Preencher'!H4046)</f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>
        <f>IF('[1]TCE - ANEXO III - Preencher'!X4046="","",'[1]TCE - ANEXO III - Preencher'!X4046)</f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>
        <f>IF('[1]TCE - ANEXO III - Preencher'!AB4046="","",'[1]TCE - ANEXO III - Preencher'!AB4046)</f>
      </c>
      <c r="AB4037" s="15">
        <f t="shared" si="378"/>
        <v>0</v>
      </c>
    </row>
    <row r="4038" spans="1:28" ht="12.75">
      <c r="A4038" s="8">
        <f>IFERROR(VLOOKUP(B4038,'[1]DADOS (OCULTAR)'!$Q$3:$S$136,3,0),"")</f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>
        <f>IF('[1]TCE - ANEXO III - Preencher'!H4047="","",'[1]TCE - ANEXO III - Preencher'!H4047)</f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>
        <f>IF('[1]TCE - ANEXO III - Preencher'!X4047="","",'[1]TCE - ANEXO III - Preencher'!X4047)</f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>
        <f>IF('[1]TCE - ANEXO III - Preencher'!AB4047="","",'[1]TCE - ANEXO III - Preencher'!AB4047)</f>
      </c>
      <c r="AB4038" s="15">
        <f t="shared" si="378"/>
        <v>0</v>
      </c>
    </row>
    <row r="4039" spans="1:28" ht="12.75">
      <c r="A4039" s="8">
        <f>IFERROR(VLOOKUP(B4039,'[1]DADOS (OCULTAR)'!$Q$3:$S$136,3,0),"")</f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>
        <f>IF('[1]TCE - ANEXO III - Preencher'!H4048="","",'[1]TCE - ANEXO III - Preencher'!H4048)</f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>
        <f>IF('[1]TCE - ANEXO III - Preencher'!X4048="","",'[1]TCE - ANEXO III - Preencher'!X4048)</f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>
        <f>IF('[1]TCE - ANEXO III - Preencher'!AB4048="","",'[1]TCE - ANEXO III - Preencher'!AB4048)</f>
      </c>
      <c r="AB4039" s="15">
        <f t="shared" si="378"/>
        <v>0</v>
      </c>
    </row>
    <row r="4040" spans="1:28" ht="12.75">
      <c r="A4040" s="8">
        <f>IFERROR(VLOOKUP(B4040,'[1]DADOS (OCULTAR)'!$Q$3:$S$136,3,0),"")</f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>
        <f>IF('[1]TCE - ANEXO III - Preencher'!H4049="","",'[1]TCE - ANEXO III - Preencher'!H4049)</f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>
        <f>IF('[1]TCE - ANEXO III - Preencher'!X4049="","",'[1]TCE - ANEXO III - Preencher'!X4049)</f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>
        <f>IF('[1]TCE - ANEXO III - Preencher'!AB4049="","",'[1]TCE - ANEXO III - Preencher'!AB4049)</f>
      </c>
      <c r="AB4040" s="15">
        <f t="shared" si="378"/>
        <v>0</v>
      </c>
    </row>
    <row r="4041" spans="1:28" ht="12.75">
      <c r="A4041" s="8">
        <f>IFERROR(VLOOKUP(B4041,'[1]DADOS (OCULTAR)'!$Q$3:$S$136,3,0),"")</f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>
        <f>IF('[1]TCE - ANEXO III - Preencher'!H4050="","",'[1]TCE - ANEXO III - Preencher'!H4050)</f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>
        <f>IF('[1]TCE - ANEXO III - Preencher'!X4050="","",'[1]TCE - ANEXO III - Preencher'!X4050)</f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>
        <f>IF('[1]TCE - ANEXO III - Preencher'!AB4050="","",'[1]TCE - ANEXO III - Preencher'!AB4050)</f>
      </c>
      <c r="AB4041" s="15">
        <f t="shared" si="378"/>
        <v>0</v>
      </c>
    </row>
    <row r="4042" spans="1:28" ht="12.75">
      <c r="A4042" s="8">
        <f>IFERROR(VLOOKUP(B4042,'[1]DADOS (OCULTAR)'!$Q$3:$S$136,3,0),"")</f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>
        <f>IF('[1]TCE - ANEXO III - Preencher'!H4051="","",'[1]TCE - ANEXO III - Preencher'!H4051)</f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>
        <f>IF('[1]TCE - ANEXO III - Preencher'!X4051="","",'[1]TCE - ANEXO III - Preencher'!X4051)</f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>
        <f>IF('[1]TCE - ANEXO III - Preencher'!AB4051="","",'[1]TCE - ANEXO III - Preencher'!AB4051)</f>
      </c>
      <c r="AB4042" s="15">
        <f t="shared" si="378"/>
        <v>0</v>
      </c>
    </row>
    <row r="4043" spans="1:28" ht="12.75">
      <c r="A4043" s="8">
        <f>IFERROR(VLOOKUP(B4043,'[1]DADOS (OCULTAR)'!$Q$3:$S$136,3,0),"")</f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>
        <f>IF('[1]TCE - ANEXO III - Preencher'!H4052="","",'[1]TCE - ANEXO III - Preencher'!H4052)</f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>
        <f>IF('[1]TCE - ANEXO III - Preencher'!X4052="","",'[1]TCE - ANEXO III - Preencher'!X4052)</f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>
        <f>IF('[1]TCE - ANEXO III - Preencher'!AB4052="","",'[1]TCE - ANEXO III - Preencher'!AB4052)</f>
      </c>
      <c r="AB4043" s="15">
        <f t="shared" si="378"/>
        <v>0</v>
      </c>
    </row>
    <row r="4044" spans="1:28" ht="12.75">
      <c r="A4044" s="8">
        <f>IFERROR(VLOOKUP(B4044,'[1]DADOS (OCULTAR)'!$Q$3:$S$136,3,0),"")</f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>
        <f>IF('[1]TCE - ANEXO III - Preencher'!H4053="","",'[1]TCE - ANEXO III - Preencher'!H4053)</f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>
        <f>IF('[1]TCE - ANEXO III - Preencher'!X4053="","",'[1]TCE - ANEXO III - Preencher'!X4053)</f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>
        <f>IF('[1]TCE - ANEXO III - Preencher'!AB4053="","",'[1]TCE - ANEXO III - Preencher'!AB4053)</f>
      </c>
      <c r="AB4044" s="15">
        <f t="shared" si="378"/>
        <v>0</v>
      </c>
    </row>
    <row r="4045" spans="1:28" ht="12.75">
      <c r="A4045" s="8">
        <f>IFERROR(VLOOKUP(B4045,'[1]DADOS (OCULTAR)'!$Q$3:$S$136,3,0),"")</f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>
        <f>IF('[1]TCE - ANEXO III - Preencher'!H4054="","",'[1]TCE - ANEXO III - Preencher'!H4054)</f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>
        <f>IF('[1]TCE - ANEXO III - Preencher'!X4054="","",'[1]TCE - ANEXO III - Preencher'!X4054)</f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>
        <f>IF('[1]TCE - ANEXO III - Preencher'!AB4054="","",'[1]TCE - ANEXO III - Preencher'!AB4054)</f>
      </c>
      <c r="AB4045" s="15">
        <f t="shared" si="378"/>
        <v>0</v>
      </c>
    </row>
    <row r="4046" spans="1:28" ht="12.75">
      <c r="A4046" s="8">
        <f>IFERROR(VLOOKUP(B4046,'[1]DADOS (OCULTAR)'!$Q$3:$S$136,3,0),"")</f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>
        <f>IF('[1]TCE - ANEXO III - Preencher'!H4055="","",'[1]TCE - ANEXO III - Preencher'!H4055)</f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>
        <f>IF('[1]TCE - ANEXO III - Preencher'!X4055="","",'[1]TCE - ANEXO III - Preencher'!X4055)</f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>
        <f>IF('[1]TCE - ANEXO III - Preencher'!AB4055="","",'[1]TCE - ANEXO III - Preencher'!AB4055)</f>
      </c>
      <c r="AB4046" s="15">
        <f t="shared" si="378"/>
        <v>0</v>
      </c>
    </row>
    <row r="4047" spans="1:28" ht="12.75">
      <c r="A4047" s="8">
        <f>IFERROR(VLOOKUP(B4047,'[1]DADOS (OCULTAR)'!$Q$3:$S$136,3,0),"")</f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>
        <f>IF('[1]TCE - ANEXO III - Preencher'!H4056="","",'[1]TCE - ANEXO III - Preencher'!H4056)</f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>
        <f>IF('[1]TCE - ANEXO III - Preencher'!X4056="","",'[1]TCE - ANEXO III - Preencher'!X4056)</f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>
        <f>IF('[1]TCE - ANEXO III - Preencher'!AB4056="","",'[1]TCE - ANEXO III - Preencher'!AB4056)</f>
      </c>
      <c r="AB4047" s="15">
        <f t="shared" si="378"/>
        <v>0</v>
      </c>
    </row>
    <row r="4048" spans="1:28" ht="12.75">
      <c r="A4048" s="8">
        <f>IFERROR(VLOOKUP(B4048,'[1]DADOS (OCULTAR)'!$Q$3:$S$136,3,0),"")</f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>
        <f>IF('[1]TCE - ANEXO III - Preencher'!H4057="","",'[1]TCE - ANEXO III - Preencher'!H4057)</f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>
        <f>IF('[1]TCE - ANEXO III - Preencher'!X4057="","",'[1]TCE - ANEXO III - Preencher'!X4057)</f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>
        <f>IF('[1]TCE - ANEXO III - Preencher'!AB4057="","",'[1]TCE - ANEXO III - Preencher'!AB4057)</f>
      </c>
      <c r="AB4048" s="15">
        <f t="shared" si="378"/>
        <v>0</v>
      </c>
    </row>
    <row r="4049" spans="1:28" ht="12.75">
      <c r="A4049" s="8">
        <f>IFERROR(VLOOKUP(B4049,'[1]DADOS (OCULTAR)'!$Q$3:$S$136,3,0),"")</f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>
        <f>IF('[1]TCE - ANEXO III - Preencher'!H4058="","",'[1]TCE - ANEXO III - Preencher'!H4058)</f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>
        <f>IF('[1]TCE - ANEXO III - Preencher'!X4058="","",'[1]TCE - ANEXO III - Preencher'!X4058)</f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>
        <f>IF('[1]TCE - ANEXO III - Preencher'!AB4058="","",'[1]TCE - ANEXO III - Preencher'!AB4058)</f>
      </c>
      <c r="AB4049" s="15">
        <f t="shared" si="378"/>
        <v>0</v>
      </c>
    </row>
    <row r="4050" spans="1:28" ht="12.75">
      <c r="A4050" s="8">
        <f>IFERROR(VLOOKUP(B4050,'[1]DADOS (OCULTAR)'!$Q$3:$S$136,3,0),"")</f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>
        <f>IF('[1]TCE - ANEXO III - Preencher'!H4059="","",'[1]TCE - ANEXO III - Preencher'!H4059)</f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>
        <f>IF('[1]TCE - ANEXO III - Preencher'!X4059="","",'[1]TCE - ANEXO III - Preencher'!X4059)</f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>
        <f>IF('[1]TCE - ANEXO III - Preencher'!AB4059="","",'[1]TCE - ANEXO III - Preencher'!AB4059)</f>
      </c>
      <c r="AB4050" s="15">
        <f t="shared" si="378"/>
        <v>0</v>
      </c>
    </row>
    <row r="4051" spans="1:28" ht="12.75">
      <c r="A4051" s="8">
        <f>IFERROR(VLOOKUP(B4051,'[1]DADOS (OCULTAR)'!$Q$3:$S$136,3,0),"")</f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>
        <f>IF('[1]TCE - ANEXO III - Preencher'!H4060="","",'[1]TCE - ANEXO III - Preencher'!H4060)</f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>
        <f>IF('[1]TCE - ANEXO III - Preencher'!X4060="","",'[1]TCE - ANEXO III - Preencher'!X4060)</f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>
        <f>IF('[1]TCE - ANEXO III - Preencher'!AB4060="","",'[1]TCE - ANEXO III - Preencher'!AB4060)</f>
      </c>
      <c r="AB4051" s="15">
        <f t="shared" si="378"/>
        <v>0</v>
      </c>
    </row>
    <row r="4052" spans="1:28" ht="12.75">
      <c r="A4052" s="8">
        <f>IFERROR(VLOOKUP(B4052,'[1]DADOS (OCULTAR)'!$Q$3:$S$136,3,0),"")</f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>
        <f>IF('[1]TCE - ANEXO III - Preencher'!H4061="","",'[1]TCE - ANEXO III - Preencher'!H4061)</f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>
        <f>IF('[1]TCE - ANEXO III - Preencher'!X4061="","",'[1]TCE - ANEXO III - Preencher'!X4061)</f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>
        <f>IF('[1]TCE - ANEXO III - Preencher'!AB4061="","",'[1]TCE - ANEXO III - Preencher'!AB4061)</f>
      </c>
      <c r="AB4052" s="15">
        <f t="shared" si="378"/>
        <v>0</v>
      </c>
    </row>
    <row r="4053" spans="1:28" ht="12.75">
      <c r="A4053" s="8">
        <f>IFERROR(VLOOKUP(B4053,'[1]DADOS (OCULTAR)'!$Q$3:$S$136,3,0),"")</f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>
        <f>IF('[1]TCE - ANEXO III - Preencher'!H4062="","",'[1]TCE - ANEXO III - Preencher'!H4062)</f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>
        <f>IF('[1]TCE - ANEXO III - Preencher'!X4062="","",'[1]TCE - ANEXO III - Preencher'!X4062)</f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>
        <f>IF('[1]TCE - ANEXO III - Preencher'!AB4062="","",'[1]TCE - ANEXO III - Preencher'!AB4062)</f>
      </c>
      <c r="AB4053" s="15">
        <f t="shared" si="378"/>
        <v>0</v>
      </c>
    </row>
    <row r="4054" spans="1:28" ht="12.75">
      <c r="A4054" s="8">
        <f>IFERROR(VLOOKUP(B4054,'[1]DADOS (OCULTAR)'!$Q$3:$S$136,3,0),"")</f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>
        <f>IF('[1]TCE - ANEXO III - Preencher'!H4063="","",'[1]TCE - ANEXO III - Preencher'!H4063)</f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>
        <f>IF('[1]TCE - ANEXO III - Preencher'!X4063="","",'[1]TCE - ANEXO III - Preencher'!X4063)</f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>
        <f>IF('[1]TCE - ANEXO III - Preencher'!AB4063="","",'[1]TCE - ANEXO III - Preencher'!AB4063)</f>
      </c>
      <c r="AB4054" s="15">
        <f t="shared" si="378"/>
        <v>0</v>
      </c>
    </row>
    <row r="4055" spans="1:28" ht="12.75">
      <c r="A4055" s="8">
        <f>IFERROR(VLOOKUP(B4055,'[1]DADOS (OCULTAR)'!$Q$3:$S$136,3,0),"")</f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>
        <f>IF('[1]TCE - ANEXO III - Preencher'!H4064="","",'[1]TCE - ANEXO III - Preencher'!H4064)</f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>
        <f>IF('[1]TCE - ANEXO III - Preencher'!X4064="","",'[1]TCE - ANEXO III - Preencher'!X4064)</f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>
        <f>IF('[1]TCE - ANEXO III - Preencher'!AB4064="","",'[1]TCE - ANEXO III - Preencher'!AB4064)</f>
      </c>
      <c r="AB4055" s="15">
        <f t="shared" si="378"/>
        <v>0</v>
      </c>
    </row>
    <row r="4056" spans="1:28" ht="12.75">
      <c r="A4056" s="8">
        <f>IFERROR(VLOOKUP(B4056,'[1]DADOS (OCULTAR)'!$Q$3:$S$136,3,0),"")</f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>
        <f>IF('[1]TCE - ANEXO III - Preencher'!H4065="","",'[1]TCE - ANEXO III - Preencher'!H4065)</f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>
        <f>IF('[1]TCE - ANEXO III - Preencher'!X4065="","",'[1]TCE - ANEXO III - Preencher'!X4065)</f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>
        <f>IF('[1]TCE - ANEXO III - Preencher'!AB4065="","",'[1]TCE - ANEXO III - Preencher'!AB4065)</f>
      </c>
      <c r="AB4056" s="15">
        <f t="shared" si="378"/>
        <v>0</v>
      </c>
    </row>
    <row r="4057" spans="1:28" ht="12.75">
      <c r="A4057" s="8">
        <f>IFERROR(VLOOKUP(B4057,'[1]DADOS (OCULTAR)'!$Q$3:$S$136,3,0),"")</f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>
        <f>IF('[1]TCE - ANEXO III - Preencher'!H4066="","",'[1]TCE - ANEXO III - Preencher'!H4066)</f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>
        <f>IF('[1]TCE - ANEXO III - Preencher'!X4066="","",'[1]TCE - ANEXO III - Preencher'!X4066)</f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>
        <f>IF('[1]TCE - ANEXO III - Preencher'!AB4066="","",'[1]TCE - ANEXO III - Preencher'!AB4066)</f>
      </c>
      <c r="AB4057" s="15">
        <f t="shared" si="378"/>
        <v>0</v>
      </c>
    </row>
    <row r="4058" spans="1:28" ht="12.75">
      <c r="A4058" s="8">
        <f>IFERROR(VLOOKUP(B4058,'[1]DADOS (OCULTAR)'!$Q$3:$S$136,3,0),"")</f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>
        <f>IF('[1]TCE - ANEXO III - Preencher'!H4067="","",'[1]TCE - ANEXO III - Preencher'!H4067)</f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>
        <f>IF('[1]TCE - ANEXO III - Preencher'!X4067="","",'[1]TCE - ANEXO III - Preencher'!X4067)</f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>
        <f>IF('[1]TCE - ANEXO III - Preencher'!AB4067="","",'[1]TCE - ANEXO III - Preencher'!AB4067)</f>
      </c>
      <c r="AB4058" s="15">
        <f t="shared" si="378"/>
        <v>0</v>
      </c>
    </row>
    <row r="4059" spans="1:28" ht="12.75">
      <c r="A4059" s="8">
        <f>IFERROR(VLOOKUP(B4059,'[1]DADOS (OCULTAR)'!$Q$3:$S$136,3,0),"")</f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>
        <f>IF('[1]TCE - ANEXO III - Preencher'!H4068="","",'[1]TCE - ANEXO III - Preencher'!H4068)</f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>
        <f>IF('[1]TCE - ANEXO III - Preencher'!X4068="","",'[1]TCE - ANEXO III - Preencher'!X4068)</f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>
        <f>IF('[1]TCE - ANEXO III - Preencher'!AB4068="","",'[1]TCE - ANEXO III - Preencher'!AB4068)</f>
      </c>
      <c r="AB4059" s="15">
        <f t="shared" si="378"/>
        <v>0</v>
      </c>
    </row>
    <row r="4060" spans="1:28" ht="12.75">
      <c r="A4060" s="8">
        <f>IFERROR(VLOOKUP(B4060,'[1]DADOS (OCULTAR)'!$Q$3:$S$136,3,0),"")</f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>
        <f>IF('[1]TCE - ANEXO III - Preencher'!H4069="","",'[1]TCE - ANEXO III - Preencher'!H4069)</f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>
        <f>IF('[1]TCE - ANEXO III - Preencher'!X4069="","",'[1]TCE - ANEXO III - Preencher'!X4069)</f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>
        <f>IF('[1]TCE - ANEXO III - Preencher'!AB4069="","",'[1]TCE - ANEXO III - Preencher'!AB4069)</f>
      </c>
      <c r="AB4060" s="15">
        <f t="shared" si="378"/>
        <v>0</v>
      </c>
    </row>
    <row r="4061" spans="1:28" ht="12.75">
      <c r="A4061" s="8">
        <f>IFERROR(VLOOKUP(B4061,'[1]DADOS (OCULTAR)'!$Q$3:$S$136,3,0),"")</f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>
        <f>IF('[1]TCE - ANEXO III - Preencher'!H4070="","",'[1]TCE - ANEXO III - Preencher'!H4070)</f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>
        <f>IF('[1]TCE - ANEXO III - Preencher'!X4070="","",'[1]TCE - ANEXO III - Preencher'!X4070)</f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>
        <f>IF('[1]TCE - ANEXO III - Preencher'!AB4070="","",'[1]TCE - ANEXO III - Preencher'!AB4070)</f>
      </c>
      <c r="AB4061" s="15">
        <f t="shared" si="378"/>
        <v>0</v>
      </c>
    </row>
    <row r="4062" spans="1:28" ht="12.75">
      <c r="A4062" s="8">
        <f>IFERROR(VLOOKUP(B4062,'[1]DADOS (OCULTAR)'!$Q$3:$S$136,3,0),"")</f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>
        <f>IF('[1]TCE - ANEXO III - Preencher'!H4071="","",'[1]TCE - ANEXO III - Preencher'!H4071)</f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>
        <f>IF('[1]TCE - ANEXO III - Preencher'!X4071="","",'[1]TCE - ANEXO III - Preencher'!X4071)</f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>
        <f>IF('[1]TCE - ANEXO III - Preencher'!AB4071="","",'[1]TCE - ANEXO III - Preencher'!AB4071)</f>
      </c>
      <c r="AB4062" s="15">
        <f t="shared" si="378"/>
        <v>0</v>
      </c>
    </row>
    <row r="4063" spans="1:28" ht="12.75">
      <c r="A4063" s="8">
        <f>IFERROR(VLOOKUP(B4063,'[1]DADOS (OCULTAR)'!$Q$3:$S$136,3,0),"")</f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>
        <f>IF('[1]TCE - ANEXO III - Preencher'!H4072="","",'[1]TCE - ANEXO III - Preencher'!H4072)</f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>
        <f>IF('[1]TCE - ANEXO III - Preencher'!X4072="","",'[1]TCE - ANEXO III - Preencher'!X4072)</f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>
        <f>IF('[1]TCE - ANEXO III - Preencher'!AB4072="","",'[1]TCE - ANEXO III - Preencher'!AB4072)</f>
      </c>
      <c r="AB4063" s="15">
        <f t="shared" si="378"/>
        <v>0</v>
      </c>
    </row>
    <row r="4064" spans="1:28" ht="12.75">
      <c r="A4064" s="8">
        <f>IFERROR(VLOOKUP(B4064,'[1]DADOS (OCULTAR)'!$Q$3:$S$136,3,0),"")</f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>
        <f>IF('[1]TCE - ANEXO III - Preencher'!H4073="","",'[1]TCE - ANEXO III - Preencher'!H4073)</f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>
        <f>IF('[1]TCE - ANEXO III - Preencher'!X4073="","",'[1]TCE - ANEXO III - Preencher'!X4073)</f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>
        <f>IF('[1]TCE - ANEXO III - Preencher'!AB4073="","",'[1]TCE - ANEXO III - Preencher'!AB4073)</f>
      </c>
      <c r="AB4064" s="15">
        <f t="shared" si="378"/>
        <v>0</v>
      </c>
    </row>
    <row r="4065" spans="1:28" ht="12.75">
      <c r="A4065" s="8">
        <f>IFERROR(VLOOKUP(B4065,'[1]DADOS (OCULTAR)'!$Q$3:$S$136,3,0),"")</f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>
        <f>IF('[1]TCE - ANEXO III - Preencher'!H4074="","",'[1]TCE - ANEXO III - Preencher'!H4074)</f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>
        <f>IF('[1]TCE - ANEXO III - Preencher'!X4074="","",'[1]TCE - ANEXO III - Preencher'!X4074)</f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>
        <f>IF('[1]TCE - ANEXO III - Preencher'!AB4074="","",'[1]TCE - ANEXO III - Preencher'!AB4074)</f>
      </c>
      <c r="AB4065" s="15">
        <f t="shared" si="378"/>
        <v>0</v>
      </c>
    </row>
    <row r="4066" spans="1:28" ht="12.75">
      <c r="A4066" s="8">
        <f>IFERROR(VLOOKUP(B4066,'[1]DADOS (OCULTAR)'!$Q$3:$S$136,3,0),"")</f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>
        <f>IF('[1]TCE - ANEXO III - Preencher'!H4075="","",'[1]TCE - ANEXO III - Preencher'!H4075)</f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>
        <f>IF('[1]TCE - ANEXO III - Preencher'!X4075="","",'[1]TCE - ANEXO III - Preencher'!X4075)</f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>
        <f>IF('[1]TCE - ANEXO III - Preencher'!AB4075="","",'[1]TCE - ANEXO III - Preencher'!AB4075)</f>
      </c>
      <c r="AB4066" s="15">
        <f t="shared" si="378"/>
        <v>0</v>
      </c>
    </row>
    <row r="4067" spans="1:28" ht="12.75">
      <c r="A4067" s="8">
        <f>IFERROR(VLOOKUP(B4067,'[1]DADOS (OCULTAR)'!$Q$3:$S$136,3,0),"")</f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>
        <f>IF('[1]TCE - ANEXO III - Preencher'!H4076="","",'[1]TCE - ANEXO III - Preencher'!H4076)</f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>
        <f>IF('[1]TCE - ANEXO III - Preencher'!X4076="","",'[1]TCE - ANEXO III - Preencher'!X4076)</f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>
        <f>IF('[1]TCE - ANEXO III - Preencher'!AB4076="","",'[1]TCE - ANEXO III - Preencher'!AB4076)</f>
      </c>
      <c r="AB4067" s="15">
        <f t="shared" si="378"/>
        <v>0</v>
      </c>
    </row>
    <row r="4068" spans="1:28" ht="12.75">
      <c r="A4068" s="8">
        <f>IFERROR(VLOOKUP(B4068,'[1]DADOS (OCULTAR)'!$Q$3:$S$136,3,0),"")</f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>
        <f>IF('[1]TCE - ANEXO III - Preencher'!H4077="","",'[1]TCE - ANEXO III - Preencher'!H4077)</f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>
        <f>IF('[1]TCE - ANEXO III - Preencher'!X4077="","",'[1]TCE - ANEXO III - Preencher'!X4077)</f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>
        <f>IF('[1]TCE - ANEXO III - Preencher'!AB4077="","",'[1]TCE - ANEXO III - Preencher'!AB4077)</f>
      </c>
      <c r="AB4068" s="15">
        <f t="shared" si="378"/>
        <v>0</v>
      </c>
    </row>
    <row r="4069" spans="1:28" ht="12.75">
      <c r="A4069" s="8">
        <f>IFERROR(VLOOKUP(B4069,'[1]DADOS (OCULTAR)'!$Q$3:$S$136,3,0),"")</f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>
        <f>IF('[1]TCE - ANEXO III - Preencher'!H4078="","",'[1]TCE - ANEXO III - Preencher'!H4078)</f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>
        <f>IF('[1]TCE - ANEXO III - Preencher'!X4078="","",'[1]TCE - ANEXO III - Preencher'!X4078)</f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>
        <f>IF('[1]TCE - ANEXO III - Preencher'!AB4078="","",'[1]TCE - ANEXO III - Preencher'!AB4078)</f>
      </c>
      <c r="AB4069" s="15">
        <f t="shared" si="378"/>
        <v>0</v>
      </c>
    </row>
    <row r="4070" spans="1:28" ht="12.75">
      <c r="A4070" s="8">
        <f>IFERROR(VLOOKUP(B4070,'[1]DADOS (OCULTAR)'!$Q$3:$S$136,3,0),"")</f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>
        <f>IF('[1]TCE - ANEXO III - Preencher'!H4079="","",'[1]TCE - ANEXO III - Preencher'!H4079)</f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>
        <f>IF('[1]TCE - ANEXO III - Preencher'!X4079="","",'[1]TCE - ANEXO III - Preencher'!X4079)</f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>
        <f>IF('[1]TCE - ANEXO III - Preencher'!AB4079="","",'[1]TCE - ANEXO III - Preencher'!AB4079)</f>
      </c>
      <c r="AB4070" s="15">
        <f t="shared" si="378"/>
        <v>0</v>
      </c>
    </row>
    <row r="4071" spans="1:28" ht="12.75">
      <c r="A4071" s="8">
        <f>IFERROR(VLOOKUP(B4071,'[1]DADOS (OCULTAR)'!$Q$3:$S$136,3,0),"")</f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>
        <f>IF('[1]TCE - ANEXO III - Preencher'!H4080="","",'[1]TCE - ANEXO III - Preencher'!H4080)</f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>
        <f>IF('[1]TCE - ANEXO III - Preencher'!X4080="","",'[1]TCE - ANEXO III - Preencher'!X4080)</f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>
        <f>IF('[1]TCE - ANEXO III - Preencher'!AB4080="","",'[1]TCE - ANEXO III - Preencher'!AB4080)</f>
      </c>
      <c r="AB4071" s="15">
        <f t="shared" si="378"/>
        <v>0</v>
      </c>
    </row>
    <row r="4072" spans="1:28" ht="12.75">
      <c r="A4072" s="8">
        <f>IFERROR(VLOOKUP(B4072,'[1]DADOS (OCULTAR)'!$Q$3:$S$136,3,0),"")</f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>
        <f>IF('[1]TCE - ANEXO III - Preencher'!H4081="","",'[1]TCE - ANEXO III - Preencher'!H4081)</f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>
        <f>IF('[1]TCE - ANEXO III - Preencher'!X4081="","",'[1]TCE - ANEXO III - Preencher'!X4081)</f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>
        <f>IF('[1]TCE - ANEXO III - Preencher'!AB4081="","",'[1]TCE - ANEXO III - Preencher'!AB4081)</f>
      </c>
      <c r="AB4072" s="15">
        <f t="shared" si="378"/>
        <v>0</v>
      </c>
    </row>
    <row r="4073" spans="1:28" ht="12.75">
      <c r="A4073" s="8">
        <f>IFERROR(VLOOKUP(B4073,'[1]DADOS (OCULTAR)'!$Q$3:$S$136,3,0),"")</f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>
        <f>IF('[1]TCE - ANEXO III - Preencher'!H4082="","",'[1]TCE - ANEXO III - Preencher'!H4082)</f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>
        <f>IF('[1]TCE - ANEXO III - Preencher'!X4082="","",'[1]TCE - ANEXO III - Preencher'!X4082)</f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>
        <f>IF('[1]TCE - ANEXO III - Preencher'!AB4082="","",'[1]TCE - ANEXO III - Preencher'!AB4082)</f>
      </c>
      <c r="AB4073" s="15">
        <f t="shared" si="378"/>
        <v>0</v>
      </c>
    </row>
    <row r="4074" spans="1:28" ht="12.75">
      <c r="A4074" s="8">
        <f>IFERROR(VLOOKUP(B4074,'[1]DADOS (OCULTAR)'!$Q$3:$S$136,3,0),"")</f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>
        <f>IF('[1]TCE - ANEXO III - Preencher'!H4083="","",'[1]TCE - ANEXO III - Preencher'!H4083)</f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>
        <f>IF('[1]TCE - ANEXO III - Preencher'!X4083="","",'[1]TCE - ANEXO III - Preencher'!X4083)</f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>
        <f>IF('[1]TCE - ANEXO III - Preencher'!AB4083="","",'[1]TCE - ANEXO III - Preencher'!AB4083)</f>
      </c>
      <c r="AB4074" s="15">
        <f t="shared" si="378"/>
        <v>0</v>
      </c>
    </row>
    <row r="4075" spans="1:28" ht="12.75">
      <c r="A4075" s="8">
        <f>IFERROR(VLOOKUP(B4075,'[1]DADOS (OCULTAR)'!$Q$3:$S$136,3,0),"")</f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>
        <f>IF('[1]TCE - ANEXO III - Preencher'!H4084="","",'[1]TCE - ANEXO III - Preencher'!H4084)</f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>
        <f>IF('[1]TCE - ANEXO III - Preencher'!X4084="","",'[1]TCE - ANEXO III - Preencher'!X4084)</f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>
        <f>IF('[1]TCE - ANEXO III - Preencher'!AB4084="","",'[1]TCE - ANEXO III - Preencher'!AB4084)</f>
      </c>
      <c r="AB4075" s="15">
        <f t="shared" si="378"/>
        <v>0</v>
      </c>
    </row>
    <row r="4076" spans="1:28" ht="12.75">
      <c r="A4076" s="8">
        <f>IFERROR(VLOOKUP(B4076,'[1]DADOS (OCULTAR)'!$Q$3:$S$136,3,0),"")</f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>
        <f>IF('[1]TCE - ANEXO III - Preencher'!H4085="","",'[1]TCE - ANEXO III - Preencher'!H4085)</f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>
        <f>IF('[1]TCE - ANEXO III - Preencher'!X4085="","",'[1]TCE - ANEXO III - Preencher'!X4085)</f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>
        <f>IF('[1]TCE - ANEXO III - Preencher'!AB4085="","",'[1]TCE - ANEXO III - Preencher'!AB4085)</f>
      </c>
      <c r="AB4076" s="15">
        <f t="shared" si="378"/>
        <v>0</v>
      </c>
    </row>
    <row r="4077" spans="1:28" ht="12.75">
      <c r="A4077" s="8">
        <f>IFERROR(VLOOKUP(B4077,'[1]DADOS (OCULTAR)'!$Q$3:$S$136,3,0),"")</f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>
        <f>IF('[1]TCE - ANEXO III - Preencher'!H4086="","",'[1]TCE - ANEXO III - Preencher'!H4086)</f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>
        <f>IF('[1]TCE - ANEXO III - Preencher'!X4086="","",'[1]TCE - ANEXO III - Preencher'!X4086)</f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>
        <f>IF('[1]TCE - ANEXO III - Preencher'!AB4086="","",'[1]TCE - ANEXO III - Preencher'!AB4086)</f>
      </c>
      <c r="AB4077" s="15">
        <f t="shared" si="378"/>
        <v>0</v>
      </c>
    </row>
    <row r="4078" spans="1:28" ht="12.75">
      <c r="A4078" s="8">
        <f>IFERROR(VLOOKUP(B4078,'[1]DADOS (OCULTAR)'!$Q$3:$S$136,3,0),"")</f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>
        <f>IF('[1]TCE - ANEXO III - Preencher'!H4087="","",'[1]TCE - ANEXO III - Preencher'!H4087)</f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>
        <f>IF('[1]TCE - ANEXO III - Preencher'!X4087="","",'[1]TCE - ANEXO III - Preencher'!X4087)</f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>
        <f>IF('[1]TCE - ANEXO III - Preencher'!AB4087="","",'[1]TCE - ANEXO III - Preencher'!AB4087)</f>
      </c>
      <c r="AB4078" s="15">
        <f t="shared" si="378"/>
        <v>0</v>
      </c>
    </row>
    <row r="4079" spans="1:28" ht="12.75">
      <c r="A4079" s="8">
        <f>IFERROR(VLOOKUP(B4079,'[1]DADOS (OCULTAR)'!$Q$3:$S$136,3,0),"")</f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>
        <f>IF('[1]TCE - ANEXO III - Preencher'!H4088="","",'[1]TCE - ANEXO III - Preencher'!H4088)</f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>
        <f>IF('[1]TCE - ANEXO III - Preencher'!X4088="","",'[1]TCE - ANEXO III - Preencher'!X4088)</f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>
        <f>IF('[1]TCE - ANEXO III - Preencher'!AB4088="","",'[1]TCE - ANEXO III - Preencher'!AB4088)</f>
      </c>
      <c r="AB4079" s="15">
        <f t="shared" si="378"/>
        <v>0</v>
      </c>
    </row>
    <row r="4080" spans="1:28" ht="12.75">
      <c r="A4080" s="8">
        <f>IFERROR(VLOOKUP(B4080,'[1]DADOS (OCULTAR)'!$Q$3:$S$136,3,0),"")</f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>
        <f>IF('[1]TCE - ANEXO III - Preencher'!H4089="","",'[1]TCE - ANEXO III - Preencher'!H4089)</f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>
        <f>IF('[1]TCE - ANEXO III - Preencher'!X4089="","",'[1]TCE - ANEXO III - Preencher'!X4089)</f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>
        <f>IF('[1]TCE - ANEXO III - Preencher'!AB4089="","",'[1]TCE - ANEXO III - Preencher'!AB4089)</f>
      </c>
      <c r="AB4080" s="15">
        <f t="shared" si="378"/>
        <v>0</v>
      </c>
    </row>
    <row r="4081" spans="1:28" ht="12.75">
      <c r="A4081" s="8">
        <f>IFERROR(VLOOKUP(B4081,'[1]DADOS (OCULTAR)'!$Q$3:$S$136,3,0),"")</f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>
        <f>IF('[1]TCE - ANEXO III - Preencher'!H4090="","",'[1]TCE - ANEXO III - Preencher'!H4090)</f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>
        <f>IF('[1]TCE - ANEXO III - Preencher'!X4090="","",'[1]TCE - ANEXO III - Preencher'!X4090)</f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>
        <f>IF('[1]TCE - ANEXO III - Preencher'!AB4090="","",'[1]TCE - ANEXO III - Preencher'!AB4090)</f>
      </c>
      <c r="AB4081" s="15">
        <f t="shared" si="378"/>
        <v>0</v>
      </c>
    </row>
    <row r="4082" spans="1:28" ht="12.75">
      <c r="A4082" s="8">
        <f>IFERROR(VLOOKUP(B4082,'[1]DADOS (OCULTAR)'!$Q$3:$S$136,3,0),"")</f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>
        <f>IF('[1]TCE - ANEXO III - Preencher'!H4091="","",'[1]TCE - ANEXO III - Preencher'!H4091)</f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>
        <f>IF('[1]TCE - ANEXO III - Preencher'!X4091="","",'[1]TCE - ANEXO III - Preencher'!X4091)</f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>
        <f>IF('[1]TCE - ANEXO III - Preencher'!AB4091="","",'[1]TCE - ANEXO III - Preencher'!AB4091)</f>
      </c>
      <c r="AB4082" s="15">
        <f t="shared" si="378"/>
        <v>0</v>
      </c>
    </row>
    <row r="4083" spans="1:28" ht="12.75">
      <c r="A4083" s="8">
        <f>IFERROR(VLOOKUP(B4083,'[1]DADOS (OCULTAR)'!$Q$3:$S$136,3,0),"")</f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>
        <f>IF('[1]TCE - ANEXO III - Preencher'!H4092="","",'[1]TCE - ANEXO III - Preencher'!H4092)</f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>
        <f>IF('[1]TCE - ANEXO III - Preencher'!X4092="","",'[1]TCE - ANEXO III - Preencher'!X4092)</f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>
        <f>IF('[1]TCE - ANEXO III - Preencher'!AB4092="","",'[1]TCE - ANEXO III - Preencher'!AB4092)</f>
      </c>
      <c r="AB4083" s="15">
        <f t="shared" si="378"/>
        <v>0</v>
      </c>
    </row>
    <row r="4084" spans="1:28" ht="12.75">
      <c r="A4084" s="8">
        <f>IFERROR(VLOOKUP(B4084,'[1]DADOS (OCULTAR)'!$Q$3:$S$136,3,0),"")</f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>
        <f>IF('[1]TCE - ANEXO III - Preencher'!H4093="","",'[1]TCE - ANEXO III - Preencher'!H4093)</f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>
        <f>IF('[1]TCE - ANEXO III - Preencher'!X4093="","",'[1]TCE - ANEXO III - Preencher'!X4093)</f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>
        <f>IF('[1]TCE - ANEXO III - Preencher'!AB4093="","",'[1]TCE - ANEXO III - Preencher'!AB4093)</f>
      </c>
      <c r="AB4084" s="15">
        <f t="shared" si="378"/>
        <v>0</v>
      </c>
    </row>
    <row r="4085" spans="1:28" ht="12.75">
      <c r="A4085" s="8">
        <f>IFERROR(VLOOKUP(B4085,'[1]DADOS (OCULTAR)'!$Q$3:$S$136,3,0),"")</f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>
        <f>IF('[1]TCE - ANEXO III - Preencher'!H4094="","",'[1]TCE - ANEXO III - Preencher'!H4094)</f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>
        <f>IF('[1]TCE - ANEXO III - Preencher'!X4094="","",'[1]TCE - ANEXO III - Preencher'!X4094)</f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>
        <f>IF('[1]TCE - ANEXO III - Preencher'!AB4094="","",'[1]TCE - ANEXO III - Preencher'!AB4094)</f>
      </c>
      <c r="AB4085" s="15">
        <f t="shared" si="378"/>
        <v>0</v>
      </c>
    </row>
    <row r="4086" spans="1:28" ht="12.75">
      <c r="A4086" s="8">
        <f>IFERROR(VLOOKUP(B4086,'[1]DADOS (OCULTAR)'!$Q$3:$S$136,3,0),"")</f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>
        <f>IF('[1]TCE - ANEXO III - Preencher'!H4095="","",'[1]TCE - ANEXO III - Preencher'!H4095)</f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>
        <f>IF('[1]TCE - ANEXO III - Preencher'!X4095="","",'[1]TCE - ANEXO III - Preencher'!X4095)</f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>
        <f>IF('[1]TCE - ANEXO III - Preencher'!AB4095="","",'[1]TCE - ANEXO III - Preencher'!AB4095)</f>
      </c>
      <c r="AB4086" s="15">
        <f t="shared" si="378"/>
        <v>0</v>
      </c>
    </row>
    <row r="4087" spans="1:28" ht="12.75">
      <c r="A4087" s="8">
        <f>IFERROR(VLOOKUP(B4087,'[1]DADOS (OCULTAR)'!$Q$3:$S$136,3,0),"")</f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>
        <f>IF('[1]TCE - ANEXO III - Preencher'!H4096="","",'[1]TCE - ANEXO III - Preencher'!H4096)</f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>
        <f>IF('[1]TCE - ANEXO III - Preencher'!X4096="","",'[1]TCE - ANEXO III - Preencher'!X4096)</f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>
        <f>IF('[1]TCE - ANEXO III - Preencher'!AB4096="","",'[1]TCE - ANEXO III - Preencher'!AB4096)</f>
      </c>
      <c r="AB4087" s="15">
        <f t="shared" si="378"/>
        <v>0</v>
      </c>
    </row>
    <row r="4088" spans="1:28" ht="12.75">
      <c r="A4088" s="8">
        <f>IFERROR(VLOOKUP(B4088,'[1]DADOS (OCULTAR)'!$Q$3:$S$136,3,0),"")</f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>
        <f>IF('[1]TCE - ANEXO III - Preencher'!H4097="","",'[1]TCE - ANEXO III - Preencher'!H4097)</f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>
        <f>IF('[1]TCE - ANEXO III - Preencher'!X4097="","",'[1]TCE - ANEXO III - Preencher'!X4097)</f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>
        <f>IF('[1]TCE - ANEXO III - Preencher'!AB4097="","",'[1]TCE - ANEXO III - Preencher'!AB4097)</f>
      </c>
      <c r="AB4088" s="15">
        <f t="shared" si="378"/>
        <v>0</v>
      </c>
    </row>
    <row r="4089" spans="1:28" ht="12.75">
      <c r="A4089" s="8">
        <f>IFERROR(VLOOKUP(B4089,'[1]DADOS (OCULTAR)'!$Q$3:$S$136,3,0),"")</f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>
        <f>IF('[1]TCE - ANEXO III - Preencher'!H4098="","",'[1]TCE - ANEXO III - Preencher'!H4098)</f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>
        <f>IF('[1]TCE - ANEXO III - Preencher'!X4098="","",'[1]TCE - ANEXO III - Preencher'!X4098)</f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>
        <f>IF('[1]TCE - ANEXO III - Preencher'!AB4098="","",'[1]TCE - ANEXO III - Preencher'!AB4098)</f>
      </c>
      <c r="AB4089" s="15">
        <f t="shared" si="378"/>
        <v>0</v>
      </c>
    </row>
    <row r="4090" spans="1:28" ht="12.75">
      <c r="A4090" s="8">
        <f>IFERROR(VLOOKUP(B4090,'[1]DADOS (OCULTAR)'!$Q$3:$S$136,3,0),"")</f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>
        <f>IF('[1]TCE - ANEXO III - Preencher'!H4099="","",'[1]TCE - ANEXO III - Preencher'!H4099)</f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>
        <f>IF('[1]TCE - ANEXO III - Preencher'!X4099="","",'[1]TCE - ANEXO III - Preencher'!X4099)</f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>
        <f>IF('[1]TCE - ANEXO III - Preencher'!AB4099="","",'[1]TCE - ANEXO III - Preencher'!AB4099)</f>
      </c>
      <c r="AB4090" s="15">
        <f t="shared" si="378"/>
        <v>0</v>
      </c>
    </row>
    <row r="4091" spans="1:28" ht="12.75">
      <c r="A4091" s="8">
        <f>IFERROR(VLOOKUP(B4091,'[1]DADOS (OCULTAR)'!$Q$3:$S$136,3,0),"")</f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>
        <f>IF('[1]TCE - ANEXO III - Preencher'!H4100="","",'[1]TCE - ANEXO III - Preencher'!H4100)</f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>
        <f>IF('[1]TCE - ANEXO III - Preencher'!X4100="","",'[1]TCE - ANEXO III - Preencher'!X4100)</f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>
        <f>IF('[1]TCE - ANEXO III - Preencher'!AB4100="","",'[1]TCE - ANEXO III - Preencher'!AB4100)</f>
      </c>
      <c r="AB4091" s="15">
        <f t="shared" si="378"/>
        <v>0</v>
      </c>
    </row>
    <row r="4092" spans="1:28" ht="12.75">
      <c r="A4092" s="8">
        <f>IFERROR(VLOOKUP(B4092,'[1]DADOS (OCULTAR)'!$Q$3:$S$136,3,0),"")</f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>
        <f>IF('[1]TCE - ANEXO III - Preencher'!H4101="","",'[1]TCE - ANEXO III - Preencher'!H4101)</f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>
        <f>IF('[1]TCE - ANEXO III - Preencher'!X4101="","",'[1]TCE - ANEXO III - Preencher'!X4101)</f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>
        <f>IF('[1]TCE - ANEXO III - Preencher'!AB4101="","",'[1]TCE - ANEXO III - Preencher'!AB4101)</f>
      </c>
      <c r="AB4092" s="15">
        <f t="shared" si="378"/>
        <v>0</v>
      </c>
    </row>
    <row r="4093" spans="1:28" ht="12.75">
      <c r="A4093" s="8">
        <f>IFERROR(VLOOKUP(B4093,'[1]DADOS (OCULTAR)'!$Q$3:$S$136,3,0),"")</f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>
        <f>IF('[1]TCE - ANEXO III - Preencher'!H4102="","",'[1]TCE - ANEXO III - Preencher'!H4102)</f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>
        <f>IF('[1]TCE - ANEXO III - Preencher'!X4102="","",'[1]TCE - ANEXO III - Preencher'!X4102)</f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>
        <f>IF('[1]TCE - ANEXO III - Preencher'!AB4102="","",'[1]TCE - ANEXO III - Preencher'!AB4102)</f>
      </c>
      <c r="AB4093" s="15">
        <f t="shared" si="378"/>
        <v>0</v>
      </c>
    </row>
    <row r="4094" spans="1:28" ht="12.75">
      <c r="A4094" s="8">
        <f>IFERROR(VLOOKUP(B4094,'[1]DADOS (OCULTAR)'!$Q$3:$S$136,3,0),"")</f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>
        <f>IF('[1]TCE - ANEXO III - Preencher'!H4103="","",'[1]TCE - ANEXO III - Preencher'!H4103)</f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>
        <f>IF('[1]TCE - ANEXO III - Preencher'!X4103="","",'[1]TCE - ANEXO III - Preencher'!X4103)</f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>
        <f>IF('[1]TCE - ANEXO III - Preencher'!AB4103="","",'[1]TCE - ANEXO III - Preencher'!AB4103)</f>
      </c>
      <c r="AB4094" s="15">
        <f t="shared" si="378"/>
        <v>0</v>
      </c>
    </row>
    <row r="4095" spans="1:28" ht="12.75">
      <c r="A4095" s="8">
        <f>IFERROR(VLOOKUP(B4095,'[1]DADOS (OCULTAR)'!$Q$3:$S$136,3,0),"")</f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>
        <f>IF('[1]TCE - ANEXO III - Preencher'!H4104="","",'[1]TCE - ANEXO III - Preencher'!H4104)</f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>
        <f>IF('[1]TCE - ANEXO III - Preencher'!X4104="","",'[1]TCE - ANEXO III - Preencher'!X4104)</f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>
        <f>IF('[1]TCE - ANEXO III - Preencher'!AB4104="","",'[1]TCE - ANEXO III - Preencher'!AB4104)</f>
      </c>
      <c r="AB4095" s="15">
        <f t="shared" si="378"/>
        <v>0</v>
      </c>
    </row>
    <row r="4096" spans="1:28" ht="12.75">
      <c r="A4096" s="8">
        <f>IFERROR(VLOOKUP(B4096,'[1]DADOS (OCULTAR)'!$Q$3:$S$136,3,0),"")</f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>
        <f>IF('[1]TCE - ANEXO III - Preencher'!H4105="","",'[1]TCE - ANEXO III - Preencher'!H4105)</f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>
        <f>IF('[1]TCE - ANEXO III - Preencher'!X4105="","",'[1]TCE - ANEXO III - Preencher'!X4105)</f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>
        <f>IF('[1]TCE - ANEXO III - Preencher'!AB4105="","",'[1]TCE - ANEXO III - Preencher'!AB4105)</f>
      </c>
      <c r="AB4096" s="15">
        <f t="shared" si="378"/>
        <v>0</v>
      </c>
    </row>
    <row r="4097" spans="1:28" ht="12.75">
      <c r="A4097" s="8">
        <f>IFERROR(VLOOKUP(B4097,'[1]DADOS (OCULTAR)'!$Q$3:$S$136,3,0),"")</f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>
        <f>IF('[1]TCE - ANEXO III - Preencher'!H4106="","",'[1]TCE - ANEXO III - Preencher'!H4106)</f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>
        <f>IF('[1]TCE - ANEXO III - Preencher'!X4106="","",'[1]TCE - ANEXO III - Preencher'!X4106)</f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>
        <f>IF('[1]TCE - ANEXO III - Preencher'!AB4106="","",'[1]TCE - ANEXO III - Preencher'!AB4106)</f>
      </c>
      <c r="AB4097" s="15">
        <f t="shared" si="378"/>
        <v>0</v>
      </c>
    </row>
    <row r="4098" spans="1:28" ht="12.75">
      <c r="A4098" s="8">
        <f>IFERROR(VLOOKUP(B4098,'[1]DADOS (OCULTAR)'!$Q$3:$S$136,3,0),"")</f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>
        <f>IF('[1]TCE - ANEXO III - Preencher'!H4107="","",'[1]TCE - ANEXO III - Preencher'!H4107)</f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>
        <f>IF('[1]TCE - ANEXO III - Preencher'!X4107="","",'[1]TCE - ANEXO III - Preencher'!X4107)</f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>
        <f>IF('[1]TCE - ANEXO III - Preencher'!AB4107="","",'[1]TCE - ANEXO III - Preencher'!AB4107)</f>
      </c>
      <c r="AB4098" s="15">
        <f t="shared" si="378"/>
        <v>0</v>
      </c>
    </row>
    <row r="4099" spans="1:28" ht="12.75">
      <c r="A4099" s="8">
        <f>IFERROR(VLOOKUP(B4099,'[1]DADOS (OCULTAR)'!$Q$3:$S$136,3,0),"")</f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>
        <f>IF('[1]TCE - ANEXO III - Preencher'!H4108="","",'[1]TCE - ANEXO III - Preencher'!H4108)</f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>
        <f>IF('[1]TCE - ANEXO III - Preencher'!X4108="","",'[1]TCE - ANEXO III - Preencher'!X4108)</f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>
        <f>IF('[1]TCE - ANEXO III - Preencher'!AB4108="","",'[1]TCE - ANEXO III - Preencher'!AB4108)</f>
      </c>
      <c r="AB4099" s="15">
        <f t="shared" si="384" ref="AB4099:AB4162">H4099+I4099+J4099+M4099+P4099+S4099+V4099+Z4099</f>
        <v>0</v>
      </c>
    </row>
    <row r="4100" spans="1:28" ht="12.75">
      <c r="A4100" s="8">
        <f>IFERROR(VLOOKUP(B4100,'[1]DADOS (OCULTAR)'!$Q$3:$S$136,3,0),"")</f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>
        <f>IF('[1]TCE - ANEXO III - Preencher'!H4109="","",'[1]TCE - ANEXO III - Preencher'!H4109)</f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si="385" ref="M4100:M4163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si="386" ref="P4100:P4163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si="387" ref="S4100:S4163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si="388" ref="V4100:V4163">T4100-U4100</f>
        <v>0</v>
      </c>
      <c r="W4100" s="17">
        <f>IF('[1]TCE - ANEXO III - Preencher'!X4109="","",'[1]TCE - ANEXO III - Preencher'!X4109)</f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si="389" ref="Z4100:Z4163">X4100-Y4100</f>
        <v>0</v>
      </c>
      <c r="AA4100" s="17">
        <f>IF('[1]TCE - ANEXO III - Preencher'!AB4109="","",'[1]TCE - ANEXO III - Preencher'!AB4109)</f>
      </c>
      <c r="AB4100" s="15">
        <f t="shared" si="384"/>
        <v>0</v>
      </c>
    </row>
    <row r="4101" spans="1:28" ht="12.75">
      <c r="A4101" s="8">
        <f>IFERROR(VLOOKUP(B4101,'[1]DADOS (OCULTAR)'!$Q$3:$S$136,3,0),"")</f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>
        <f>IF('[1]TCE - ANEXO III - Preencher'!H4110="","",'[1]TCE - ANEXO III - Preencher'!H4110)</f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>
        <f>IF('[1]TCE - ANEXO III - Preencher'!X4110="","",'[1]TCE - ANEXO III - Preencher'!X4110)</f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>
        <f>IF('[1]TCE - ANEXO III - Preencher'!AB4110="","",'[1]TCE - ANEXO III - Preencher'!AB4110)</f>
      </c>
      <c r="AB4101" s="15">
        <f t="shared" si="384"/>
        <v>0</v>
      </c>
    </row>
    <row r="4102" spans="1:28" ht="12.75">
      <c r="A4102" s="8">
        <f>IFERROR(VLOOKUP(B4102,'[1]DADOS (OCULTAR)'!$Q$3:$S$136,3,0),"")</f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>
        <f>IF('[1]TCE - ANEXO III - Preencher'!H4111="","",'[1]TCE - ANEXO III - Preencher'!H4111)</f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>
        <f>IF('[1]TCE - ANEXO III - Preencher'!X4111="","",'[1]TCE - ANEXO III - Preencher'!X4111)</f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>
        <f>IF('[1]TCE - ANEXO III - Preencher'!AB4111="","",'[1]TCE - ANEXO III - Preencher'!AB4111)</f>
      </c>
      <c r="AB4102" s="15">
        <f t="shared" si="384"/>
        <v>0</v>
      </c>
    </row>
    <row r="4103" spans="1:28" ht="12.75">
      <c r="A4103" s="8">
        <f>IFERROR(VLOOKUP(B4103,'[1]DADOS (OCULTAR)'!$Q$3:$S$136,3,0),"")</f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>
        <f>IF('[1]TCE - ANEXO III - Preencher'!H4112="","",'[1]TCE - ANEXO III - Preencher'!H4112)</f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>
        <f>IF('[1]TCE - ANEXO III - Preencher'!X4112="","",'[1]TCE - ANEXO III - Preencher'!X4112)</f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>
        <f>IF('[1]TCE - ANEXO III - Preencher'!AB4112="","",'[1]TCE - ANEXO III - Preencher'!AB4112)</f>
      </c>
      <c r="AB4103" s="15">
        <f t="shared" si="384"/>
        <v>0</v>
      </c>
    </row>
    <row r="4104" spans="1:28" ht="12.75">
      <c r="A4104" s="8">
        <f>IFERROR(VLOOKUP(B4104,'[1]DADOS (OCULTAR)'!$Q$3:$S$136,3,0),"")</f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>
        <f>IF('[1]TCE - ANEXO III - Preencher'!H4113="","",'[1]TCE - ANEXO III - Preencher'!H4113)</f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>
        <f>IF('[1]TCE - ANEXO III - Preencher'!X4113="","",'[1]TCE - ANEXO III - Preencher'!X4113)</f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>
        <f>IF('[1]TCE - ANEXO III - Preencher'!AB4113="","",'[1]TCE - ANEXO III - Preencher'!AB4113)</f>
      </c>
      <c r="AB4104" s="15">
        <f t="shared" si="384"/>
        <v>0</v>
      </c>
    </row>
    <row r="4105" spans="1:28" ht="12.75">
      <c r="A4105" s="8">
        <f>IFERROR(VLOOKUP(B4105,'[1]DADOS (OCULTAR)'!$Q$3:$S$136,3,0),"")</f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>
        <f>IF('[1]TCE - ANEXO III - Preencher'!H4114="","",'[1]TCE - ANEXO III - Preencher'!H4114)</f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>
        <f>IF('[1]TCE - ANEXO III - Preencher'!X4114="","",'[1]TCE - ANEXO III - Preencher'!X4114)</f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>
        <f>IF('[1]TCE - ANEXO III - Preencher'!AB4114="","",'[1]TCE - ANEXO III - Preencher'!AB4114)</f>
      </c>
      <c r="AB4105" s="15">
        <f t="shared" si="384"/>
        <v>0</v>
      </c>
    </row>
    <row r="4106" spans="1:28" ht="12.75">
      <c r="A4106" s="8">
        <f>IFERROR(VLOOKUP(B4106,'[1]DADOS (OCULTAR)'!$Q$3:$S$136,3,0),"")</f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>
        <f>IF('[1]TCE - ANEXO III - Preencher'!H4115="","",'[1]TCE - ANEXO III - Preencher'!H4115)</f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>
        <f>IF('[1]TCE - ANEXO III - Preencher'!X4115="","",'[1]TCE - ANEXO III - Preencher'!X4115)</f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>
        <f>IF('[1]TCE - ANEXO III - Preencher'!AB4115="","",'[1]TCE - ANEXO III - Preencher'!AB4115)</f>
      </c>
      <c r="AB4106" s="15">
        <f t="shared" si="384"/>
        <v>0</v>
      </c>
    </row>
    <row r="4107" spans="1:28" ht="12.75">
      <c r="A4107" s="8">
        <f>IFERROR(VLOOKUP(B4107,'[1]DADOS (OCULTAR)'!$Q$3:$S$136,3,0),"")</f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>
        <f>IF('[1]TCE - ANEXO III - Preencher'!H4116="","",'[1]TCE - ANEXO III - Preencher'!H4116)</f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>
        <f>IF('[1]TCE - ANEXO III - Preencher'!X4116="","",'[1]TCE - ANEXO III - Preencher'!X4116)</f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>
        <f>IF('[1]TCE - ANEXO III - Preencher'!AB4116="","",'[1]TCE - ANEXO III - Preencher'!AB4116)</f>
      </c>
      <c r="AB4107" s="15">
        <f t="shared" si="384"/>
        <v>0</v>
      </c>
    </row>
    <row r="4108" spans="1:28" ht="12.75">
      <c r="A4108" s="8">
        <f>IFERROR(VLOOKUP(B4108,'[1]DADOS (OCULTAR)'!$Q$3:$S$136,3,0),"")</f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>
        <f>IF('[1]TCE - ANEXO III - Preencher'!H4117="","",'[1]TCE - ANEXO III - Preencher'!H4117)</f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>
        <f>IF('[1]TCE - ANEXO III - Preencher'!X4117="","",'[1]TCE - ANEXO III - Preencher'!X4117)</f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>
        <f>IF('[1]TCE - ANEXO III - Preencher'!AB4117="","",'[1]TCE - ANEXO III - Preencher'!AB4117)</f>
      </c>
      <c r="AB4108" s="15">
        <f t="shared" si="384"/>
        <v>0</v>
      </c>
    </row>
    <row r="4109" spans="1:28" ht="12.75">
      <c r="A4109" s="8">
        <f>IFERROR(VLOOKUP(B4109,'[1]DADOS (OCULTAR)'!$Q$3:$S$136,3,0),"")</f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>
        <f>IF('[1]TCE - ANEXO III - Preencher'!H4118="","",'[1]TCE - ANEXO III - Preencher'!H4118)</f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>
        <f>IF('[1]TCE - ANEXO III - Preencher'!X4118="","",'[1]TCE - ANEXO III - Preencher'!X4118)</f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>
        <f>IF('[1]TCE - ANEXO III - Preencher'!AB4118="","",'[1]TCE - ANEXO III - Preencher'!AB4118)</f>
      </c>
      <c r="AB4109" s="15">
        <f t="shared" si="384"/>
        <v>0</v>
      </c>
    </row>
    <row r="4110" spans="1:28" ht="12.75">
      <c r="A4110" s="8">
        <f>IFERROR(VLOOKUP(B4110,'[1]DADOS (OCULTAR)'!$Q$3:$S$136,3,0),"")</f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>
        <f>IF('[1]TCE - ANEXO III - Preencher'!H4119="","",'[1]TCE - ANEXO III - Preencher'!H4119)</f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>
        <f>IF('[1]TCE - ANEXO III - Preencher'!X4119="","",'[1]TCE - ANEXO III - Preencher'!X4119)</f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>
        <f>IF('[1]TCE - ANEXO III - Preencher'!AB4119="","",'[1]TCE - ANEXO III - Preencher'!AB4119)</f>
      </c>
      <c r="AB4110" s="15">
        <f t="shared" si="384"/>
        <v>0</v>
      </c>
    </row>
    <row r="4111" spans="1:28" ht="12.75">
      <c r="A4111" s="8">
        <f>IFERROR(VLOOKUP(B4111,'[1]DADOS (OCULTAR)'!$Q$3:$S$136,3,0),"")</f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>
        <f>IF('[1]TCE - ANEXO III - Preencher'!H4120="","",'[1]TCE - ANEXO III - Preencher'!H4120)</f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>
        <f>IF('[1]TCE - ANEXO III - Preencher'!X4120="","",'[1]TCE - ANEXO III - Preencher'!X4120)</f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>
        <f>IF('[1]TCE - ANEXO III - Preencher'!AB4120="","",'[1]TCE - ANEXO III - Preencher'!AB4120)</f>
      </c>
      <c r="AB4111" s="15">
        <f t="shared" si="384"/>
        <v>0</v>
      </c>
    </row>
    <row r="4112" spans="1:28" ht="12.75">
      <c r="A4112" s="8">
        <f>IFERROR(VLOOKUP(B4112,'[1]DADOS (OCULTAR)'!$Q$3:$S$136,3,0),"")</f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>
        <f>IF('[1]TCE - ANEXO III - Preencher'!H4121="","",'[1]TCE - ANEXO III - Preencher'!H4121)</f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>
        <f>IF('[1]TCE - ANEXO III - Preencher'!X4121="","",'[1]TCE - ANEXO III - Preencher'!X4121)</f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>
        <f>IF('[1]TCE - ANEXO III - Preencher'!AB4121="","",'[1]TCE - ANEXO III - Preencher'!AB4121)</f>
      </c>
      <c r="AB4112" s="15">
        <f t="shared" si="384"/>
        <v>0</v>
      </c>
    </row>
    <row r="4113" spans="1:28" ht="12.75">
      <c r="A4113" s="8">
        <f>IFERROR(VLOOKUP(B4113,'[1]DADOS (OCULTAR)'!$Q$3:$S$136,3,0),"")</f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>
        <f>IF('[1]TCE - ANEXO III - Preencher'!H4122="","",'[1]TCE - ANEXO III - Preencher'!H4122)</f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>
        <f>IF('[1]TCE - ANEXO III - Preencher'!X4122="","",'[1]TCE - ANEXO III - Preencher'!X4122)</f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>
        <f>IF('[1]TCE - ANEXO III - Preencher'!AB4122="","",'[1]TCE - ANEXO III - Preencher'!AB4122)</f>
      </c>
      <c r="AB4113" s="15">
        <f t="shared" si="384"/>
        <v>0</v>
      </c>
    </row>
    <row r="4114" spans="1:28" ht="12.75">
      <c r="A4114" s="8">
        <f>IFERROR(VLOOKUP(B4114,'[1]DADOS (OCULTAR)'!$Q$3:$S$136,3,0),"")</f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>
        <f>IF('[1]TCE - ANEXO III - Preencher'!H4123="","",'[1]TCE - ANEXO III - Preencher'!H4123)</f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>
        <f>IF('[1]TCE - ANEXO III - Preencher'!X4123="","",'[1]TCE - ANEXO III - Preencher'!X4123)</f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>
        <f>IF('[1]TCE - ANEXO III - Preencher'!AB4123="","",'[1]TCE - ANEXO III - Preencher'!AB4123)</f>
      </c>
      <c r="AB4114" s="15">
        <f t="shared" si="384"/>
        <v>0</v>
      </c>
    </row>
    <row r="4115" spans="1:28" ht="12.75">
      <c r="A4115" s="8">
        <f>IFERROR(VLOOKUP(B4115,'[1]DADOS (OCULTAR)'!$Q$3:$S$136,3,0),"")</f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>
        <f>IF('[1]TCE - ANEXO III - Preencher'!H4124="","",'[1]TCE - ANEXO III - Preencher'!H4124)</f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>
        <f>IF('[1]TCE - ANEXO III - Preencher'!X4124="","",'[1]TCE - ANEXO III - Preencher'!X4124)</f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>
        <f>IF('[1]TCE - ANEXO III - Preencher'!AB4124="","",'[1]TCE - ANEXO III - Preencher'!AB4124)</f>
      </c>
      <c r="AB4115" s="15">
        <f t="shared" si="384"/>
        <v>0</v>
      </c>
    </row>
    <row r="4116" spans="1:28" ht="12.75">
      <c r="A4116" s="8">
        <f>IFERROR(VLOOKUP(B4116,'[1]DADOS (OCULTAR)'!$Q$3:$S$136,3,0),"")</f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>
        <f>IF('[1]TCE - ANEXO III - Preencher'!H4125="","",'[1]TCE - ANEXO III - Preencher'!H4125)</f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>
        <f>IF('[1]TCE - ANEXO III - Preencher'!X4125="","",'[1]TCE - ANEXO III - Preencher'!X4125)</f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>
        <f>IF('[1]TCE - ANEXO III - Preencher'!AB4125="","",'[1]TCE - ANEXO III - Preencher'!AB4125)</f>
      </c>
      <c r="AB4116" s="15">
        <f t="shared" si="384"/>
        <v>0</v>
      </c>
    </row>
    <row r="4117" spans="1:28" ht="12.75">
      <c r="A4117" s="8">
        <f>IFERROR(VLOOKUP(B4117,'[1]DADOS (OCULTAR)'!$Q$3:$S$136,3,0),"")</f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>
        <f>IF('[1]TCE - ANEXO III - Preencher'!H4126="","",'[1]TCE - ANEXO III - Preencher'!H4126)</f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>
        <f>IF('[1]TCE - ANEXO III - Preencher'!X4126="","",'[1]TCE - ANEXO III - Preencher'!X4126)</f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>
        <f>IF('[1]TCE - ANEXO III - Preencher'!AB4126="","",'[1]TCE - ANEXO III - Preencher'!AB4126)</f>
      </c>
      <c r="AB4117" s="15">
        <f t="shared" si="384"/>
        <v>0</v>
      </c>
    </row>
    <row r="4118" spans="1:28" ht="12.75">
      <c r="A4118" s="8">
        <f>IFERROR(VLOOKUP(B4118,'[1]DADOS (OCULTAR)'!$Q$3:$S$136,3,0),"")</f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>
        <f>IF('[1]TCE - ANEXO III - Preencher'!H4127="","",'[1]TCE - ANEXO III - Preencher'!H4127)</f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>
        <f>IF('[1]TCE - ANEXO III - Preencher'!X4127="","",'[1]TCE - ANEXO III - Preencher'!X4127)</f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>
        <f>IF('[1]TCE - ANEXO III - Preencher'!AB4127="","",'[1]TCE - ANEXO III - Preencher'!AB4127)</f>
      </c>
      <c r="AB4118" s="15">
        <f t="shared" si="384"/>
        <v>0</v>
      </c>
    </row>
    <row r="4119" spans="1:28" ht="12.75">
      <c r="A4119" s="8">
        <f>IFERROR(VLOOKUP(B4119,'[1]DADOS (OCULTAR)'!$Q$3:$S$136,3,0),"")</f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>
        <f>IF('[1]TCE - ANEXO III - Preencher'!H4128="","",'[1]TCE - ANEXO III - Preencher'!H4128)</f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>
        <f>IF('[1]TCE - ANEXO III - Preencher'!X4128="","",'[1]TCE - ANEXO III - Preencher'!X4128)</f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>
        <f>IF('[1]TCE - ANEXO III - Preencher'!AB4128="","",'[1]TCE - ANEXO III - Preencher'!AB4128)</f>
      </c>
      <c r="AB4119" s="15">
        <f t="shared" si="384"/>
        <v>0</v>
      </c>
    </row>
    <row r="4120" spans="1:28" ht="12.75">
      <c r="A4120" s="8">
        <f>IFERROR(VLOOKUP(B4120,'[1]DADOS (OCULTAR)'!$Q$3:$S$136,3,0),"")</f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>
        <f>IF('[1]TCE - ANEXO III - Preencher'!H4129="","",'[1]TCE - ANEXO III - Preencher'!H4129)</f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>
        <f>IF('[1]TCE - ANEXO III - Preencher'!X4129="","",'[1]TCE - ANEXO III - Preencher'!X4129)</f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>
        <f>IF('[1]TCE - ANEXO III - Preencher'!AB4129="","",'[1]TCE - ANEXO III - Preencher'!AB4129)</f>
      </c>
      <c r="AB4120" s="15">
        <f t="shared" si="384"/>
        <v>0</v>
      </c>
    </row>
    <row r="4121" spans="1:28" ht="12.75">
      <c r="A4121" s="8">
        <f>IFERROR(VLOOKUP(B4121,'[1]DADOS (OCULTAR)'!$Q$3:$S$136,3,0),"")</f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>
        <f>IF('[1]TCE - ANEXO III - Preencher'!H4130="","",'[1]TCE - ANEXO III - Preencher'!H4130)</f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>
        <f>IF('[1]TCE - ANEXO III - Preencher'!X4130="","",'[1]TCE - ANEXO III - Preencher'!X4130)</f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>
        <f>IF('[1]TCE - ANEXO III - Preencher'!AB4130="","",'[1]TCE - ANEXO III - Preencher'!AB4130)</f>
      </c>
      <c r="AB4121" s="15">
        <f t="shared" si="384"/>
        <v>0</v>
      </c>
    </row>
    <row r="4122" spans="1:28" ht="12.75">
      <c r="A4122" s="8">
        <f>IFERROR(VLOOKUP(B4122,'[1]DADOS (OCULTAR)'!$Q$3:$S$136,3,0),"")</f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>
        <f>IF('[1]TCE - ANEXO III - Preencher'!H4131="","",'[1]TCE - ANEXO III - Preencher'!H4131)</f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>
        <f>IF('[1]TCE - ANEXO III - Preencher'!X4131="","",'[1]TCE - ANEXO III - Preencher'!X4131)</f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>
        <f>IF('[1]TCE - ANEXO III - Preencher'!AB4131="","",'[1]TCE - ANEXO III - Preencher'!AB4131)</f>
      </c>
      <c r="AB4122" s="15">
        <f t="shared" si="384"/>
        <v>0</v>
      </c>
    </row>
    <row r="4123" spans="1:28" ht="12.75">
      <c r="A4123" s="8">
        <f>IFERROR(VLOOKUP(B4123,'[1]DADOS (OCULTAR)'!$Q$3:$S$136,3,0),"")</f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>
        <f>IF('[1]TCE - ANEXO III - Preencher'!H4132="","",'[1]TCE - ANEXO III - Preencher'!H4132)</f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>
        <f>IF('[1]TCE - ANEXO III - Preencher'!X4132="","",'[1]TCE - ANEXO III - Preencher'!X4132)</f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>
        <f>IF('[1]TCE - ANEXO III - Preencher'!AB4132="","",'[1]TCE - ANEXO III - Preencher'!AB4132)</f>
      </c>
      <c r="AB4123" s="15">
        <f t="shared" si="384"/>
        <v>0</v>
      </c>
    </row>
    <row r="4124" spans="1:28" ht="12.75">
      <c r="A4124" s="8">
        <f>IFERROR(VLOOKUP(B4124,'[1]DADOS (OCULTAR)'!$Q$3:$S$136,3,0),"")</f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>
        <f>IF('[1]TCE - ANEXO III - Preencher'!H4133="","",'[1]TCE - ANEXO III - Preencher'!H4133)</f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>
        <f>IF('[1]TCE - ANEXO III - Preencher'!X4133="","",'[1]TCE - ANEXO III - Preencher'!X4133)</f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>
        <f>IF('[1]TCE - ANEXO III - Preencher'!AB4133="","",'[1]TCE - ANEXO III - Preencher'!AB4133)</f>
      </c>
      <c r="AB4124" s="15">
        <f t="shared" si="384"/>
        <v>0</v>
      </c>
    </row>
    <row r="4125" spans="1:28" ht="12.75">
      <c r="A4125" s="8">
        <f>IFERROR(VLOOKUP(B4125,'[1]DADOS (OCULTAR)'!$Q$3:$S$136,3,0),"")</f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>
        <f>IF('[1]TCE - ANEXO III - Preencher'!H4134="","",'[1]TCE - ANEXO III - Preencher'!H4134)</f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>
        <f>IF('[1]TCE - ANEXO III - Preencher'!X4134="","",'[1]TCE - ANEXO III - Preencher'!X4134)</f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>
        <f>IF('[1]TCE - ANEXO III - Preencher'!AB4134="","",'[1]TCE - ANEXO III - Preencher'!AB4134)</f>
      </c>
      <c r="AB4125" s="15">
        <f t="shared" si="384"/>
        <v>0</v>
      </c>
    </row>
    <row r="4126" spans="1:28" ht="12.75">
      <c r="A4126" s="8">
        <f>IFERROR(VLOOKUP(B4126,'[1]DADOS (OCULTAR)'!$Q$3:$S$136,3,0),"")</f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>
        <f>IF('[1]TCE - ANEXO III - Preencher'!H4135="","",'[1]TCE - ANEXO III - Preencher'!H4135)</f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>
        <f>IF('[1]TCE - ANEXO III - Preencher'!X4135="","",'[1]TCE - ANEXO III - Preencher'!X4135)</f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>
        <f>IF('[1]TCE - ANEXO III - Preencher'!AB4135="","",'[1]TCE - ANEXO III - Preencher'!AB4135)</f>
      </c>
      <c r="AB4126" s="15">
        <f t="shared" si="384"/>
        <v>0</v>
      </c>
    </row>
    <row r="4127" spans="1:28" ht="12.75">
      <c r="A4127" s="8">
        <f>IFERROR(VLOOKUP(B4127,'[1]DADOS (OCULTAR)'!$Q$3:$S$136,3,0),"")</f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>
        <f>IF('[1]TCE - ANEXO III - Preencher'!H4136="","",'[1]TCE - ANEXO III - Preencher'!H4136)</f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>
        <f>IF('[1]TCE - ANEXO III - Preencher'!X4136="","",'[1]TCE - ANEXO III - Preencher'!X4136)</f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>
        <f>IF('[1]TCE - ANEXO III - Preencher'!AB4136="","",'[1]TCE - ANEXO III - Preencher'!AB4136)</f>
      </c>
      <c r="AB4127" s="15">
        <f t="shared" si="384"/>
        <v>0</v>
      </c>
    </row>
    <row r="4128" spans="1:28" ht="12.75">
      <c r="A4128" s="8">
        <f>IFERROR(VLOOKUP(B4128,'[1]DADOS (OCULTAR)'!$Q$3:$S$136,3,0),"")</f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>
        <f>IF('[1]TCE - ANEXO III - Preencher'!H4137="","",'[1]TCE - ANEXO III - Preencher'!H4137)</f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>
        <f>IF('[1]TCE - ANEXO III - Preencher'!X4137="","",'[1]TCE - ANEXO III - Preencher'!X4137)</f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>
        <f>IF('[1]TCE - ANEXO III - Preencher'!AB4137="","",'[1]TCE - ANEXO III - Preencher'!AB4137)</f>
      </c>
      <c r="AB4128" s="15">
        <f t="shared" si="384"/>
        <v>0</v>
      </c>
    </row>
    <row r="4129" spans="1:28" ht="12.75">
      <c r="A4129" s="8">
        <f>IFERROR(VLOOKUP(B4129,'[1]DADOS (OCULTAR)'!$Q$3:$S$136,3,0),"")</f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>
        <f>IF('[1]TCE - ANEXO III - Preencher'!H4138="","",'[1]TCE - ANEXO III - Preencher'!H4138)</f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>
        <f>IF('[1]TCE - ANEXO III - Preencher'!X4138="","",'[1]TCE - ANEXO III - Preencher'!X4138)</f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>
        <f>IF('[1]TCE - ANEXO III - Preencher'!AB4138="","",'[1]TCE - ANEXO III - Preencher'!AB4138)</f>
      </c>
      <c r="AB4129" s="15">
        <f t="shared" si="384"/>
        <v>0</v>
      </c>
    </row>
    <row r="4130" spans="1:28" ht="12.75">
      <c r="A4130" s="8">
        <f>IFERROR(VLOOKUP(B4130,'[1]DADOS (OCULTAR)'!$Q$3:$S$136,3,0),"")</f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>
        <f>IF('[1]TCE - ANEXO III - Preencher'!H4139="","",'[1]TCE - ANEXO III - Preencher'!H4139)</f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>
        <f>IF('[1]TCE - ANEXO III - Preencher'!X4139="","",'[1]TCE - ANEXO III - Preencher'!X4139)</f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>
        <f>IF('[1]TCE - ANEXO III - Preencher'!AB4139="","",'[1]TCE - ANEXO III - Preencher'!AB4139)</f>
      </c>
      <c r="AB4130" s="15">
        <f t="shared" si="384"/>
        <v>0</v>
      </c>
    </row>
    <row r="4131" spans="1:28" ht="12.75">
      <c r="A4131" s="8">
        <f>IFERROR(VLOOKUP(B4131,'[1]DADOS (OCULTAR)'!$Q$3:$S$136,3,0),"")</f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>
        <f>IF('[1]TCE - ANEXO III - Preencher'!H4140="","",'[1]TCE - ANEXO III - Preencher'!H4140)</f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>
        <f>IF('[1]TCE - ANEXO III - Preencher'!X4140="","",'[1]TCE - ANEXO III - Preencher'!X4140)</f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>
        <f>IF('[1]TCE - ANEXO III - Preencher'!AB4140="","",'[1]TCE - ANEXO III - Preencher'!AB4140)</f>
      </c>
      <c r="AB4131" s="15">
        <f t="shared" si="384"/>
        <v>0</v>
      </c>
    </row>
    <row r="4132" spans="1:28" ht="12.75">
      <c r="A4132" s="8">
        <f>IFERROR(VLOOKUP(B4132,'[1]DADOS (OCULTAR)'!$Q$3:$S$136,3,0),"")</f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>
        <f>IF('[1]TCE - ANEXO III - Preencher'!H4141="","",'[1]TCE - ANEXO III - Preencher'!H4141)</f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>
        <f>IF('[1]TCE - ANEXO III - Preencher'!X4141="","",'[1]TCE - ANEXO III - Preencher'!X4141)</f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>
        <f>IF('[1]TCE - ANEXO III - Preencher'!AB4141="","",'[1]TCE - ANEXO III - Preencher'!AB4141)</f>
      </c>
      <c r="AB4132" s="15">
        <f t="shared" si="384"/>
        <v>0</v>
      </c>
    </row>
    <row r="4133" spans="1:28" ht="12.75">
      <c r="A4133" s="8">
        <f>IFERROR(VLOOKUP(B4133,'[1]DADOS (OCULTAR)'!$Q$3:$S$136,3,0),"")</f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>
        <f>IF('[1]TCE - ANEXO III - Preencher'!H4142="","",'[1]TCE - ANEXO III - Preencher'!H4142)</f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>
        <f>IF('[1]TCE - ANEXO III - Preencher'!X4142="","",'[1]TCE - ANEXO III - Preencher'!X4142)</f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>
        <f>IF('[1]TCE - ANEXO III - Preencher'!AB4142="","",'[1]TCE - ANEXO III - Preencher'!AB4142)</f>
      </c>
      <c r="AB4133" s="15">
        <f t="shared" si="384"/>
        <v>0</v>
      </c>
    </row>
    <row r="4134" spans="1:28" ht="12.75">
      <c r="A4134" s="8">
        <f>IFERROR(VLOOKUP(B4134,'[1]DADOS (OCULTAR)'!$Q$3:$S$136,3,0),"")</f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>
        <f>IF('[1]TCE - ANEXO III - Preencher'!H4143="","",'[1]TCE - ANEXO III - Preencher'!H4143)</f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>
        <f>IF('[1]TCE - ANEXO III - Preencher'!X4143="","",'[1]TCE - ANEXO III - Preencher'!X4143)</f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>
        <f>IF('[1]TCE - ANEXO III - Preencher'!AB4143="","",'[1]TCE - ANEXO III - Preencher'!AB4143)</f>
      </c>
      <c r="AB4134" s="15">
        <f t="shared" si="384"/>
        <v>0</v>
      </c>
    </row>
    <row r="4135" spans="1:28" ht="12.75">
      <c r="A4135" s="8">
        <f>IFERROR(VLOOKUP(B4135,'[1]DADOS (OCULTAR)'!$Q$3:$S$136,3,0),"")</f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>
        <f>IF('[1]TCE - ANEXO III - Preencher'!H4144="","",'[1]TCE - ANEXO III - Preencher'!H4144)</f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>
        <f>IF('[1]TCE - ANEXO III - Preencher'!X4144="","",'[1]TCE - ANEXO III - Preencher'!X4144)</f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>
        <f>IF('[1]TCE - ANEXO III - Preencher'!AB4144="","",'[1]TCE - ANEXO III - Preencher'!AB4144)</f>
      </c>
      <c r="AB4135" s="15">
        <f t="shared" si="384"/>
        <v>0</v>
      </c>
    </row>
    <row r="4136" spans="1:28" ht="12.75">
      <c r="A4136" s="8">
        <f>IFERROR(VLOOKUP(B4136,'[1]DADOS (OCULTAR)'!$Q$3:$S$136,3,0),"")</f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>
        <f>IF('[1]TCE - ANEXO III - Preencher'!H4145="","",'[1]TCE - ANEXO III - Preencher'!H4145)</f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>
        <f>IF('[1]TCE - ANEXO III - Preencher'!X4145="","",'[1]TCE - ANEXO III - Preencher'!X4145)</f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>
        <f>IF('[1]TCE - ANEXO III - Preencher'!AB4145="","",'[1]TCE - ANEXO III - Preencher'!AB4145)</f>
      </c>
      <c r="AB4136" s="15">
        <f t="shared" si="384"/>
        <v>0</v>
      </c>
    </row>
    <row r="4137" spans="1:28" ht="12.75">
      <c r="A4137" s="8">
        <f>IFERROR(VLOOKUP(B4137,'[1]DADOS (OCULTAR)'!$Q$3:$S$136,3,0),"")</f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>
        <f>IF('[1]TCE - ANEXO III - Preencher'!H4146="","",'[1]TCE - ANEXO III - Preencher'!H4146)</f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>
        <f>IF('[1]TCE - ANEXO III - Preencher'!X4146="","",'[1]TCE - ANEXO III - Preencher'!X4146)</f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>
        <f>IF('[1]TCE - ANEXO III - Preencher'!AB4146="","",'[1]TCE - ANEXO III - Preencher'!AB4146)</f>
      </c>
      <c r="AB4137" s="15">
        <f t="shared" si="384"/>
        <v>0</v>
      </c>
    </row>
    <row r="4138" spans="1:28" ht="12.75">
      <c r="A4138" s="8">
        <f>IFERROR(VLOOKUP(B4138,'[1]DADOS (OCULTAR)'!$Q$3:$S$136,3,0),"")</f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>
        <f>IF('[1]TCE - ANEXO III - Preencher'!H4147="","",'[1]TCE - ANEXO III - Preencher'!H4147)</f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>
        <f>IF('[1]TCE - ANEXO III - Preencher'!X4147="","",'[1]TCE - ANEXO III - Preencher'!X4147)</f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>
        <f>IF('[1]TCE - ANEXO III - Preencher'!AB4147="","",'[1]TCE - ANEXO III - Preencher'!AB4147)</f>
      </c>
      <c r="AB4138" s="15">
        <f t="shared" si="384"/>
        <v>0</v>
      </c>
    </row>
    <row r="4139" spans="1:28" ht="12.75">
      <c r="A4139" s="8">
        <f>IFERROR(VLOOKUP(B4139,'[1]DADOS (OCULTAR)'!$Q$3:$S$136,3,0),"")</f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>
        <f>IF('[1]TCE - ANEXO III - Preencher'!H4148="","",'[1]TCE - ANEXO III - Preencher'!H4148)</f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>
        <f>IF('[1]TCE - ANEXO III - Preencher'!X4148="","",'[1]TCE - ANEXO III - Preencher'!X4148)</f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>
        <f>IF('[1]TCE - ANEXO III - Preencher'!AB4148="","",'[1]TCE - ANEXO III - Preencher'!AB4148)</f>
      </c>
      <c r="AB4139" s="15">
        <f t="shared" si="384"/>
        <v>0</v>
      </c>
    </row>
    <row r="4140" spans="1:28" ht="12.75">
      <c r="A4140" s="8">
        <f>IFERROR(VLOOKUP(B4140,'[1]DADOS (OCULTAR)'!$Q$3:$S$136,3,0),"")</f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>
        <f>IF('[1]TCE - ANEXO III - Preencher'!H4149="","",'[1]TCE - ANEXO III - Preencher'!H4149)</f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>
        <f>IF('[1]TCE - ANEXO III - Preencher'!X4149="","",'[1]TCE - ANEXO III - Preencher'!X4149)</f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>
        <f>IF('[1]TCE - ANEXO III - Preencher'!AB4149="","",'[1]TCE - ANEXO III - Preencher'!AB4149)</f>
      </c>
      <c r="AB4140" s="15">
        <f t="shared" si="384"/>
        <v>0</v>
      </c>
    </row>
    <row r="4141" spans="1:28" ht="12.75">
      <c r="A4141" s="8">
        <f>IFERROR(VLOOKUP(B4141,'[1]DADOS (OCULTAR)'!$Q$3:$S$136,3,0),"")</f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>
        <f>IF('[1]TCE - ANEXO III - Preencher'!H4150="","",'[1]TCE - ANEXO III - Preencher'!H4150)</f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>
        <f>IF('[1]TCE - ANEXO III - Preencher'!X4150="","",'[1]TCE - ANEXO III - Preencher'!X4150)</f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>
        <f>IF('[1]TCE - ANEXO III - Preencher'!AB4150="","",'[1]TCE - ANEXO III - Preencher'!AB4150)</f>
      </c>
      <c r="AB4141" s="15">
        <f t="shared" si="384"/>
        <v>0</v>
      </c>
    </row>
    <row r="4142" spans="1:28" ht="12.75">
      <c r="A4142" s="8">
        <f>IFERROR(VLOOKUP(B4142,'[1]DADOS (OCULTAR)'!$Q$3:$S$136,3,0),"")</f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>
        <f>IF('[1]TCE - ANEXO III - Preencher'!H4151="","",'[1]TCE - ANEXO III - Preencher'!H4151)</f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>
        <f>IF('[1]TCE - ANEXO III - Preencher'!X4151="","",'[1]TCE - ANEXO III - Preencher'!X4151)</f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>
        <f>IF('[1]TCE - ANEXO III - Preencher'!AB4151="","",'[1]TCE - ANEXO III - Preencher'!AB4151)</f>
      </c>
      <c r="AB4142" s="15">
        <f t="shared" si="384"/>
        <v>0</v>
      </c>
    </row>
    <row r="4143" spans="1:28" ht="12.75">
      <c r="A4143" s="8">
        <f>IFERROR(VLOOKUP(B4143,'[1]DADOS (OCULTAR)'!$Q$3:$S$136,3,0),"")</f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>
        <f>IF('[1]TCE - ANEXO III - Preencher'!H4152="","",'[1]TCE - ANEXO III - Preencher'!H4152)</f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>
        <f>IF('[1]TCE - ANEXO III - Preencher'!X4152="","",'[1]TCE - ANEXO III - Preencher'!X4152)</f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>
        <f>IF('[1]TCE - ANEXO III - Preencher'!AB4152="","",'[1]TCE - ANEXO III - Preencher'!AB4152)</f>
      </c>
      <c r="AB4143" s="15">
        <f t="shared" si="384"/>
        <v>0</v>
      </c>
    </row>
    <row r="4144" spans="1:28" ht="12.75">
      <c r="A4144" s="8">
        <f>IFERROR(VLOOKUP(B4144,'[1]DADOS (OCULTAR)'!$Q$3:$S$136,3,0),"")</f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>
        <f>IF('[1]TCE - ANEXO III - Preencher'!H4153="","",'[1]TCE - ANEXO III - Preencher'!H4153)</f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>
        <f>IF('[1]TCE - ANEXO III - Preencher'!X4153="","",'[1]TCE - ANEXO III - Preencher'!X4153)</f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>
        <f>IF('[1]TCE - ANEXO III - Preencher'!AB4153="","",'[1]TCE - ANEXO III - Preencher'!AB4153)</f>
      </c>
      <c r="AB4144" s="15">
        <f t="shared" si="384"/>
        <v>0</v>
      </c>
    </row>
    <row r="4145" spans="1:28" ht="12.75">
      <c r="A4145" s="8">
        <f>IFERROR(VLOOKUP(B4145,'[1]DADOS (OCULTAR)'!$Q$3:$S$136,3,0),"")</f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>
        <f>IF('[1]TCE - ANEXO III - Preencher'!H4154="","",'[1]TCE - ANEXO III - Preencher'!H4154)</f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>
        <f>IF('[1]TCE - ANEXO III - Preencher'!X4154="","",'[1]TCE - ANEXO III - Preencher'!X4154)</f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>
        <f>IF('[1]TCE - ANEXO III - Preencher'!AB4154="","",'[1]TCE - ANEXO III - Preencher'!AB4154)</f>
      </c>
      <c r="AB4145" s="15">
        <f t="shared" si="384"/>
        <v>0</v>
      </c>
    </row>
    <row r="4146" spans="1:28" ht="12.75">
      <c r="A4146" s="8">
        <f>IFERROR(VLOOKUP(B4146,'[1]DADOS (OCULTAR)'!$Q$3:$S$136,3,0),"")</f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>
        <f>IF('[1]TCE - ANEXO III - Preencher'!H4155="","",'[1]TCE - ANEXO III - Preencher'!H4155)</f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>
        <f>IF('[1]TCE - ANEXO III - Preencher'!X4155="","",'[1]TCE - ANEXO III - Preencher'!X4155)</f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>
        <f>IF('[1]TCE - ANEXO III - Preencher'!AB4155="","",'[1]TCE - ANEXO III - Preencher'!AB4155)</f>
      </c>
      <c r="AB4146" s="15">
        <f t="shared" si="384"/>
        <v>0</v>
      </c>
    </row>
    <row r="4147" spans="1:28" ht="12.75">
      <c r="A4147" s="8">
        <f>IFERROR(VLOOKUP(B4147,'[1]DADOS (OCULTAR)'!$Q$3:$S$136,3,0),"")</f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>
        <f>IF('[1]TCE - ANEXO III - Preencher'!H4156="","",'[1]TCE - ANEXO III - Preencher'!H4156)</f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>
        <f>IF('[1]TCE - ANEXO III - Preencher'!X4156="","",'[1]TCE - ANEXO III - Preencher'!X4156)</f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>
        <f>IF('[1]TCE - ANEXO III - Preencher'!AB4156="","",'[1]TCE - ANEXO III - Preencher'!AB4156)</f>
      </c>
      <c r="AB4147" s="15">
        <f t="shared" si="384"/>
        <v>0</v>
      </c>
    </row>
    <row r="4148" spans="1:28" ht="12.75">
      <c r="A4148" s="8">
        <f>IFERROR(VLOOKUP(B4148,'[1]DADOS (OCULTAR)'!$Q$3:$S$136,3,0),"")</f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>
        <f>IF('[1]TCE - ANEXO III - Preencher'!H4157="","",'[1]TCE - ANEXO III - Preencher'!H4157)</f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>
        <f>IF('[1]TCE - ANEXO III - Preencher'!X4157="","",'[1]TCE - ANEXO III - Preencher'!X4157)</f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>
        <f>IF('[1]TCE - ANEXO III - Preencher'!AB4157="","",'[1]TCE - ANEXO III - Preencher'!AB4157)</f>
      </c>
      <c r="AB4148" s="15">
        <f t="shared" si="384"/>
        <v>0</v>
      </c>
    </row>
    <row r="4149" spans="1:28" ht="12.75">
      <c r="A4149" s="8">
        <f>IFERROR(VLOOKUP(B4149,'[1]DADOS (OCULTAR)'!$Q$3:$S$136,3,0),"")</f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>
        <f>IF('[1]TCE - ANEXO III - Preencher'!H4158="","",'[1]TCE - ANEXO III - Preencher'!H4158)</f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>
        <f>IF('[1]TCE - ANEXO III - Preencher'!X4158="","",'[1]TCE - ANEXO III - Preencher'!X4158)</f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>
        <f>IF('[1]TCE - ANEXO III - Preencher'!AB4158="","",'[1]TCE - ANEXO III - Preencher'!AB4158)</f>
      </c>
      <c r="AB4149" s="15">
        <f t="shared" si="384"/>
        <v>0</v>
      </c>
    </row>
    <row r="4150" spans="1:28" ht="12.75">
      <c r="A4150" s="8">
        <f>IFERROR(VLOOKUP(B4150,'[1]DADOS (OCULTAR)'!$Q$3:$S$136,3,0),"")</f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>
        <f>IF('[1]TCE - ANEXO III - Preencher'!H4159="","",'[1]TCE - ANEXO III - Preencher'!H4159)</f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>
        <f>IF('[1]TCE - ANEXO III - Preencher'!X4159="","",'[1]TCE - ANEXO III - Preencher'!X4159)</f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>
        <f>IF('[1]TCE - ANEXO III - Preencher'!AB4159="","",'[1]TCE - ANEXO III - Preencher'!AB4159)</f>
      </c>
      <c r="AB4150" s="15">
        <f t="shared" si="384"/>
        <v>0</v>
      </c>
    </row>
    <row r="4151" spans="1:28" ht="12.75">
      <c r="A4151" s="8">
        <f>IFERROR(VLOOKUP(B4151,'[1]DADOS (OCULTAR)'!$Q$3:$S$136,3,0),"")</f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>
        <f>IF('[1]TCE - ANEXO III - Preencher'!H4160="","",'[1]TCE - ANEXO III - Preencher'!H4160)</f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>
        <f>IF('[1]TCE - ANEXO III - Preencher'!X4160="","",'[1]TCE - ANEXO III - Preencher'!X4160)</f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>
        <f>IF('[1]TCE - ANEXO III - Preencher'!AB4160="","",'[1]TCE - ANEXO III - Preencher'!AB4160)</f>
      </c>
      <c r="AB4151" s="15">
        <f t="shared" si="384"/>
        <v>0</v>
      </c>
    </row>
    <row r="4152" spans="1:28" ht="12.75">
      <c r="A4152" s="8">
        <f>IFERROR(VLOOKUP(B4152,'[1]DADOS (OCULTAR)'!$Q$3:$S$136,3,0),"")</f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>
        <f>IF('[1]TCE - ANEXO III - Preencher'!H4161="","",'[1]TCE - ANEXO III - Preencher'!H4161)</f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>
        <f>IF('[1]TCE - ANEXO III - Preencher'!X4161="","",'[1]TCE - ANEXO III - Preencher'!X4161)</f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>
        <f>IF('[1]TCE - ANEXO III - Preencher'!AB4161="","",'[1]TCE - ANEXO III - Preencher'!AB4161)</f>
      </c>
      <c r="AB4152" s="15">
        <f t="shared" si="384"/>
        <v>0</v>
      </c>
    </row>
    <row r="4153" spans="1:28" ht="12.75">
      <c r="A4153" s="8">
        <f>IFERROR(VLOOKUP(B4153,'[1]DADOS (OCULTAR)'!$Q$3:$S$136,3,0),"")</f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>
        <f>IF('[1]TCE - ANEXO III - Preencher'!H4162="","",'[1]TCE - ANEXO III - Preencher'!H4162)</f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>
        <f>IF('[1]TCE - ANEXO III - Preencher'!X4162="","",'[1]TCE - ANEXO III - Preencher'!X4162)</f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>
        <f>IF('[1]TCE - ANEXO III - Preencher'!AB4162="","",'[1]TCE - ANEXO III - Preencher'!AB4162)</f>
      </c>
      <c r="AB4153" s="15">
        <f t="shared" si="384"/>
        <v>0</v>
      </c>
    </row>
    <row r="4154" spans="1:28" ht="12.75">
      <c r="A4154" s="8">
        <f>IFERROR(VLOOKUP(B4154,'[1]DADOS (OCULTAR)'!$Q$3:$S$136,3,0),"")</f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>
        <f>IF('[1]TCE - ANEXO III - Preencher'!H4163="","",'[1]TCE - ANEXO III - Preencher'!H4163)</f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>
        <f>IF('[1]TCE - ANEXO III - Preencher'!X4163="","",'[1]TCE - ANEXO III - Preencher'!X4163)</f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>
        <f>IF('[1]TCE - ANEXO III - Preencher'!AB4163="","",'[1]TCE - ANEXO III - Preencher'!AB4163)</f>
      </c>
      <c r="AB4154" s="15">
        <f t="shared" si="384"/>
        <v>0</v>
      </c>
    </row>
    <row r="4155" spans="1:28" ht="12.75">
      <c r="A4155" s="8">
        <f>IFERROR(VLOOKUP(B4155,'[1]DADOS (OCULTAR)'!$Q$3:$S$136,3,0),"")</f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>
        <f>IF('[1]TCE - ANEXO III - Preencher'!H4164="","",'[1]TCE - ANEXO III - Preencher'!H4164)</f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>
        <f>IF('[1]TCE - ANEXO III - Preencher'!X4164="","",'[1]TCE - ANEXO III - Preencher'!X4164)</f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>
        <f>IF('[1]TCE - ANEXO III - Preencher'!AB4164="","",'[1]TCE - ANEXO III - Preencher'!AB4164)</f>
      </c>
      <c r="AB4155" s="15">
        <f t="shared" si="384"/>
        <v>0</v>
      </c>
    </row>
    <row r="4156" spans="1:28" ht="12.75">
      <c r="A4156" s="8">
        <f>IFERROR(VLOOKUP(B4156,'[1]DADOS (OCULTAR)'!$Q$3:$S$136,3,0),"")</f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>
        <f>IF('[1]TCE - ANEXO III - Preencher'!H4165="","",'[1]TCE - ANEXO III - Preencher'!H4165)</f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>
        <f>IF('[1]TCE - ANEXO III - Preencher'!X4165="","",'[1]TCE - ANEXO III - Preencher'!X4165)</f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>
        <f>IF('[1]TCE - ANEXO III - Preencher'!AB4165="","",'[1]TCE - ANEXO III - Preencher'!AB4165)</f>
      </c>
      <c r="AB4156" s="15">
        <f t="shared" si="384"/>
        <v>0</v>
      </c>
    </row>
    <row r="4157" spans="1:28" ht="12.75">
      <c r="A4157" s="8">
        <f>IFERROR(VLOOKUP(B4157,'[1]DADOS (OCULTAR)'!$Q$3:$S$136,3,0),"")</f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>
        <f>IF('[1]TCE - ANEXO III - Preencher'!H4166="","",'[1]TCE - ANEXO III - Preencher'!H4166)</f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>
        <f>IF('[1]TCE - ANEXO III - Preencher'!X4166="","",'[1]TCE - ANEXO III - Preencher'!X4166)</f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>
        <f>IF('[1]TCE - ANEXO III - Preencher'!AB4166="","",'[1]TCE - ANEXO III - Preencher'!AB4166)</f>
      </c>
      <c r="AB4157" s="15">
        <f t="shared" si="384"/>
        <v>0</v>
      </c>
    </row>
    <row r="4158" spans="1:28" ht="12.75">
      <c r="A4158" s="8">
        <f>IFERROR(VLOOKUP(B4158,'[1]DADOS (OCULTAR)'!$Q$3:$S$136,3,0),"")</f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>
        <f>IF('[1]TCE - ANEXO III - Preencher'!H4167="","",'[1]TCE - ANEXO III - Preencher'!H4167)</f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>
        <f>IF('[1]TCE - ANEXO III - Preencher'!X4167="","",'[1]TCE - ANEXO III - Preencher'!X4167)</f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>
        <f>IF('[1]TCE - ANEXO III - Preencher'!AB4167="","",'[1]TCE - ANEXO III - Preencher'!AB4167)</f>
      </c>
      <c r="AB4158" s="15">
        <f t="shared" si="384"/>
        <v>0</v>
      </c>
    </row>
    <row r="4159" spans="1:28" ht="12.75">
      <c r="A4159" s="8">
        <f>IFERROR(VLOOKUP(B4159,'[1]DADOS (OCULTAR)'!$Q$3:$S$136,3,0),"")</f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>
        <f>IF('[1]TCE - ANEXO III - Preencher'!H4168="","",'[1]TCE - ANEXO III - Preencher'!H4168)</f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>
        <f>IF('[1]TCE - ANEXO III - Preencher'!X4168="","",'[1]TCE - ANEXO III - Preencher'!X4168)</f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>
        <f>IF('[1]TCE - ANEXO III - Preencher'!AB4168="","",'[1]TCE - ANEXO III - Preencher'!AB4168)</f>
      </c>
      <c r="AB4159" s="15">
        <f t="shared" si="384"/>
        <v>0</v>
      </c>
    </row>
    <row r="4160" spans="1:28" ht="12.75">
      <c r="A4160" s="8">
        <f>IFERROR(VLOOKUP(B4160,'[1]DADOS (OCULTAR)'!$Q$3:$S$136,3,0),"")</f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>
        <f>IF('[1]TCE - ANEXO III - Preencher'!H4169="","",'[1]TCE - ANEXO III - Preencher'!H4169)</f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>
        <f>IF('[1]TCE - ANEXO III - Preencher'!X4169="","",'[1]TCE - ANEXO III - Preencher'!X4169)</f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>
        <f>IF('[1]TCE - ANEXO III - Preencher'!AB4169="","",'[1]TCE - ANEXO III - Preencher'!AB4169)</f>
      </c>
      <c r="AB4160" s="15">
        <f t="shared" si="384"/>
        <v>0</v>
      </c>
    </row>
    <row r="4161" spans="1:28" ht="12.75">
      <c r="A4161" s="8">
        <f>IFERROR(VLOOKUP(B4161,'[1]DADOS (OCULTAR)'!$Q$3:$S$136,3,0),"")</f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>
        <f>IF('[1]TCE - ANEXO III - Preencher'!H4170="","",'[1]TCE - ANEXO III - Preencher'!H4170)</f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>
        <f>IF('[1]TCE - ANEXO III - Preencher'!X4170="","",'[1]TCE - ANEXO III - Preencher'!X4170)</f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>
        <f>IF('[1]TCE - ANEXO III - Preencher'!AB4170="","",'[1]TCE - ANEXO III - Preencher'!AB4170)</f>
      </c>
      <c r="AB4161" s="15">
        <f t="shared" si="384"/>
        <v>0</v>
      </c>
    </row>
    <row r="4162" spans="1:28" ht="12.75">
      <c r="A4162" s="8">
        <f>IFERROR(VLOOKUP(B4162,'[1]DADOS (OCULTAR)'!$Q$3:$S$136,3,0),"")</f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>
        <f>IF('[1]TCE - ANEXO III - Preencher'!H4171="","",'[1]TCE - ANEXO III - Preencher'!H4171)</f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>
        <f>IF('[1]TCE - ANEXO III - Preencher'!X4171="","",'[1]TCE - ANEXO III - Preencher'!X4171)</f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>
        <f>IF('[1]TCE - ANEXO III - Preencher'!AB4171="","",'[1]TCE - ANEXO III - Preencher'!AB4171)</f>
      </c>
      <c r="AB4162" s="15">
        <f t="shared" si="384"/>
        <v>0</v>
      </c>
    </row>
    <row r="4163" spans="1:28" ht="12.75">
      <c r="A4163" s="8">
        <f>IFERROR(VLOOKUP(B4163,'[1]DADOS (OCULTAR)'!$Q$3:$S$136,3,0),"")</f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>
        <f>IF('[1]TCE - ANEXO III - Preencher'!H4172="","",'[1]TCE - ANEXO III - Preencher'!H4172)</f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>
        <f>IF('[1]TCE - ANEXO III - Preencher'!X4172="","",'[1]TCE - ANEXO III - Preencher'!X4172)</f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>
        <f>IF('[1]TCE - ANEXO III - Preencher'!AB4172="","",'[1]TCE - ANEXO III - Preencher'!AB4172)</f>
      </c>
      <c r="AB4163" s="15">
        <f t="shared" si="390" ref="AB4163:AB4226">H4163+I4163+J4163+M4163+P4163+S4163+V4163+Z4163</f>
        <v>0</v>
      </c>
    </row>
    <row r="4164" spans="1:28" ht="12.75">
      <c r="A4164" s="8">
        <f>IFERROR(VLOOKUP(B4164,'[1]DADOS (OCULTAR)'!$Q$3:$S$136,3,0),"")</f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>
        <f>IF('[1]TCE - ANEXO III - Preencher'!H4173="","",'[1]TCE - ANEXO III - Preencher'!H4173)</f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si="391" ref="M4164:M4227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si="392" ref="P4164:P4227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si="393" ref="S4164:S4227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si="394" ref="V4164:V4227">T4164-U4164</f>
        <v>0</v>
      </c>
      <c r="W4164" s="17">
        <f>IF('[1]TCE - ANEXO III - Preencher'!X4173="","",'[1]TCE - ANEXO III - Preencher'!X4173)</f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si="395" ref="Z4164:Z4227">X4164-Y4164</f>
        <v>0</v>
      </c>
      <c r="AA4164" s="17">
        <f>IF('[1]TCE - ANEXO III - Preencher'!AB4173="","",'[1]TCE - ANEXO III - Preencher'!AB4173)</f>
      </c>
      <c r="AB4164" s="15">
        <f t="shared" si="390"/>
        <v>0</v>
      </c>
    </row>
    <row r="4165" spans="1:28" ht="12.75">
      <c r="A4165" s="8">
        <f>IFERROR(VLOOKUP(B4165,'[1]DADOS (OCULTAR)'!$Q$3:$S$136,3,0),"")</f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>
        <f>IF('[1]TCE - ANEXO III - Preencher'!H4174="","",'[1]TCE - ANEXO III - Preencher'!H4174)</f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>
        <f>IF('[1]TCE - ANEXO III - Preencher'!X4174="","",'[1]TCE - ANEXO III - Preencher'!X4174)</f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>
        <f>IF('[1]TCE - ANEXO III - Preencher'!AB4174="","",'[1]TCE - ANEXO III - Preencher'!AB4174)</f>
      </c>
      <c r="AB4165" s="15">
        <f t="shared" si="390"/>
        <v>0</v>
      </c>
    </row>
    <row r="4166" spans="1:28" ht="12.75">
      <c r="A4166" s="8">
        <f>IFERROR(VLOOKUP(B4166,'[1]DADOS (OCULTAR)'!$Q$3:$S$136,3,0),"")</f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>
        <f>IF('[1]TCE - ANEXO III - Preencher'!H4175="","",'[1]TCE - ANEXO III - Preencher'!H4175)</f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>
        <f>IF('[1]TCE - ANEXO III - Preencher'!X4175="","",'[1]TCE - ANEXO III - Preencher'!X4175)</f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>
        <f>IF('[1]TCE - ANEXO III - Preencher'!AB4175="","",'[1]TCE - ANEXO III - Preencher'!AB4175)</f>
      </c>
      <c r="AB4166" s="15">
        <f t="shared" si="390"/>
        <v>0</v>
      </c>
    </row>
    <row r="4167" spans="1:28" ht="12.75">
      <c r="A4167" s="8">
        <f>IFERROR(VLOOKUP(B4167,'[1]DADOS (OCULTAR)'!$Q$3:$S$136,3,0),"")</f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>
        <f>IF('[1]TCE - ANEXO III - Preencher'!H4176="","",'[1]TCE - ANEXO III - Preencher'!H4176)</f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>
        <f>IF('[1]TCE - ANEXO III - Preencher'!X4176="","",'[1]TCE - ANEXO III - Preencher'!X4176)</f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>
        <f>IF('[1]TCE - ANEXO III - Preencher'!AB4176="","",'[1]TCE - ANEXO III - Preencher'!AB4176)</f>
      </c>
      <c r="AB4167" s="15">
        <f t="shared" si="390"/>
        <v>0</v>
      </c>
    </row>
    <row r="4168" spans="1:28" ht="12.75">
      <c r="A4168" s="8">
        <f>IFERROR(VLOOKUP(B4168,'[1]DADOS (OCULTAR)'!$Q$3:$S$136,3,0),"")</f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>
        <f>IF('[1]TCE - ANEXO III - Preencher'!H4177="","",'[1]TCE - ANEXO III - Preencher'!H4177)</f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>
        <f>IF('[1]TCE - ANEXO III - Preencher'!X4177="","",'[1]TCE - ANEXO III - Preencher'!X4177)</f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>
        <f>IF('[1]TCE - ANEXO III - Preencher'!AB4177="","",'[1]TCE - ANEXO III - Preencher'!AB4177)</f>
      </c>
      <c r="AB4168" s="15">
        <f t="shared" si="390"/>
        <v>0</v>
      </c>
    </row>
    <row r="4169" spans="1:28" ht="12.75">
      <c r="A4169" s="8">
        <f>IFERROR(VLOOKUP(B4169,'[1]DADOS (OCULTAR)'!$Q$3:$S$136,3,0),"")</f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>
        <f>IF('[1]TCE - ANEXO III - Preencher'!H4178="","",'[1]TCE - ANEXO III - Preencher'!H4178)</f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>
        <f>IF('[1]TCE - ANEXO III - Preencher'!X4178="","",'[1]TCE - ANEXO III - Preencher'!X4178)</f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>
        <f>IF('[1]TCE - ANEXO III - Preencher'!AB4178="","",'[1]TCE - ANEXO III - Preencher'!AB4178)</f>
      </c>
      <c r="AB4169" s="15">
        <f t="shared" si="390"/>
        <v>0</v>
      </c>
    </row>
    <row r="4170" spans="1:28" ht="12.75">
      <c r="A4170" s="8">
        <f>IFERROR(VLOOKUP(B4170,'[1]DADOS (OCULTAR)'!$Q$3:$S$136,3,0),"")</f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>
        <f>IF('[1]TCE - ANEXO III - Preencher'!H4179="","",'[1]TCE - ANEXO III - Preencher'!H4179)</f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>
        <f>IF('[1]TCE - ANEXO III - Preencher'!X4179="","",'[1]TCE - ANEXO III - Preencher'!X4179)</f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>
        <f>IF('[1]TCE - ANEXO III - Preencher'!AB4179="","",'[1]TCE - ANEXO III - Preencher'!AB4179)</f>
      </c>
      <c r="AB4170" s="15">
        <f t="shared" si="390"/>
        <v>0</v>
      </c>
    </row>
    <row r="4171" spans="1:28" ht="12.75">
      <c r="A4171" s="8">
        <f>IFERROR(VLOOKUP(B4171,'[1]DADOS (OCULTAR)'!$Q$3:$S$136,3,0),"")</f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>
        <f>IF('[1]TCE - ANEXO III - Preencher'!H4180="","",'[1]TCE - ANEXO III - Preencher'!H4180)</f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>
        <f>IF('[1]TCE - ANEXO III - Preencher'!X4180="","",'[1]TCE - ANEXO III - Preencher'!X4180)</f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>
        <f>IF('[1]TCE - ANEXO III - Preencher'!AB4180="","",'[1]TCE - ANEXO III - Preencher'!AB4180)</f>
      </c>
      <c r="AB4171" s="15">
        <f t="shared" si="390"/>
        <v>0</v>
      </c>
    </row>
    <row r="4172" spans="1:28" ht="12.75">
      <c r="A4172" s="8">
        <f>IFERROR(VLOOKUP(B4172,'[1]DADOS (OCULTAR)'!$Q$3:$S$136,3,0),"")</f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>
        <f>IF('[1]TCE - ANEXO III - Preencher'!H4181="","",'[1]TCE - ANEXO III - Preencher'!H4181)</f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>
        <f>IF('[1]TCE - ANEXO III - Preencher'!X4181="","",'[1]TCE - ANEXO III - Preencher'!X4181)</f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>
        <f>IF('[1]TCE - ANEXO III - Preencher'!AB4181="","",'[1]TCE - ANEXO III - Preencher'!AB4181)</f>
      </c>
      <c r="AB4172" s="15">
        <f t="shared" si="390"/>
        <v>0</v>
      </c>
    </row>
    <row r="4173" spans="1:28" ht="12.75">
      <c r="A4173" s="8">
        <f>IFERROR(VLOOKUP(B4173,'[1]DADOS (OCULTAR)'!$Q$3:$S$136,3,0),"")</f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>
        <f>IF('[1]TCE - ANEXO III - Preencher'!H4182="","",'[1]TCE - ANEXO III - Preencher'!H4182)</f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>
        <f>IF('[1]TCE - ANEXO III - Preencher'!X4182="","",'[1]TCE - ANEXO III - Preencher'!X4182)</f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>
        <f>IF('[1]TCE - ANEXO III - Preencher'!AB4182="","",'[1]TCE - ANEXO III - Preencher'!AB4182)</f>
      </c>
      <c r="AB4173" s="15">
        <f t="shared" si="390"/>
        <v>0</v>
      </c>
    </row>
    <row r="4174" spans="1:28" ht="12.75">
      <c r="A4174" s="8">
        <f>IFERROR(VLOOKUP(B4174,'[1]DADOS (OCULTAR)'!$Q$3:$S$136,3,0),"")</f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>
        <f>IF('[1]TCE - ANEXO III - Preencher'!H4183="","",'[1]TCE - ANEXO III - Preencher'!H4183)</f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>
        <f>IF('[1]TCE - ANEXO III - Preencher'!X4183="","",'[1]TCE - ANEXO III - Preencher'!X4183)</f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>
        <f>IF('[1]TCE - ANEXO III - Preencher'!AB4183="","",'[1]TCE - ANEXO III - Preencher'!AB4183)</f>
      </c>
      <c r="AB4174" s="15">
        <f t="shared" si="390"/>
        <v>0</v>
      </c>
    </row>
    <row r="4175" spans="1:28" ht="12.75">
      <c r="A4175" s="8">
        <f>IFERROR(VLOOKUP(B4175,'[1]DADOS (OCULTAR)'!$Q$3:$S$136,3,0),"")</f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>
        <f>IF('[1]TCE - ANEXO III - Preencher'!H4184="","",'[1]TCE - ANEXO III - Preencher'!H4184)</f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>
        <f>IF('[1]TCE - ANEXO III - Preencher'!X4184="","",'[1]TCE - ANEXO III - Preencher'!X4184)</f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>
        <f>IF('[1]TCE - ANEXO III - Preencher'!AB4184="","",'[1]TCE - ANEXO III - Preencher'!AB4184)</f>
      </c>
      <c r="AB4175" s="15">
        <f t="shared" si="390"/>
        <v>0</v>
      </c>
    </row>
    <row r="4176" spans="1:28" ht="12.75">
      <c r="A4176" s="8">
        <f>IFERROR(VLOOKUP(B4176,'[1]DADOS (OCULTAR)'!$Q$3:$S$136,3,0),"")</f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>
        <f>IF('[1]TCE - ANEXO III - Preencher'!H4185="","",'[1]TCE - ANEXO III - Preencher'!H4185)</f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>
        <f>IF('[1]TCE - ANEXO III - Preencher'!X4185="","",'[1]TCE - ANEXO III - Preencher'!X4185)</f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>
        <f>IF('[1]TCE - ANEXO III - Preencher'!AB4185="","",'[1]TCE - ANEXO III - Preencher'!AB4185)</f>
      </c>
      <c r="AB4176" s="15">
        <f t="shared" si="390"/>
        <v>0</v>
      </c>
    </row>
    <row r="4177" spans="1:28" ht="12.75">
      <c r="A4177" s="8">
        <f>IFERROR(VLOOKUP(B4177,'[1]DADOS (OCULTAR)'!$Q$3:$S$136,3,0),"")</f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>
        <f>IF('[1]TCE - ANEXO III - Preencher'!H4186="","",'[1]TCE - ANEXO III - Preencher'!H4186)</f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>
        <f>IF('[1]TCE - ANEXO III - Preencher'!X4186="","",'[1]TCE - ANEXO III - Preencher'!X4186)</f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>
        <f>IF('[1]TCE - ANEXO III - Preencher'!AB4186="","",'[1]TCE - ANEXO III - Preencher'!AB4186)</f>
      </c>
      <c r="AB4177" s="15">
        <f t="shared" si="390"/>
        <v>0</v>
      </c>
    </row>
    <row r="4178" spans="1:28" ht="12.75">
      <c r="A4178" s="8">
        <f>IFERROR(VLOOKUP(B4178,'[1]DADOS (OCULTAR)'!$Q$3:$S$136,3,0),"")</f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>
        <f>IF('[1]TCE - ANEXO III - Preencher'!H4187="","",'[1]TCE - ANEXO III - Preencher'!H4187)</f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>
        <f>IF('[1]TCE - ANEXO III - Preencher'!X4187="","",'[1]TCE - ANEXO III - Preencher'!X4187)</f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>
        <f>IF('[1]TCE - ANEXO III - Preencher'!AB4187="","",'[1]TCE - ANEXO III - Preencher'!AB4187)</f>
      </c>
      <c r="AB4178" s="15">
        <f t="shared" si="390"/>
        <v>0</v>
      </c>
    </row>
    <row r="4179" spans="1:28" ht="12.75">
      <c r="A4179" s="8">
        <f>IFERROR(VLOOKUP(B4179,'[1]DADOS (OCULTAR)'!$Q$3:$S$136,3,0),"")</f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>
        <f>IF('[1]TCE - ANEXO III - Preencher'!H4188="","",'[1]TCE - ANEXO III - Preencher'!H4188)</f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>
        <f>IF('[1]TCE - ANEXO III - Preencher'!X4188="","",'[1]TCE - ANEXO III - Preencher'!X4188)</f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>
        <f>IF('[1]TCE - ANEXO III - Preencher'!AB4188="","",'[1]TCE - ANEXO III - Preencher'!AB4188)</f>
      </c>
      <c r="AB4179" s="15">
        <f t="shared" si="390"/>
        <v>0</v>
      </c>
    </row>
    <row r="4180" spans="1:28" ht="12.75">
      <c r="A4180" s="8">
        <f>IFERROR(VLOOKUP(B4180,'[1]DADOS (OCULTAR)'!$Q$3:$S$136,3,0),"")</f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>
        <f>IF('[1]TCE - ANEXO III - Preencher'!H4189="","",'[1]TCE - ANEXO III - Preencher'!H4189)</f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>
        <f>IF('[1]TCE - ANEXO III - Preencher'!X4189="","",'[1]TCE - ANEXO III - Preencher'!X4189)</f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>
        <f>IF('[1]TCE - ANEXO III - Preencher'!AB4189="","",'[1]TCE - ANEXO III - Preencher'!AB4189)</f>
      </c>
      <c r="AB4180" s="15">
        <f t="shared" si="390"/>
        <v>0</v>
      </c>
    </row>
    <row r="4181" spans="1:28" ht="12.75">
      <c r="A4181" s="8">
        <f>IFERROR(VLOOKUP(B4181,'[1]DADOS (OCULTAR)'!$Q$3:$S$136,3,0),"")</f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>
        <f>IF('[1]TCE - ANEXO III - Preencher'!H4190="","",'[1]TCE - ANEXO III - Preencher'!H4190)</f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>
        <f>IF('[1]TCE - ANEXO III - Preencher'!X4190="","",'[1]TCE - ANEXO III - Preencher'!X4190)</f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>
        <f>IF('[1]TCE - ANEXO III - Preencher'!AB4190="","",'[1]TCE - ANEXO III - Preencher'!AB4190)</f>
      </c>
      <c r="AB4181" s="15">
        <f t="shared" si="390"/>
        <v>0</v>
      </c>
    </row>
    <row r="4182" spans="1:28" ht="12.75">
      <c r="A4182" s="8">
        <f>IFERROR(VLOOKUP(B4182,'[1]DADOS (OCULTAR)'!$Q$3:$S$136,3,0),"")</f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>
        <f>IF('[1]TCE - ANEXO III - Preencher'!H4191="","",'[1]TCE - ANEXO III - Preencher'!H4191)</f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>
        <f>IF('[1]TCE - ANEXO III - Preencher'!X4191="","",'[1]TCE - ANEXO III - Preencher'!X4191)</f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>
        <f>IF('[1]TCE - ANEXO III - Preencher'!AB4191="","",'[1]TCE - ANEXO III - Preencher'!AB4191)</f>
      </c>
      <c r="AB4182" s="15">
        <f t="shared" si="390"/>
        <v>0</v>
      </c>
    </row>
    <row r="4183" spans="1:28" ht="12.75">
      <c r="A4183" s="8">
        <f>IFERROR(VLOOKUP(B4183,'[1]DADOS (OCULTAR)'!$Q$3:$S$136,3,0),"")</f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>
        <f>IF('[1]TCE - ANEXO III - Preencher'!H4192="","",'[1]TCE - ANEXO III - Preencher'!H4192)</f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>
        <f>IF('[1]TCE - ANEXO III - Preencher'!X4192="","",'[1]TCE - ANEXO III - Preencher'!X4192)</f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>
        <f>IF('[1]TCE - ANEXO III - Preencher'!AB4192="","",'[1]TCE - ANEXO III - Preencher'!AB4192)</f>
      </c>
      <c r="AB4183" s="15">
        <f t="shared" si="390"/>
        <v>0</v>
      </c>
    </row>
    <row r="4184" spans="1:28" ht="12.75">
      <c r="A4184" s="8">
        <f>IFERROR(VLOOKUP(B4184,'[1]DADOS (OCULTAR)'!$Q$3:$S$136,3,0),"")</f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>
        <f>IF('[1]TCE - ANEXO III - Preencher'!H4193="","",'[1]TCE - ANEXO III - Preencher'!H4193)</f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>
        <f>IF('[1]TCE - ANEXO III - Preencher'!X4193="","",'[1]TCE - ANEXO III - Preencher'!X4193)</f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>
        <f>IF('[1]TCE - ANEXO III - Preencher'!AB4193="","",'[1]TCE - ANEXO III - Preencher'!AB4193)</f>
      </c>
      <c r="AB4184" s="15">
        <f t="shared" si="390"/>
        <v>0</v>
      </c>
    </row>
    <row r="4185" spans="1:28" ht="12.75">
      <c r="A4185" s="8">
        <f>IFERROR(VLOOKUP(B4185,'[1]DADOS (OCULTAR)'!$Q$3:$S$136,3,0),"")</f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>
        <f>IF('[1]TCE - ANEXO III - Preencher'!H4194="","",'[1]TCE - ANEXO III - Preencher'!H4194)</f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>
        <f>IF('[1]TCE - ANEXO III - Preencher'!X4194="","",'[1]TCE - ANEXO III - Preencher'!X4194)</f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>
        <f>IF('[1]TCE - ANEXO III - Preencher'!AB4194="","",'[1]TCE - ANEXO III - Preencher'!AB4194)</f>
      </c>
      <c r="AB4185" s="15">
        <f t="shared" si="390"/>
        <v>0</v>
      </c>
    </row>
    <row r="4186" spans="1:28" ht="12.75">
      <c r="A4186" s="8">
        <f>IFERROR(VLOOKUP(B4186,'[1]DADOS (OCULTAR)'!$Q$3:$S$136,3,0),"")</f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>
        <f>IF('[1]TCE - ANEXO III - Preencher'!H4195="","",'[1]TCE - ANEXO III - Preencher'!H4195)</f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>
        <f>IF('[1]TCE - ANEXO III - Preencher'!X4195="","",'[1]TCE - ANEXO III - Preencher'!X4195)</f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>
        <f>IF('[1]TCE - ANEXO III - Preencher'!AB4195="","",'[1]TCE - ANEXO III - Preencher'!AB4195)</f>
      </c>
      <c r="AB4186" s="15">
        <f t="shared" si="390"/>
        <v>0</v>
      </c>
    </row>
    <row r="4187" spans="1:28" ht="12.75">
      <c r="A4187" s="8">
        <f>IFERROR(VLOOKUP(B4187,'[1]DADOS (OCULTAR)'!$Q$3:$S$136,3,0),"")</f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>
        <f>IF('[1]TCE - ANEXO III - Preencher'!H4196="","",'[1]TCE - ANEXO III - Preencher'!H4196)</f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>
        <f>IF('[1]TCE - ANEXO III - Preencher'!X4196="","",'[1]TCE - ANEXO III - Preencher'!X4196)</f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>
        <f>IF('[1]TCE - ANEXO III - Preencher'!AB4196="","",'[1]TCE - ANEXO III - Preencher'!AB4196)</f>
      </c>
      <c r="AB4187" s="15">
        <f t="shared" si="390"/>
        <v>0</v>
      </c>
    </row>
    <row r="4188" spans="1:28" ht="12.75">
      <c r="A4188" s="8">
        <f>IFERROR(VLOOKUP(B4188,'[1]DADOS (OCULTAR)'!$Q$3:$S$136,3,0),"")</f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>
        <f>IF('[1]TCE - ANEXO III - Preencher'!H4197="","",'[1]TCE - ANEXO III - Preencher'!H4197)</f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>
        <f>IF('[1]TCE - ANEXO III - Preencher'!X4197="","",'[1]TCE - ANEXO III - Preencher'!X4197)</f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>
        <f>IF('[1]TCE - ANEXO III - Preencher'!AB4197="","",'[1]TCE - ANEXO III - Preencher'!AB4197)</f>
      </c>
      <c r="AB4188" s="15">
        <f t="shared" si="390"/>
        <v>0</v>
      </c>
    </row>
    <row r="4189" spans="1:28" ht="12.75">
      <c r="A4189" s="8">
        <f>IFERROR(VLOOKUP(B4189,'[1]DADOS (OCULTAR)'!$Q$3:$S$136,3,0),"")</f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>
        <f>IF('[1]TCE - ANEXO III - Preencher'!H4198="","",'[1]TCE - ANEXO III - Preencher'!H4198)</f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>
        <f>IF('[1]TCE - ANEXO III - Preencher'!X4198="","",'[1]TCE - ANEXO III - Preencher'!X4198)</f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>
        <f>IF('[1]TCE - ANEXO III - Preencher'!AB4198="","",'[1]TCE - ANEXO III - Preencher'!AB4198)</f>
      </c>
      <c r="AB4189" s="15">
        <f t="shared" si="390"/>
        <v>0</v>
      </c>
    </row>
    <row r="4190" spans="1:28" ht="12.75">
      <c r="A4190" s="8">
        <f>IFERROR(VLOOKUP(B4190,'[1]DADOS (OCULTAR)'!$Q$3:$S$136,3,0),"")</f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>
        <f>IF('[1]TCE - ANEXO III - Preencher'!H4199="","",'[1]TCE - ANEXO III - Preencher'!H4199)</f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>
        <f>IF('[1]TCE - ANEXO III - Preencher'!X4199="","",'[1]TCE - ANEXO III - Preencher'!X4199)</f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>
        <f>IF('[1]TCE - ANEXO III - Preencher'!AB4199="","",'[1]TCE - ANEXO III - Preencher'!AB4199)</f>
      </c>
      <c r="AB4190" s="15">
        <f t="shared" si="390"/>
        <v>0</v>
      </c>
    </row>
    <row r="4191" spans="1:28" ht="12.75">
      <c r="A4191" s="8">
        <f>IFERROR(VLOOKUP(B4191,'[1]DADOS (OCULTAR)'!$Q$3:$S$136,3,0),"")</f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>
        <f>IF('[1]TCE - ANEXO III - Preencher'!H4200="","",'[1]TCE - ANEXO III - Preencher'!H4200)</f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>
        <f>IF('[1]TCE - ANEXO III - Preencher'!X4200="","",'[1]TCE - ANEXO III - Preencher'!X4200)</f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>
        <f>IF('[1]TCE - ANEXO III - Preencher'!AB4200="","",'[1]TCE - ANEXO III - Preencher'!AB4200)</f>
      </c>
      <c r="AB4191" s="15">
        <f t="shared" si="390"/>
        <v>0</v>
      </c>
    </row>
    <row r="4192" spans="1:28" ht="12.75">
      <c r="A4192" s="8">
        <f>IFERROR(VLOOKUP(B4192,'[1]DADOS (OCULTAR)'!$Q$3:$S$136,3,0),"")</f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>
        <f>IF('[1]TCE - ANEXO III - Preencher'!H4201="","",'[1]TCE - ANEXO III - Preencher'!H4201)</f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>
        <f>IF('[1]TCE - ANEXO III - Preencher'!X4201="","",'[1]TCE - ANEXO III - Preencher'!X4201)</f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>
        <f>IF('[1]TCE - ANEXO III - Preencher'!AB4201="","",'[1]TCE - ANEXO III - Preencher'!AB4201)</f>
      </c>
      <c r="AB4192" s="15">
        <f t="shared" si="390"/>
        <v>0</v>
      </c>
    </row>
    <row r="4193" spans="1:28" ht="12.75">
      <c r="A4193" s="8">
        <f>IFERROR(VLOOKUP(B4193,'[1]DADOS (OCULTAR)'!$Q$3:$S$136,3,0),"")</f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>
        <f>IF('[1]TCE - ANEXO III - Preencher'!H4202="","",'[1]TCE - ANEXO III - Preencher'!H4202)</f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>
        <f>IF('[1]TCE - ANEXO III - Preencher'!X4202="","",'[1]TCE - ANEXO III - Preencher'!X4202)</f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>
        <f>IF('[1]TCE - ANEXO III - Preencher'!AB4202="","",'[1]TCE - ANEXO III - Preencher'!AB4202)</f>
      </c>
      <c r="AB4193" s="15">
        <f t="shared" si="390"/>
        <v>0</v>
      </c>
    </row>
    <row r="4194" spans="1:28" ht="12.75">
      <c r="A4194" s="8">
        <f>IFERROR(VLOOKUP(B4194,'[1]DADOS (OCULTAR)'!$Q$3:$S$136,3,0),"")</f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>
        <f>IF('[1]TCE - ANEXO III - Preencher'!H4203="","",'[1]TCE - ANEXO III - Preencher'!H4203)</f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>
        <f>IF('[1]TCE - ANEXO III - Preencher'!X4203="","",'[1]TCE - ANEXO III - Preencher'!X4203)</f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>
        <f>IF('[1]TCE - ANEXO III - Preencher'!AB4203="","",'[1]TCE - ANEXO III - Preencher'!AB4203)</f>
      </c>
      <c r="AB4194" s="15">
        <f t="shared" si="390"/>
        <v>0</v>
      </c>
    </row>
    <row r="4195" spans="1:28" ht="12.75">
      <c r="A4195" s="8">
        <f>IFERROR(VLOOKUP(B4195,'[1]DADOS (OCULTAR)'!$Q$3:$S$136,3,0),"")</f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>
        <f>IF('[1]TCE - ANEXO III - Preencher'!H4204="","",'[1]TCE - ANEXO III - Preencher'!H4204)</f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>
        <f>IF('[1]TCE - ANEXO III - Preencher'!X4204="","",'[1]TCE - ANEXO III - Preencher'!X4204)</f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>
        <f>IF('[1]TCE - ANEXO III - Preencher'!AB4204="","",'[1]TCE - ANEXO III - Preencher'!AB4204)</f>
      </c>
      <c r="AB4195" s="15">
        <f t="shared" si="390"/>
        <v>0</v>
      </c>
    </row>
    <row r="4196" spans="1:28" ht="12.75">
      <c r="A4196" s="8">
        <f>IFERROR(VLOOKUP(B4196,'[1]DADOS (OCULTAR)'!$Q$3:$S$136,3,0),"")</f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>
        <f>IF('[1]TCE - ANEXO III - Preencher'!H4205="","",'[1]TCE - ANEXO III - Preencher'!H4205)</f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>
        <f>IF('[1]TCE - ANEXO III - Preencher'!X4205="","",'[1]TCE - ANEXO III - Preencher'!X4205)</f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>
        <f>IF('[1]TCE - ANEXO III - Preencher'!AB4205="","",'[1]TCE - ANEXO III - Preencher'!AB4205)</f>
      </c>
      <c r="AB4196" s="15">
        <f t="shared" si="390"/>
        <v>0</v>
      </c>
    </row>
    <row r="4197" spans="1:28" ht="12.75">
      <c r="A4197" s="8">
        <f>IFERROR(VLOOKUP(B4197,'[1]DADOS (OCULTAR)'!$Q$3:$S$136,3,0),"")</f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>
        <f>IF('[1]TCE - ANEXO III - Preencher'!H4206="","",'[1]TCE - ANEXO III - Preencher'!H4206)</f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>
        <f>IF('[1]TCE - ANEXO III - Preencher'!X4206="","",'[1]TCE - ANEXO III - Preencher'!X4206)</f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>
        <f>IF('[1]TCE - ANEXO III - Preencher'!AB4206="","",'[1]TCE - ANEXO III - Preencher'!AB4206)</f>
      </c>
      <c r="AB4197" s="15">
        <f t="shared" si="390"/>
        <v>0</v>
      </c>
    </row>
    <row r="4198" spans="1:28" ht="12.75">
      <c r="A4198" s="8">
        <f>IFERROR(VLOOKUP(B4198,'[1]DADOS (OCULTAR)'!$Q$3:$S$136,3,0),"")</f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>
        <f>IF('[1]TCE - ANEXO III - Preencher'!H4207="","",'[1]TCE - ANEXO III - Preencher'!H4207)</f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>
        <f>IF('[1]TCE - ANEXO III - Preencher'!X4207="","",'[1]TCE - ANEXO III - Preencher'!X4207)</f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>
        <f>IF('[1]TCE - ANEXO III - Preencher'!AB4207="","",'[1]TCE - ANEXO III - Preencher'!AB4207)</f>
      </c>
      <c r="AB4198" s="15">
        <f t="shared" si="390"/>
        <v>0</v>
      </c>
    </row>
    <row r="4199" spans="1:28" ht="12.75">
      <c r="A4199" s="8">
        <f>IFERROR(VLOOKUP(B4199,'[1]DADOS (OCULTAR)'!$Q$3:$S$136,3,0),"")</f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>
        <f>IF('[1]TCE - ANEXO III - Preencher'!H4208="","",'[1]TCE - ANEXO III - Preencher'!H4208)</f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>
        <f>IF('[1]TCE - ANEXO III - Preencher'!X4208="","",'[1]TCE - ANEXO III - Preencher'!X4208)</f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>
        <f>IF('[1]TCE - ANEXO III - Preencher'!AB4208="","",'[1]TCE - ANEXO III - Preencher'!AB4208)</f>
      </c>
      <c r="AB4199" s="15">
        <f t="shared" si="390"/>
        <v>0</v>
      </c>
    </row>
    <row r="4200" spans="1:28" ht="12.75">
      <c r="A4200" s="8">
        <f>IFERROR(VLOOKUP(B4200,'[1]DADOS (OCULTAR)'!$Q$3:$S$136,3,0),"")</f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>
        <f>IF('[1]TCE - ANEXO III - Preencher'!H4209="","",'[1]TCE - ANEXO III - Preencher'!H4209)</f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>
        <f>IF('[1]TCE - ANEXO III - Preencher'!X4209="","",'[1]TCE - ANEXO III - Preencher'!X4209)</f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>
        <f>IF('[1]TCE - ANEXO III - Preencher'!AB4209="","",'[1]TCE - ANEXO III - Preencher'!AB4209)</f>
      </c>
      <c r="AB4200" s="15">
        <f t="shared" si="390"/>
        <v>0</v>
      </c>
    </row>
    <row r="4201" spans="1:28" ht="12.75">
      <c r="A4201" s="8">
        <f>IFERROR(VLOOKUP(B4201,'[1]DADOS (OCULTAR)'!$Q$3:$S$136,3,0),"")</f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>
        <f>IF('[1]TCE - ANEXO III - Preencher'!H4210="","",'[1]TCE - ANEXO III - Preencher'!H4210)</f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>
        <f>IF('[1]TCE - ANEXO III - Preencher'!X4210="","",'[1]TCE - ANEXO III - Preencher'!X4210)</f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>
        <f>IF('[1]TCE - ANEXO III - Preencher'!AB4210="","",'[1]TCE - ANEXO III - Preencher'!AB4210)</f>
      </c>
      <c r="AB4201" s="15">
        <f t="shared" si="390"/>
        <v>0</v>
      </c>
    </row>
    <row r="4202" spans="1:28" ht="12.75">
      <c r="A4202" s="8">
        <f>IFERROR(VLOOKUP(B4202,'[1]DADOS (OCULTAR)'!$Q$3:$S$136,3,0),"")</f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>
        <f>IF('[1]TCE - ANEXO III - Preencher'!H4211="","",'[1]TCE - ANEXO III - Preencher'!H4211)</f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>
        <f>IF('[1]TCE - ANEXO III - Preencher'!X4211="","",'[1]TCE - ANEXO III - Preencher'!X4211)</f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>
        <f>IF('[1]TCE - ANEXO III - Preencher'!AB4211="","",'[1]TCE - ANEXO III - Preencher'!AB4211)</f>
      </c>
      <c r="AB4202" s="15">
        <f t="shared" si="390"/>
        <v>0</v>
      </c>
    </row>
    <row r="4203" spans="1:28" ht="12.75">
      <c r="A4203" s="8">
        <f>IFERROR(VLOOKUP(B4203,'[1]DADOS (OCULTAR)'!$Q$3:$S$136,3,0),"")</f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>
        <f>IF('[1]TCE - ANEXO III - Preencher'!H4212="","",'[1]TCE - ANEXO III - Preencher'!H4212)</f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>
        <f>IF('[1]TCE - ANEXO III - Preencher'!X4212="","",'[1]TCE - ANEXO III - Preencher'!X4212)</f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>
        <f>IF('[1]TCE - ANEXO III - Preencher'!AB4212="","",'[1]TCE - ANEXO III - Preencher'!AB4212)</f>
      </c>
      <c r="AB4203" s="15">
        <f t="shared" si="390"/>
        <v>0</v>
      </c>
    </row>
    <row r="4204" spans="1:28" ht="12.75">
      <c r="A4204" s="8">
        <f>IFERROR(VLOOKUP(B4204,'[1]DADOS (OCULTAR)'!$Q$3:$S$136,3,0),"")</f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>
        <f>IF('[1]TCE - ANEXO III - Preencher'!H4213="","",'[1]TCE - ANEXO III - Preencher'!H4213)</f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>
        <f>IF('[1]TCE - ANEXO III - Preencher'!X4213="","",'[1]TCE - ANEXO III - Preencher'!X4213)</f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>
        <f>IF('[1]TCE - ANEXO III - Preencher'!AB4213="","",'[1]TCE - ANEXO III - Preencher'!AB4213)</f>
      </c>
      <c r="AB4204" s="15">
        <f t="shared" si="390"/>
        <v>0</v>
      </c>
    </row>
    <row r="4205" spans="1:28" ht="12.75">
      <c r="A4205" s="8">
        <f>IFERROR(VLOOKUP(B4205,'[1]DADOS (OCULTAR)'!$Q$3:$S$136,3,0),"")</f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>
        <f>IF('[1]TCE - ANEXO III - Preencher'!H4214="","",'[1]TCE - ANEXO III - Preencher'!H4214)</f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>
        <f>IF('[1]TCE - ANEXO III - Preencher'!X4214="","",'[1]TCE - ANEXO III - Preencher'!X4214)</f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>
        <f>IF('[1]TCE - ANEXO III - Preencher'!AB4214="","",'[1]TCE - ANEXO III - Preencher'!AB4214)</f>
      </c>
      <c r="AB4205" s="15">
        <f t="shared" si="390"/>
        <v>0</v>
      </c>
    </row>
    <row r="4206" spans="1:28" ht="12.75">
      <c r="A4206" s="8">
        <f>IFERROR(VLOOKUP(B4206,'[1]DADOS (OCULTAR)'!$Q$3:$S$136,3,0),"")</f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>
        <f>IF('[1]TCE - ANEXO III - Preencher'!H4215="","",'[1]TCE - ANEXO III - Preencher'!H4215)</f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>
        <f>IF('[1]TCE - ANEXO III - Preencher'!X4215="","",'[1]TCE - ANEXO III - Preencher'!X4215)</f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>
        <f>IF('[1]TCE - ANEXO III - Preencher'!AB4215="","",'[1]TCE - ANEXO III - Preencher'!AB4215)</f>
      </c>
      <c r="AB4206" s="15">
        <f t="shared" si="390"/>
        <v>0</v>
      </c>
    </row>
    <row r="4207" spans="1:28" ht="12.75">
      <c r="A4207" s="8">
        <f>IFERROR(VLOOKUP(B4207,'[1]DADOS (OCULTAR)'!$Q$3:$S$136,3,0),"")</f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>
        <f>IF('[1]TCE - ANEXO III - Preencher'!H4216="","",'[1]TCE - ANEXO III - Preencher'!H4216)</f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>
        <f>IF('[1]TCE - ANEXO III - Preencher'!X4216="","",'[1]TCE - ANEXO III - Preencher'!X4216)</f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>
        <f>IF('[1]TCE - ANEXO III - Preencher'!AB4216="","",'[1]TCE - ANEXO III - Preencher'!AB4216)</f>
      </c>
      <c r="AB4207" s="15">
        <f t="shared" si="390"/>
        <v>0</v>
      </c>
    </row>
    <row r="4208" spans="1:28" ht="12.75">
      <c r="A4208" s="8">
        <f>IFERROR(VLOOKUP(B4208,'[1]DADOS (OCULTAR)'!$Q$3:$S$136,3,0),"")</f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>
        <f>IF('[1]TCE - ANEXO III - Preencher'!H4217="","",'[1]TCE - ANEXO III - Preencher'!H4217)</f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>
        <f>IF('[1]TCE - ANEXO III - Preencher'!X4217="","",'[1]TCE - ANEXO III - Preencher'!X4217)</f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>
        <f>IF('[1]TCE - ANEXO III - Preencher'!AB4217="","",'[1]TCE - ANEXO III - Preencher'!AB4217)</f>
      </c>
      <c r="AB4208" s="15">
        <f t="shared" si="390"/>
        <v>0</v>
      </c>
    </row>
    <row r="4209" spans="1:28" ht="12.75">
      <c r="A4209" s="8">
        <f>IFERROR(VLOOKUP(B4209,'[1]DADOS (OCULTAR)'!$Q$3:$S$136,3,0),"")</f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>
        <f>IF('[1]TCE - ANEXO III - Preencher'!H4218="","",'[1]TCE - ANEXO III - Preencher'!H4218)</f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>
        <f>IF('[1]TCE - ANEXO III - Preencher'!X4218="","",'[1]TCE - ANEXO III - Preencher'!X4218)</f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>
        <f>IF('[1]TCE - ANEXO III - Preencher'!AB4218="","",'[1]TCE - ANEXO III - Preencher'!AB4218)</f>
      </c>
      <c r="AB4209" s="15">
        <f t="shared" si="390"/>
        <v>0</v>
      </c>
    </row>
    <row r="4210" spans="1:28" ht="12.75">
      <c r="A4210" s="8">
        <f>IFERROR(VLOOKUP(B4210,'[1]DADOS (OCULTAR)'!$Q$3:$S$136,3,0),"")</f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>
        <f>IF('[1]TCE - ANEXO III - Preencher'!H4219="","",'[1]TCE - ANEXO III - Preencher'!H4219)</f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>
        <f>IF('[1]TCE - ANEXO III - Preencher'!X4219="","",'[1]TCE - ANEXO III - Preencher'!X4219)</f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>
        <f>IF('[1]TCE - ANEXO III - Preencher'!AB4219="","",'[1]TCE - ANEXO III - Preencher'!AB4219)</f>
      </c>
      <c r="AB4210" s="15">
        <f t="shared" si="390"/>
        <v>0</v>
      </c>
    </row>
    <row r="4211" spans="1:28" ht="12.75">
      <c r="A4211" s="8">
        <f>IFERROR(VLOOKUP(B4211,'[1]DADOS (OCULTAR)'!$Q$3:$S$136,3,0),"")</f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>
        <f>IF('[1]TCE - ANEXO III - Preencher'!H4220="","",'[1]TCE - ANEXO III - Preencher'!H4220)</f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>
        <f>IF('[1]TCE - ANEXO III - Preencher'!X4220="","",'[1]TCE - ANEXO III - Preencher'!X4220)</f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>
        <f>IF('[1]TCE - ANEXO III - Preencher'!AB4220="","",'[1]TCE - ANEXO III - Preencher'!AB4220)</f>
      </c>
      <c r="AB4211" s="15">
        <f t="shared" si="390"/>
        <v>0</v>
      </c>
    </row>
    <row r="4212" spans="1:28" ht="12.75">
      <c r="A4212" s="8">
        <f>IFERROR(VLOOKUP(B4212,'[1]DADOS (OCULTAR)'!$Q$3:$S$136,3,0),"")</f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>
        <f>IF('[1]TCE - ANEXO III - Preencher'!H4221="","",'[1]TCE - ANEXO III - Preencher'!H4221)</f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>
        <f>IF('[1]TCE - ANEXO III - Preencher'!X4221="","",'[1]TCE - ANEXO III - Preencher'!X4221)</f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>
        <f>IF('[1]TCE - ANEXO III - Preencher'!AB4221="","",'[1]TCE - ANEXO III - Preencher'!AB4221)</f>
      </c>
      <c r="AB4212" s="15">
        <f t="shared" si="390"/>
        <v>0</v>
      </c>
    </row>
    <row r="4213" spans="1:28" ht="12.75">
      <c r="A4213" s="8">
        <f>IFERROR(VLOOKUP(B4213,'[1]DADOS (OCULTAR)'!$Q$3:$S$136,3,0),"")</f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>
        <f>IF('[1]TCE - ANEXO III - Preencher'!H4222="","",'[1]TCE - ANEXO III - Preencher'!H4222)</f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>
        <f>IF('[1]TCE - ANEXO III - Preencher'!X4222="","",'[1]TCE - ANEXO III - Preencher'!X4222)</f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>
        <f>IF('[1]TCE - ANEXO III - Preencher'!AB4222="","",'[1]TCE - ANEXO III - Preencher'!AB4222)</f>
      </c>
      <c r="AB4213" s="15">
        <f t="shared" si="390"/>
        <v>0</v>
      </c>
    </row>
    <row r="4214" spans="1:28" ht="12.75">
      <c r="A4214" s="8">
        <f>IFERROR(VLOOKUP(B4214,'[1]DADOS (OCULTAR)'!$Q$3:$S$136,3,0),"")</f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>
        <f>IF('[1]TCE - ANEXO III - Preencher'!H4223="","",'[1]TCE - ANEXO III - Preencher'!H4223)</f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>
        <f>IF('[1]TCE - ANEXO III - Preencher'!X4223="","",'[1]TCE - ANEXO III - Preencher'!X4223)</f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>
        <f>IF('[1]TCE - ANEXO III - Preencher'!AB4223="","",'[1]TCE - ANEXO III - Preencher'!AB4223)</f>
      </c>
      <c r="AB4214" s="15">
        <f t="shared" si="390"/>
        <v>0</v>
      </c>
    </row>
    <row r="4215" spans="1:28" ht="12.75">
      <c r="A4215" s="8">
        <f>IFERROR(VLOOKUP(B4215,'[1]DADOS (OCULTAR)'!$Q$3:$S$136,3,0),"")</f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>
        <f>IF('[1]TCE - ANEXO III - Preencher'!H4224="","",'[1]TCE - ANEXO III - Preencher'!H4224)</f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>
        <f>IF('[1]TCE - ANEXO III - Preencher'!X4224="","",'[1]TCE - ANEXO III - Preencher'!X4224)</f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>
        <f>IF('[1]TCE - ANEXO III - Preencher'!AB4224="","",'[1]TCE - ANEXO III - Preencher'!AB4224)</f>
      </c>
      <c r="AB4215" s="15">
        <f t="shared" si="390"/>
        <v>0</v>
      </c>
    </row>
    <row r="4216" spans="1:28" ht="12.75">
      <c r="A4216" s="8">
        <f>IFERROR(VLOOKUP(B4216,'[1]DADOS (OCULTAR)'!$Q$3:$S$136,3,0),"")</f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>
        <f>IF('[1]TCE - ANEXO III - Preencher'!H4225="","",'[1]TCE - ANEXO III - Preencher'!H4225)</f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>
        <f>IF('[1]TCE - ANEXO III - Preencher'!X4225="","",'[1]TCE - ANEXO III - Preencher'!X4225)</f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>
        <f>IF('[1]TCE - ANEXO III - Preencher'!AB4225="","",'[1]TCE - ANEXO III - Preencher'!AB4225)</f>
      </c>
      <c r="AB4216" s="15">
        <f t="shared" si="390"/>
        <v>0</v>
      </c>
    </row>
    <row r="4217" spans="1:28" ht="12.75">
      <c r="A4217" s="8">
        <f>IFERROR(VLOOKUP(B4217,'[1]DADOS (OCULTAR)'!$Q$3:$S$136,3,0),"")</f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>
        <f>IF('[1]TCE - ANEXO III - Preencher'!H4226="","",'[1]TCE - ANEXO III - Preencher'!H4226)</f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>
        <f>IF('[1]TCE - ANEXO III - Preencher'!X4226="","",'[1]TCE - ANEXO III - Preencher'!X4226)</f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>
        <f>IF('[1]TCE - ANEXO III - Preencher'!AB4226="","",'[1]TCE - ANEXO III - Preencher'!AB4226)</f>
      </c>
      <c r="AB4217" s="15">
        <f t="shared" si="390"/>
        <v>0</v>
      </c>
    </row>
    <row r="4218" spans="1:28" ht="12.75">
      <c r="A4218" s="8">
        <f>IFERROR(VLOOKUP(B4218,'[1]DADOS (OCULTAR)'!$Q$3:$S$136,3,0),"")</f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>
        <f>IF('[1]TCE - ANEXO III - Preencher'!H4227="","",'[1]TCE - ANEXO III - Preencher'!H4227)</f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>
        <f>IF('[1]TCE - ANEXO III - Preencher'!X4227="","",'[1]TCE - ANEXO III - Preencher'!X4227)</f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>
        <f>IF('[1]TCE - ANEXO III - Preencher'!AB4227="","",'[1]TCE - ANEXO III - Preencher'!AB4227)</f>
      </c>
      <c r="AB4218" s="15">
        <f t="shared" si="390"/>
        <v>0</v>
      </c>
    </row>
    <row r="4219" spans="1:28" ht="12.75">
      <c r="A4219" s="8">
        <f>IFERROR(VLOOKUP(B4219,'[1]DADOS (OCULTAR)'!$Q$3:$S$136,3,0),"")</f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>
        <f>IF('[1]TCE - ANEXO III - Preencher'!H4228="","",'[1]TCE - ANEXO III - Preencher'!H4228)</f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>
        <f>IF('[1]TCE - ANEXO III - Preencher'!X4228="","",'[1]TCE - ANEXO III - Preencher'!X4228)</f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>
        <f>IF('[1]TCE - ANEXO III - Preencher'!AB4228="","",'[1]TCE - ANEXO III - Preencher'!AB4228)</f>
      </c>
      <c r="AB4219" s="15">
        <f t="shared" si="390"/>
        <v>0</v>
      </c>
    </row>
    <row r="4220" spans="1:28" ht="12.75">
      <c r="A4220" s="8">
        <f>IFERROR(VLOOKUP(B4220,'[1]DADOS (OCULTAR)'!$Q$3:$S$136,3,0),"")</f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>
        <f>IF('[1]TCE - ANEXO III - Preencher'!H4229="","",'[1]TCE - ANEXO III - Preencher'!H4229)</f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>
        <f>IF('[1]TCE - ANEXO III - Preencher'!X4229="","",'[1]TCE - ANEXO III - Preencher'!X4229)</f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>
        <f>IF('[1]TCE - ANEXO III - Preencher'!AB4229="","",'[1]TCE - ANEXO III - Preencher'!AB4229)</f>
      </c>
      <c r="AB4220" s="15">
        <f t="shared" si="390"/>
        <v>0</v>
      </c>
    </row>
    <row r="4221" spans="1:28" ht="12.75">
      <c r="A4221" s="8">
        <f>IFERROR(VLOOKUP(B4221,'[1]DADOS (OCULTAR)'!$Q$3:$S$136,3,0),"")</f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>
        <f>IF('[1]TCE - ANEXO III - Preencher'!H4230="","",'[1]TCE - ANEXO III - Preencher'!H4230)</f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>
        <f>IF('[1]TCE - ANEXO III - Preencher'!X4230="","",'[1]TCE - ANEXO III - Preencher'!X4230)</f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>
        <f>IF('[1]TCE - ANEXO III - Preencher'!AB4230="","",'[1]TCE - ANEXO III - Preencher'!AB4230)</f>
      </c>
      <c r="AB4221" s="15">
        <f t="shared" si="390"/>
        <v>0</v>
      </c>
    </row>
    <row r="4222" spans="1:28" ht="12.75">
      <c r="A4222" s="8">
        <f>IFERROR(VLOOKUP(B4222,'[1]DADOS (OCULTAR)'!$Q$3:$S$136,3,0),"")</f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>
        <f>IF('[1]TCE - ANEXO III - Preencher'!H4231="","",'[1]TCE - ANEXO III - Preencher'!H4231)</f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>
        <f>IF('[1]TCE - ANEXO III - Preencher'!X4231="","",'[1]TCE - ANEXO III - Preencher'!X4231)</f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>
        <f>IF('[1]TCE - ANEXO III - Preencher'!AB4231="","",'[1]TCE - ANEXO III - Preencher'!AB4231)</f>
      </c>
      <c r="AB4222" s="15">
        <f t="shared" si="390"/>
        <v>0</v>
      </c>
    </row>
    <row r="4223" spans="1:28" ht="12.75">
      <c r="A4223" s="8">
        <f>IFERROR(VLOOKUP(B4223,'[1]DADOS (OCULTAR)'!$Q$3:$S$136,3,0),"")</f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>
        <f>IF('[1]TCE - ANEXO III - Preencher'!H4232="","",'[1]TCE - ANEXO III - Preencher'!H4232)</f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>
        <f>IF('[1]TCE - ANEXO III - Preencher'!X4232="","",'[1]TCE - ANEXO III - Preencher'!X4232)</f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>
        <f>IF('[1]TCE - ANEXO III - Preencher'!AB4232="","",'[1]TCE - ANEXO III - Preencher'!AB4232)</f>
      </c>
      <c r="AB4223" s="15">
        <f t="shared" si="390"/>
        <v>0</v>
      </c>
    </row>
    <row r="4224" spans="1:28" ht="12.75">
      <c r="A4224" s="8">
        <f>IFERROR(VLOOKUP(B4224,'[1]DADOS (OCULTAR)'!$Q$3:$S$136,3,0),"")</f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>
        <f>IF('[1]TCE - ANEXO III - Preencher'!H4233="","",'[1]TCE - ANEXO III - Preencher'!H4233)</f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>
        <f>IF('[1]TCE - ANEXO III - Preencher'!X4233="","",'[1]TCE - ANEXO III - Preencher'!X4233)</f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>
        <f>IF('[1]TCE - ANEXO III - Preencher'!AB4233="","",'[1]TCE - ANEXO III - Preencher'!AB4233)</f>
      </c>
      <c r="AB4224" s="15">
        <f t="shared" si="390"/>
        <v>0</v>
      </c>
    </row>
    <row r="4225" spans="1:28" ht="12.75">
      <c r="A4225" s="8">
        <f>IFERROR(VLOOKUP(B4225,'[1]DADOS (OCULTAR)'!$Q$3:$S$136,3,0),"")</f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>
        <f>IF('[1]TCE - ANEXO III - Preencher'!H4234="","",'[1]TCE - ANEXO III - Preencher'!H4234)</f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>
        <f>IF('[1]TCE - ANEXO III - Preencher'!X4234="","",'[1]TCE - ANEXO III - Preencher'!X4234)</f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>
        <f>IF('[1]TCE - ANEXO III - Preencher'!AB4234="","",'[1]TCE - ANEXO III - Preencher'!AB4234)</f>
      </c>
      <c r="AB4225" s="15">
        <f t="shared" si="390"/>
        <v>0</v>
      </c>
    </row>
    <row r="4226" spans="1:28" ht="12.75">
      <c r="A4226" s="8">
        <f>IFERROR(VLOOKUP(B4226,'[1]DADOS (OCULTAR)'!$Q$3:$S$136,3,0),"")</f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>
        <f>IF('[1]TCE - ANEXO III - Preencher'!H4235="","",'[1]TCE - ANEXO III - Preencher'!H4235)</f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>
        <f>IF('[1]TCE - ANEXO III - Preencher'!X4235="","",'[1]TCE - ANEXO III - Preencher'!X4235)</f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>
        <f>IF('[1]TCE - ANEXO III - Preencher'!AB4235="","",'[1]TCE - ANEXO III - Preencher'!AB4235)</f>
      </c>
      <c r="AB4226" s="15">
        <f t="shared" si="390"/>
        <v>0</v>
      </c>
    </row>
    <row r="4227" spans="1:28" ht="12.75">
      <c r="A4227" s="8">
        <f>IFERROR(VLOOKUP(B4227,'[1]DADOS (OCULTAR)'!$Q$3:$S$136,3,0),"")</f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>
        <f>IF('[1]TCE - ANEXO III - Preencher'!H4236="","",'[1]TCE - ANEXO III - Preencher'!H4236)</f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>
        <f>IF('[1]TCE - ANEXO III - Preencher'!X4236="","",'[1]TCE - ANEXO III - Preencher'!X4236)</f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>
        <f>IF('[1]TCE - ANEXO III - Preencher'!AB4236="","",'[1]TCE - ANEXO III - Preencher'!AB4236)</f>
      </c>
      <c r="AB4227" s="15">
        <f t="shared" si="396" ref="AB4227:AB4290">H4227+I4227+J4227+M4227+P4227+S4227+V4227+Z4227</f>
        <v>0</v>
      </c>
    </row>
    <row r="4228" spans="1:28" ht="12.75">
      <c r="A4228" s="8">
        <f>IFERROR(VLOOKUP(B4228,'[1]DADOS (OCULTAR)'!$Q$3:$S$136,3,0),"")</f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>
        <f>IF('[1]TCE - ANEXO III - Preencher'!H4237="","",'[1]TCE - ANEXO III - Preencher'!H4237)</f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si="397" ref="M4228:M4291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si="398" ref="P4228:P4291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si="399" ref="S4228:S4291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si="400" ref="V4228:V4291">T4228-U4228</f>
        <v>0</v>
      </c>
      <c r="W4228" s="17">
        <f>IF('[1]TCE - ANEXO III - Preencher'!X4237="","",'[1]TCE - ANEXO III - Preencher'!X4237)</f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si="401" ref="Z4228:Z4291">X4228-Y4228</f>
        <v>0</v>
      </c>
      <c r="AA4228" s="17">
        <f>IF('[1]TCE - ANEXO III - Preencher'!AB4237="","",'[1]TCE - ANEXO III - Preencher'!AB4237)</f>
      </c>
      <c r="AB4228" s="15">
        <f t="shared" si="396"/>
        <v>0</v>
      </c>
    </row>
    <row r="4229" spans="1:28" ht="12.75">
      <c r="A4229" s="8">
        <f>IFERROR(VLOOKUP(B4229,'[1]DADOS (OCULTAR)'!$Q$3:$S$136,3,0),"")</f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>
        <f>IF('[1]TCE - ANEXO III - Preencher'!H4238="","",'[1]TCE - ANEXO III - Preencher'!H4238)</f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>
        <f>IF('[1]TCE - ANEXO III - Preencher'!X4238="","",'[1]TCE - ANEXO III - Preencher'!X4238)</f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>
        <f>IF('[1]TCE - ANEXO III - Preencher'!AB4238="","",'[1]TCE - ANEXO III - Preencher'!AB4238)</f>
      </c>
      <c r="AB4229" s="15">
        <f t="shared" si="396"/>
        <v>0</v>
      </c>
    </row>
    <row r="4230" spans="1:28" ht="12.75">
      <c r="A4230" s="8">
        <f>IFERROR(VLOOKUP(B4230,'[1]DADOS (OCULTAR)'!$Q$3:$S$136,3,0),"")</f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>
        <f>IF('[1]TCE - ANEXO III - Preencher'!H4239="","",'[1]TCE - ANEXO III - Preencher'!H4239)</f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>
        <f>IF('[1]TCE - ANEXO III - Preencher'!X4239="","",'[1]TCE - ANEXO III - Preencher'!X4239)</f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>
        <f>IF('[1]TCE - ANEXO III - Preencher'!AB4239="","",'[1]TCE - ANEXO III - Preencher'!AB4239)</f>
      </c>
      <c r="AB4230" s="15">
        <f t="shared" si="396"/>
        <v>0</v>
      </c>
    </row>
    <row r="4231" spans="1:28" ht="12.75">
      <c r="A4231" s="8">
        <f>IFERROR(VLOOKUP(B4231,'[1]DADOS (OCULTAR)'!$Q$3:$S$136,3,0),"")</f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>
        <f>IF('[1]TCE - ANEXO III - Preencher'!H4240="","",'[1]TCE - ANEXO III - Preencher'!H4240)</f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>
        <f>IF('[1]TCE - ANEXO III - Preencher'!X4240="","",'[1]TCE - ANEXO III - Preencher'!X4240)</f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>
        <f>IF('[1]TCE - ANEXO III - Preencher'!AB4240="","",'[1]TCE - ANEXO III - Preencher'!AB4240)</f>
      </c>
      <c r="AB4231" s="15">
        <f t="shared" si="396"/>
        <v>0</v>
      </c>
    </row>
    <row r="4232" spans="1:28" ht="12.75">
      <c r="A4232" s="8">
        <f>IFERROR(VLOOKUP(B4232,'[1]DADOS (OCULTAR)'!$Q$3:$S$136,3,0),"")</f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>
        <f>IF('[1]TCE - ANEXO III - Preencher'!H4241="","",'[1]TCE - ANEXO III - Preencher'!H4241)</f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>
        <f>IF('[1]TCE - ANEXO III - Preencher'!X4241="","",'[1]TCE - ANEXO III - Preencher'!X4241)</f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>
        <f>IF('[1]TCE - ANEXO III - Preencher'!AB4241="","",'[1]TCE - ANEXO III - Preencher'!AB4241)</f>
      </c>
      <c r="AB4232" s="15">
        <f t="shared" si="396"/>
        <v>0</v>
      </c>
    </row>
    <row r="4233" spans="1:28" ht="12.75">
      <c r="A4233" s="8">
        <f>IFERROR(VLOOKUP(B4233,'[1]DADOS (OCULTAR)'!$Q$3:$S$136,3,0),"")</f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>
        <f>IF('[1]TCE - ANEXO III - Preencher'!H4242="","",'[1]TCE - ANEXO III - Preencher'!H4242)</f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>
        <f>IF('[1]TCE - ANEXO III - Preencher'!X4242="","",'[1]TCE - ANEXO III - Preencher'!X4242)</f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>
        <f>IF('[1]TCE - ANEXO III - Preencher'!AB4242="","",'[1]TCE - ANEXO III - Preencher'!AB4242)</f>
      </c>
      <c r="AB4233" s="15">
        <f t="shared" si="396"/>
        <v>0</v>
      </c>
    </row>
    <row r="4234" spans="1:28" ht="12.75">
      <c r="A4234" s="8">
        <f>IFERROR(VLOOKUP(B4234,'[1]DADOS (OCULTAR)'!$Q$3:$S$136,3,0),"")</f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>
        <f>IF('[1]TCE - ANEXO III - Preencher'!H4243="","",'[1]TCE - ANEXO III - Preencher'!H4243)</f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>
        <f>IF('[1]TCE - ANEXO III - Preencher'!X4243="","",'[1]TCE - ANEXO III - Preencher'!X4243)</f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>
        <f>IF('[1]TCE - ANEXO III - Preencher'!AB4243="","",'[1]TCE - ANEXO III - Preencher'!AB4243)</f>
      </c>
      <c r="AB4234" s="15">
        <f t="shared" si="396"/>
        <v>0</v>
      </c>
    </row>
    <row r="4235" spans="1:28" ht="12.75">
      <c r="A4235" s="8">
        <f>IFERROR(VLOOKUP(B4235,'[1]DADOS (OCULTAR)'!$Q$3:$S$136,3,0),"")</f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>
        <f>IF('[1]TCE - ANEXO III - Preencher'!H4244="","",'[1]TCE - ANEXO III - Preencher'!H4244)</f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>
        <f>IF('[1]TCE - ANEXO III - Preencher'!X4244="","",'[1]TCE - ANEXO III - Preencher'!X4244)</f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>
        <f>IF('[1]TCE - ANEXO III - Preencher'!AB4244="","",'[1]TCE - ANEXO III - Preencher'!AB4244)</f>
      </c>
      <c r="AB4235" s="15">
        <f t="shared" si="396"/>
        <v>0</v>
      </c>
    </row>
    <row r="4236" spans="1:28" ht="12.75">
      <c r="A4236" s="8">
        <f>IFERROR(VLOOKUP(B4236,'[1]DADOS (OCULTAR)'!$Q$3:$S$136,3,0),"")</f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>
        <f>IF('[1]TCE - ANEXO III - Preencher'!H4245="","",'[1]TCE - ANEXO III - Preencher'!H4245)</f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>
        <f>IF('[1]TCE - ANEXO III - Preencher'!X4245="","",'[1]TCE - ANEXO III - Preencher'!X4245)</f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>
        <f>IF('[1]TCE - ANEXO III - Preencher'!AB4245="","",'[1]TCE - ANEXO III - Preencher'!AB4245)</f>
      </c>
      <c r="AB4236" s="15">
        <f t="shared" si="396"/>
        <v>0</v>
      </c>
    </row>
    <row r="4237" spans="1:28" ht="12.75">
      <c r="A4237" s="8">
        <f>IFERROR(VLOOKUP(B4237,'[1]DADOS (OCULTAR)'!$Q$3:$S$136,3,0),"")</f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>
        <f>IF('[1]TCE - ANEXO III - Preencher'!H4246="","",'[1]TCE - ANEXO III - Preencher'!H4246)</f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>
        <f>IF('[1]TCE - ANEXO III - Preencher'!X4246="","",'[1]TCE - ANEXO III - Preencher'!X4246)</f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>
        <f>IF('[1]TCE - ANEXO III - Preencher'!AB4246="","",'[1]TCE - ANEXO III - Preencher'!AB4246)</f>
      </c>
      <c r="AB4237" s="15">
        <f t="shared" si="396"/>
        <v>0</v>
      </c>
    </row>
    <row r="4238" spans="1:28" ht="12.75">
      <c r="A4238" s="8">
        <f>IFERROR(VLOOKUP(B4238,'[1]DADOS (OCULTAR)'!$Q$3:$S$136,3,0),"")</f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>
        <f>IF('[1]TCE - ANEXO III - Preencher'!H4247="","",'[1]TCE - ANEXO III - Preencher'!H4247)</f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>
        <f>IF('[1]TCE - ANEXO III - Preencher'!X4247="","",'[1]TCE - ANEXO III - Preencher'!X4247)</f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>
        <f>IF('[1]TCE - ANEXO III - Preencher'!AB4247="","",'[1]TCE - ANEXO III - Preencher'!AB4247)</f>
      </c>
      <c r="AB4238" s="15">
        <f t="shared" si="396"/>
        <v>0</v>
      </c>
    </row>
    <row r="4239" spans="1:28" ht="12.75">
      <c r="A4239" s="8">
        <f>IFERROR(VLOOKUP(B4239,'[1]DADOS (OCULTAR)'!$Q$3:$S$136,3,0),"")</f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>
        <f>IF('[1]TCE - ANEXO III - Preencher'!H4248="","",'[1]TCE - ANEXO III - Preencher'!H4248)</f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>
        <f>IF('[1]TCE - ANEXO III - Preencher'!X4248="","",'[1]TCE - ANEXO III - Preencher'!X4248)</f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>
        <f>IF('[1]TCE - ANEXO III - Preencher'!AB4248="","",'[1]TCE - ANEXO III - Preencher'!AB4248)</f>
      </c>
      <c r="AB4239" s="15">
        <f t="shared" si="396"/>
        <v>0</v>
      </c>
    </row>
    <row r="4240" spans="1:28" ht="12.75">
      <c r="A4240" s="8">
        <f>IFERROR(VLOOKUP(B4240,'[1]DADOS (OCULTAR)'!$Q$3:$S$136,3,0),"")</f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>
        <f>IF('[1]TCE - ANEXO III - Preencher'!H4249="","",'[1]TCE - ANEXO III - Preencher'!H4249)</f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>
        <f>IF('[1]TCE - ANEXO III - Preencher'!X4249="","",'[1]TCE - ANEXO III - Preencher'!X4249)</f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>
        <f>IF('[1]TCE - ANEXO III - Preencher'!AB4249="","",'[1]TCE - ANEXO III - Preencher'!AB4249)</f>
      </c>
      <c r="AB4240" s="15">
        <f t="shared" si="396"/>
        <v>0</v>
      </c>
    </row>
    <row r="4241" spans="1:28" ht="12.75">
      <c r="A4241" s="8">
        <f>IFERROR(VLOOKUP(B4241,'[1]DADOS (OCULTAR)'!$Q$3:$S$136,3,0),"")</f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>
        <f>IF('[1]TCE - ANEXO III - Preencher'!H4250="","",'[1]TCE - ANEXO III - Preencher'!H4250)</f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>
        <f>IF('[1]TCE - ANEXO III - Preencher'!X4250="","",'[1]TCE - ANEXO III - Preencher'!X4250)</f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>
        <f>IF('[1]TCE - ANEXO III - Preencher'!AB4250="","",'[1]TCE - ANEXO III - Preencher'!AB4250)</f>
      </c>
      <c r="AB4241" s="15">
        <f t="shared" si="396"/>
        <v>0</v>
      </c>
    </row>
    <row r="4242" spans="1:28" ht="12.75">
      <c r="A4242" s="8">
        <f>IFERROR(VLOOKUP(B4242,'[1]DADOS (OCULTAR)'!$Q$3:$S$136,3,0),"")</f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>
        <f>IF('[1]TCE - ANEXO III - Preencher'!H4251="","",'[1]TCE - ANEXO III - Preencher'!H4251)</f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>
        <f>IF('[1]TCE - ANEXO III - Preencher'!X4251="","",'[1]TCE - ANEXO III - Preencher'!X4251)</f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>
        <f>IF('[1]TCE - ANEXO III - Preencher'!AB4251="","",'[1]TCE - ANEXO III - Preencher'!AB4251)</f>
      </c>
      <c r="AB4242" s="15">
        <f t="shared" si="396"/>
        <v>0</v>
      </c>
    </row>
    <row r="4243" spans="1:28" ht="12.75">
      <c r="A4243" s="8">
        <f>IFERROR(VLOOKUP(B4243,'[1]DADOS (OCULTAR)'!$Q$3:$S$136,3,0),"")</f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>
        <f>IF('[1]TCE - ANEXO III - Preencher'!H4252="","",'[1]TCE - ANEXO III - Preencher'!H4252)</f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>
        <f>IF('[1]TCE - ANEXO III - Preencher'!X4252="","",'[1]TCE - ANEXO III - Preencher'!X4252)</f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>
        <f>IF('[1]TCE - ANEXO III - Preencher'!AB4252="","",'[1]TCE - ANEXO III - Preencher'!AB4252)</f>
      </c>
      <c r="AB4243" s="15">
        <f t="shared" si="396"/>
        <v>0</v>
      </c>
    </row>
    <row r="4244" spans="1:28" ht="12.75">
      <c r="A4244" s="8">
        <f>IFERROR(VLOOKUP(B4244,'[1]DADOS (OCULTAR)'!$Q$3:$S$136,3,0),"")</f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>
        <f>IF('[1]TCE - ANEXO III - Preencher'!H4253="","",'[1]TCE - ANEXO III - Preencher'!H4253)</f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>
        <f>IF('[1]TCE - ANEXO III - Preencher'!X4253="","",'[1]TCE - ANEXO III - Preencher'!X4253)</f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>
        <f>IF('[1]TCE - ANEXO III - Preencher'!AB4253="","",'[1]TCE - ANEXO III - Preencher'!AB4253)</f>
      </c>
      <c r="AB4244" s="15">
        <f t="shared" si="396"/>
        <v>0</v>
      </c>
    </row>
    <row r="4245" spans="1:28" ht="12.75">
      <c r="A4245" s="8">
        <f>IFERROR(VLOOKUP(B4245,'[1]DADOS (OCULTAR)'!$Q$3:$S$136,3,0),"")</f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>
        <f>IF('[1]TCE - ANEXO III - Preencher'!H4254="","",'[1]TCE - ANEXO III - Preencher'!H4254)</f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>
        <f>IF('[1]TCE - ANEXO III - Preencher'!X4254="","",'[1]TCE - ANEXO III - Preencher'!X4254)</f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>
        <f>IF('[1]TCE - ANEXO III - Preencher'!AB4254="","",'[1]TCE - ANEXO III - Preencher'!AB4254)</f>
      </c>
      <c r="AB4245" s="15">
        <f t="shared" si="396"/>
        <v>0</v>
      </c>
    </row>
    <row r="4246" spans="1:28" ht="12.75">
      <c r="A4246" s="8">
        <f>IFERROR(VLOOKUP(B4246,'[1]DADOS (OCULTAR)'!$Q$3:$S$136,3,0),"")</f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>
        <f>IF('[1]TCE - ANEXO III - Preencher'!H4255="","",'[1]TCE - ANEXO III - Preencher'!H4255)</f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>
        <f>IF('[1]TCE - ANEXO III - Preencher'!X4255="","",'[1]TCE - ANEXO III - Preencher'!X4255)</f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>
        <f>IF('[1]TCE - ANEXO III - Preencher'!AB4255="","",'[1]TCE - ANEXO III - Preencher'!AB4255)</f>
      </c>
      <c r="AB4246" s="15">
        <f t="shared" si="396"/>
        <v>0</v>
      </c>
    </row>
    <row r="4247" spans="1:28" ht="12.75">
      <c r="A4247" s="8">
        <f>IFERROR(VLOOKUP(B4247,'[1]DADOS (OCULTAR)'!$Q$3:$S$136,3,0),"")</f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>
        <f>IF('[1]TCE - ANEXO III - Preencher'!H4256="","",'[1]TCE - ANEXO III - Preencher'!H4256)</f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>
        <f>IF('[1]TCE - ANEXO III - Preencher'!X4256="","",'[1]TCE - ANEXO III - Preencher'!X4256)</f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>
        <f>IF('[1]TCE - ANEXO III - Preencher'!AB4256="","",'[1]TCE - ANEXO III - Preencher'!AB4256)</f>
      </c>
      <c r="AB4247" s="15">
        <f t="shared" si="396"/>
        <v>0</v>
      </c>
    </row>
    <row r="4248" spans="1:28" ht="12.75">
      <c r="A4248" s="8">
        <f>IFERROR(VLOOKUP(B4248,'[1]DADOS (OCULTAR)'!$Q$3:$S$136,3,0),"")</f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>
        <f>IF('[1]TCE - ANEXO III - Preencher'!H4257="","",'[1]TCE - ANEXO III - Preencher'!H4257)</f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>
        <f>IF('[1]TCE - ANEXO III - Preencher'!X4257="","",'[1]TCE - ANEXO III - Preencher'!X4257)</f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>
        <f>IF('[1]TCE - ANEXO III - Preencher'!AB4257="","",'[1]TCE - ANEXO III - Preencher'!AB4257)</f>
      </c>
      <c r="AB4248" s="15">
        <f t="shared" si="396"/>
        <v>0</v>
      </c>
    </row>
    <row r="4249" spans="1:28" ht="12.75">
      <c r="A4249" s="8">
        <f>IFERROR(VLOOKUP(B4249,'[1]DADOS (OCULTAR)'!$Q$3:$S$136,3,0),"")</f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>
        <f>IF('[1]TCE - ANEXO III - Preencher'!H4258="","",'[1]TCE - ANEXO III - Preencher'!H4258)</f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>
        <f>IF('[1]TCE - ANEXO III - Preencher'!X4258="","",'[1]TCE - ANEXO III - Preencher'!X4258)</f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>
        <f>IF('[1]TCE - ANEXO III - Preencher'!AB4258="","",'[1]TCE - ANEXO III - Preencher'!AB4258)</f>
      </c>
      <c r="AB4249" s="15">
        <f t="shared" si="396"/>
        <v>0</v>
      </c>
    </row>
    <row r="4250" spans="1:28" ht="12.75">
      <c r="A4250" s="8">
        <f>IFERROR(VLOOKUP(B4250,'[1]DADOS (OCULTAR)'!$Q$3:$S$136,3,0),"")</f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>
        <f>IF('[1]TCE - ANEXO III - Preencher'!H4259="","",'[1]TCE - ANEXO III - Preencher'!H4259)</f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>
        <f>IF('[1]TCE - ANEXO III - Preencher'!X4259="","",'[1]TCE - ANEXO III - Preencher'!X4259)</f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>
        <f>IF('[1]TCE - ANEXO III - Preencher'!AB4259="","",'[1]TCE - ANEXO III - Preencher'!AB4259)</f>
      </c>
      <c r="AB4250" s="15">
        <f t="shared" si="396"/>
        <v>0</v>
      </c>
    </row>
    <row r="4251" spans="1:28" ht="12.75">
      <c r="A4251" s="8">
        <f>IFERROR(VLOOKUP(B4251,'[1]DADOS (OCULTAR)'!$Q$3:$S$136,3,0),"")</f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>
        <f>IF('[1]TCE - ANEXO III - Preencher'!H4260="","",'[1]TCE - ANEXO III - Preencher'!H4260)</f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>
        <f>IF('[1]TCE - ANEXO III - Preencher'!X4260="","",'[1]TCE - ANEXO III - Preencher'!X4260)</f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>
        <f>IF('[1]TCE - ANEXO III - Preencher'!AB4260="","",'[1]TCE - ANEXO III - Preencher'!AB4260)</f>
      </c>
      <c r="AB4251" s="15">
        <f t="shared" si="396"/>
        <v>0</v>
      </c>
    </row>
    <row r="4252" spans="1:28" ht="12.75">
      <c r="A4252" s="8">
        <f>IFERROR(VLOOKUP(B4252,'[1]DADOS (OCULTAR)'!$Q$3:$S$136,3,0),"")</f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>
        <f>IF('[1]TCE - ANEXO III - Preencher'!H4261="","",'[1]TCE - ANEXO III - Preencher'!H4261)</f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>
        <f>IF('[1]TCE - ANEXO III - Preencher'!X4261="","",'[1]TCE - ANEXO III - Preencher'!X4261)</f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>
        <f>IF('[1]TCE - ANEXO III - Preencher'!AB4261="","",'[1]TCE - ANEXO III - Preencher'!AB4261)</f>
      </c>
      <c r="AB4252" s="15">
        <f t="shared" si="396"/>
        <v>0</v>
      </c>
    </row>
    <row r="4253" spans="1:28" ht="12.75">
      <c r="A4253" s="8">
        <f>IFERROR(VLOOKUP(B4253,'[1]DADOS (OCULTAR)'!$Q$3:$S$136,3,0),"")</f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>
        <f>IF('[1]TCE - ANEXO III - Preencher'!H4262="","",'[1]TCE - ANEXO III - Preencher'!H4262)</f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>
        <f>IF('[1]TCE - ANEXO III - Preencher'!X4262="","",'[1]TCE - ANEXO III - Preencher'!X4262)</f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>
        <f>IF('[1]TCE - ANEXO III - Preencher'!AB4262="","",'[1]TCE - ANEXO III - Preencher'!AB4262)</f>
      </c>
      <c r="AB4253" s="15">
        <f t="shared" si="396"/>
        <v>0</v>
      </c>
    </row>
    <row r="4254" spans="1:28" ht="12.75">
      <c r="A4254" s="8">
        <f>IFERROR(VLOOKUP(B4254,'[1]DADOS (OCULTAR)'!$Q$3:$S$136,3,0),"")</f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>
        <f>IF('[1]TCE - ANEXO III - Preencher'!H4263="","",'[1]TCE - ANEXO III - Preencher'!H4263)</f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>
        <f>IF('[1]TCE - ANEXO III - Preencher'!X4263="","",'[1]TCE - ANEXO III - Preencher'!X4263)</f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>
        <f>IF('[1]TCE - ANEXO III - Preencher'!AB4263="","",'[1]TCE - ANEXO III - Preencher'!AB4263)</f>
      </c>
      <c r="AB4254" s="15">
        <f t="shared" si="396"/>
        <v>0</v>
      </c>
    </row>
    <row r="4255" spans="1:28" ht="12.75">
      <c r="A4255" s="8">
        <f>IFERROR(VLOOKUP(B4255,'[1]DADOS (OCULTAR)'!$Q$3:$S$136,3,0),"")</f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>
        <f>IF('[1]TCE - ANEXO III - Preencher'!H4264="","",'[1]TCE - ANEXO III - Preencher'!H4264)</f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>
        <f>IF('[1]TCE - ANEXO III - Preencher'!X4264="","",'[1]TCE - ANEXO III - Preencher'!X4264)</f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>
        <f>IF('[1]TCE - ANEXO III - Preencher'!AB4264="","",'[1]TCE - ANEXO III - Preencher'!AB4264)</f>
      </c>
      <c r="AB4255" s="15">
        <f t="shared" si="396"/>
        <v>0</v>
      </c>
    </row>
    <row r="4256" spans="1:28" ht="12.75">
      <c r="A4256" s="8">
        <f>IFERROR(VLOOKUP(B4256,'[1]DADOS (OCULTAR)'!$Q$3:$S$136,3,0),"")</f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>
        <f>IF('[1]TCE - ANEXO III - Preencher'!H4265="","",'[1]TCE - ANEXO III - Preencher'!H4265)</f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>
        <f>IF('[1]TCE - ANEXO III - Preencher'!X4265="","",'[1]TCE - ANEXO III - Preencher'!X4265)</f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>
        <f>IF('[1]TCE - ANEXO III - Preencher'!AB4265="","",'[1]TCE - ANEXO III - Preencher'!AB4265)</f>
      </c>
      <c r="AB4256" s="15">
        <f t="shared" si="396"/>
        <v>0</v>
      </c>
    </row>
    <row r="4257" spans="1:28" ht="12.75">
      <c r="A4257" s="8">
        <f>IFERROR(VLOOKUP(B4257,'[1]DADOS (OCULTAR)'!$Q$3:$S$136,3,0),"")</f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>
        <f>IF('[1]TCE - ANEXO III - Preencher'!H4266="","",'[1]TCE - ANEXO III - Preencher'!H4266)</f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>
        <f>IF('[1]TCE - ANEXO III - Preencher'!X4266="","",'[1]TCE - ANEXO III - Preencher'!X4266)</f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>
        <f>IF('[1]TCE - ANEXO III - Preencher'!AB4266="","",'[1]TCE - ANEXO III - Preencher'!AB4266)</f>
      </c>
      <c r="AB4257" s="15">
        <f t="shared" si="396"/>
        <v>0</v>
      </c>
    </row>
    <row r="4258" spans="1:28" ht="12.75">
      <c r="A4258" s="8">
        <f>IFERROR(VLOOKUP(B4258,'[1]DADOS (OCULTAR)'!$Q$3:$S$136,3,0),"")</f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>
        <f>IF('[1]TCE - ANEXO III - Preencher'!H4267="","",'[1]TCE - ANEXO III - Preencher'!H4267)</f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>
        <f>IF('[1]TCE - ANEXO III - Preencher'!X4267="","",'[1]TCE - ANEXO III - Preencher'!X4267)</f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>
        <f>IF('[1]TCE - ANEXO III - Preencher'!AB4267="","",'[1]TCE - ANEXO III - Preencher'!AB4267)</f>
      </c>
      <c r="AB4258" s="15">
        <f t="shared" si="396"/>
        <v>0</v>
      </c>
    </row>
    <row r="4259" spans="1:28" ht="12.75">
      <c r="A4259" s="8">
        <f>IFERROR(VLOOKUP(B4259,'[1]DADOS (OCULTAR)'!$Q$3:$S$136,3,0),"")</f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>
        <f>IF('[1]TCE - ANEXO III - Preencher'!H4268="","",'[1]TCE - ANEXO III - Preencher'!H4268)</f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>
        <f>IF('[1]TCE - ANEXO III - Preencher'!X4268="","",'[1]TCE - ANEXO III - Preencher'!X4268)</f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>
        <f>IF('[1]TCE - ANEXO III - Preencher'!AB4268="","",'[1]TCE - ANEXO III - Preencher'!AB4268)</f>
      </c>
      <c r="AB4259" s="15">
        <f t="shared" si="396"/>
        <v>0</v>
      </c>
    </row>
    <row r="4260" spans="1:28" ht="12.75">
      <c r="A4260" s="8">
        <f>IFERROR(VLOOKUP(B4260,'[1]DADOS (OCULTAR)'!$Q$3:$S$136,3,0),"")</f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>
        <f>IF('[1]TCE - ANEXO III - Preencher'!H4269="","",'[1]TCE - ANEXO III - Preencher'!H4269)</f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>
        <f>IF('[1]TCE - ANEXO III - Preencher'!X4269="","",'[1]TCE - ANEXO III - Preencher'!X4269)</f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>
        <f>IF('[1]TCE - ANEXO III - Preencher'!AB4269="","",'[1]TCE - ANEXO III - Preencher'!AB4269)</f>
      </c>
      <c r="AB4260" s="15">
        <f t="shared" si="396"/>
        <v>0</v>
      </c>
    </row>
    <row r="4261" spans="1:28" ht="12.75">
      <c r="A4261" s="8">
        <f>IFERROR(VLOOKUP(B4261,'[1]DADOS (OCULTAR)'!$Q$3:$S$136,3,0),"")</f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>
        <f>IF('[1]TCE - ANEXO III - Preencher'!H4270="","",'[1]TCE - ANEXO III - Preencher'!H4270)</f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>
        <f>IF('[1]TCE - ANEXO III - Preencher'!X4270="","",'[1]TCE - ANEXO III - Preencher'!X4270)</f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>
        <f>IF('[1]TCE - ANEXO III - Preencher'!AB4270="","",'[1]TCE - ANEXO III - Preencher'!AB4270)</f>
      </c>
      <c r="AB4261" s="15">
        <f t="shared" si="396"/>
        <v>0</v>
      </c>
    </row>
    <row r="4262" spans="1:28" ht="12.75">
      <c r="A4262" s="8">
        <f>IFERROR(VLOOKUP(B4262,'[1]DADOS (OCULTAR)'!$Q$3:$S$136,3,0),"")</f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>
        <f>IF('[1]TCE - ANEXO III - Preencher'!H4271="","",'[1]TCE - ANEXO III - Preencher'!H4271)</f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>
        <f>IF('[1]TCE - ANEXO III - Preencher'!X4271="","",'[1]TCE - ANEXO III - Preencher'!X4271)</f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>
        <f>IF('[1]TCE - ANEXO III - Preencher'!AB4271="","",'[1]TCE - ANEXO III - Preencher'!AB4271)</f>
      </c>
      <c r="AB4262" s="15">
        <f t="shared" si="396"/>
        <v>0</v>
      </c>
    </row>
    <row r="4263" spans="1:28" ht="12.75">
      <c r="A4263" s="8">
        <f>IFERROR(VLOOKUP(B4263,'[1]DADOS (OCULTAR)'!$Q$3:$S$136,3,0),"")</f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>
        <f>IF('[1]TCE - ANEXO III - Preencher'!H4272="","",'[1]TCE - ANEXO III - Preencher'!H4272)</f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>
        <f>IF('[1]TCE - ANEXO III - Preencher'!X4272="","",'[1]TCE - ANEXO III - Preencher'!X4272)</f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>
        <f>IF('[1]TCE - ANEXO III - Preencher'!AB4272="","",'[1]TCE - ANEXO III - Preencher'!AB4272)</f>
      </c>
      <c r="AB4263" s="15">
        <f t="shared" si="396"/>
        <v>0</v>
      </c>
    </row>
    <row r="4264" spans="1:28" ht="12.75">
      <c r="A4264" s="8">
        <f>IFERROR(VLOOKUP(B4264,'[1]DADOS (OCULTAR)'!$Q$3:$S$136,3,0),"")</f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>
        <f>IF('[1]TCE - ANEXO III - Preencher'!H4273="","",'[1]TCE - ANEXO III - Preencher'!H4273)</f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>
        <f>IF('[1]TCE - ANEXO III - Preencher'!X4273="","",'[1]TCE - ANEXO III - Preencher'!X4273)</f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>
        <f>IF('[1]TCE - ANEXO III - Preencher'!AB4273="","",'[1]TCE - ANEXO III - Preencher'!AB4273)</f>
      </c>
      <c r="AB4264" s="15">
        <f t="shared" si="396"/>
        <v>0</v>
      </c>
    </row>
    <row r="4265" spans="1:28" ht="12.75">
      <c r="A4265" s="8">
        <f>IFERROR(VLOOKUP(B4265,'[1]DADOS (OCULTAR)'!$Q$3:$S$136,3,0),"")</f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>
        <f>IF('[1]TCE - ANEXO III - Preencher'!H4274="","",'[1]TCE - ANEXO III - Preencher'!H4274)</f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>
        <f>IF('[1]TCE - ANEXO III - Preencher'!X4274="","",'[1]TCE - ANEXO III - Preencher'!X4274)</f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>
        <f>IF('[1]TCE - ANEXO III - Preencher'!AB4274="","",'[1]TCE - ANEXO III - Preencher'!AB4274)</f>
      </c>
      <c r="AB4265" s="15">
        <f t="shared" si="396"/>
        <v>0</v>
      </c>
    </row>
    <row r="4266" spans="1:28" ht="12.75">
      <c r="A4266" s="8">
        <f>IFERROR(VLOOKUP(B4266,'[1]DADOS (OCULTAR)'!$Q$3:$S$136,3,0),"")</f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>
        <f>IF('[1]TCE - ANEXO III - Preencher'!H4275="","",'[1]TCE - ANEXO III - Preencher'!H4275)</f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>
        <f>IF('[1]TCE - ANEXO III - Preencher'!X4275="","",'[1]TCE - ANEXO III - Preencher'!X4275)</f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>
        <f>IF('[1]TCE - ANEXO III - Preencher'!AB4275="","",'[1]TCE - ANEXO III - Preencher'!AB4275)</f>
      </c>
      <c r="AB4266" s="15">
        <f t="shared" si="396"/>
        <v>0</v>
      </c>
    </row>
    <row r="4267" spans="1:28" ht="12.75">
      <c r="A4267" s="8">
        <f>IFERROR(VLOOKUP(B4267,'[1]DADOS (OCULTAR)'!$Q$3:$S$136,3,0),"")</f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>
        <f>IF('[1]TCE - ANEXO III - Preencher'!H4276="","",'[1]TCE - ANEXO III - Preencher'!H4276)</f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>
        <f>IF('[1]TCE - ANEXO III - Preencher'!X4276="","",'[1]TCE - ANEXO III - Preencher'!X4276)</f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>
        <f>IF('[1]TCE - ANEXO III - Preencher'!AB4276="","",'[1]TCE - ANEXO III - Preencher'!AB4276)</f>
      </c>
      <c r="AB4267" s="15">
        <f t="shared" si="396"/>
        <v>0</v>
      </c>
    </row>
    <row r="4268" spans="1:28" ht="12.75">
      <c r="A4268" s="8">
        <f>IFERROR(VLOOKUP(B4268,'[1]DADOS (OCULTAR)'!$Q$3:$S$136,3,0),"")</f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>
        <f>IF('[1]TCE - ANEXO III - Preencher'!H4277="","",'[1]TCE - ANEXO III - Preencher'!H4277)</f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>
        <f>IF('[1]TCE - ANEXO III - Preencher'!X4277="","",'[1]TCE - ANEXO III - Preencher'!X4277)</f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>
        <f>IF('[1]TCE - ANEXO III - Preencher'!AB4277="","",'[1]TCE - ANEXO III - Preencher'!AB4277)</f>
      </c>
      <c r="AB4268" s="15">
        <f t="shared" si="396"/>
        <v>0</v>
      </c>
    </row>
    <row r="4269" spans="1:28" ht="12.75">
      <c r="A4269" s="8">
        <f>IFERROR(VLOOKUP(B4269,'[1]DADOS (OCULTAR)'!$Q$3:$S$136,3,0),"")</f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>
        <f>IF('[1]TCE - ANEXO III - Preencher'!H4278="","",'[1]TCE - ANEXO III - Preencher'!H4278)</f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>
        <f>IF('[1]TCE - ANEXO III - Preencher'!X4278="","",'[1]TCE - ANEXO III - Preencher'!X4278)</f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>
        <f>IF('[1]TCE - ANEXO III - Preencher'!AB4278="","",'[1]TCE - ANEXO III - Preencher'!AB4278)</f>
      </c>
      <c r="AB4269" s="15">
        <f t="shared" si="396"/>
        <v>0</v>
      </c>
    </row>
    <row r="4270" spans="1:28" ht="12.75">
      <c r="A4270" s="8">
        <f>IFERROR(VLOOKUP(B4270,'[1]DADOS (OCULTAR)'!$Q$3:$S$136,3,0),"")</f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>
        <f>IF('[1]TCE - ANEXO III - Preencher'!H4279="","",'[1]TCE - ANEXO III - Preencher'!H4279)</f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>
        <f>IF('[1]TCE - ANEXO III - Preencher'!X4279="","",'[1]TCE - ANEXO III - Preencher'!X4279)</f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>
        <f>IF('[1]TCE - ANEXO III - Preencher'!AB4279="","",'[1]TCE - ANEXO III - Preencher'!AB4279)</f>
      </c>
      <c r="AB4270" s="15">
        <f t="shared" si="396"/>
        <v>0</v>
      </c>
    </row>
    <row r="4271" spans="1:28" ht="12.75">
      <c r="A4271" s="8">
        <f>IFERROR(VLOOKUP(B4271,'[1]DADOS (OCULTAR)'!$Q$3:$S$136,3,0),"")</f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>
        <f>IF('[1]TCE - ANEXO III - Preencher'!H4280="","",'[1]TCE - ANEXO III - Preencher'!H4280)</f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>
        <f>IF('[1]TCE - ANEXO III - Preencher'!X4280="","",'[1]TCE - ANEXO III - Preencher'!X4280)</f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>
        <f>IF('[1]TCE - ANEXO III - Preencher'!AB4280="","",'[1]TCE - ANEXO III - Preencher'!AB4280)</f>
      </c>
      <c r="AB4271" s="15">
        <f t="shared" si="396"/>
        <v>0</v>
      </c>
    </row>
    <row r="4272" spans="1:28" ht="12.75">
      <c r="A4272" s="8">
        <f>IFERROR(VLOOKUP(B4272,'[1]DADOS (OCULTAR)'!$Q$3:$S$136,3,0),"")</f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>
        <f>IF('[1]TCE - ANEXO III - Preencher'!H4281="","",'[1]TCE - ANEXO III - Preencher'!H4281)</f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>
        <f>IF('[1]TCE - ANEXO III - Preencher'!X4281="","",'[1]TCE - ANEXO III - Preencher'!X4281)</f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>
        <f>IF('[1]TCE - ANEXO III - Preencher'!AB4281="","",'[1]TCE - ANEXO III - Preencher'!AB4281)</f>
      </c>
      <c r="AB4272" s="15">
        <f t="shared" si="396"/>
        <v>0</v>
      </c>
    </row>
    <row r="4273" spans="1:28" ht="12.75">
      <c r="A4273" s="8">
        <f>IFERROR(VLOOKUP(B4273,'[1]DADOS (OCULTAR)'!$Q$3:$S$136,3,0),"")</f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>
        <f>IF('[1]TCE - ANEXO III - Preencher'!H4282="","",'[1]TCE - ANEXO III - Preencher'!H4282)</f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>
        <f>IF('[1]TCE - ANEXO III - Preencher'!X4282="","",'[1]TCE - ANEXO III - Preencher'!X4282)</f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>
        <f>IF('[1]TCE - ANEXO III - Preencher'!AB4282="","",'[1]TCE - ANEXO III - Preencher'!AB4282)</f>
      </c>
      <c r="AB4273" s="15">
        <f t="shared" si="396"/>
        <v>0</v>
      </c>
    </row>
    <row r="4274" spans="1:28" ht="12.75">
      <c r="A4274" s="8">
        <f>IFERROR(VLOOKUP(B4274,'[1]DADOS (OCULTAR)'!$Q$3:$S$136,3,0),"")</f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>
        <f>IF('[1]TCE - ANEXO III - Preencher'!H4283="","",'[1]TCE - ANEXO III - Preencher'!H4283)</f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>
        <f>IF('[1]TCE - ANEXO III - Preencher'!X4283="","",'[1]TCE - ANEXO III - Preencher'!X4283)</f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>
        <f>IF('[1]TCE - ANEXO III - Preencher'!AB4283="","",'[1]TCE - ANEXO III - Preencher'!AB4283)</f>
      </c>
      <c r="AB4274" s="15">
        <f t="shared" si="396"/>
        <v>0</v>
      </c>
    </row>
    <row r="4275" spans="1:28" ht="12.75">
      <c r="A4275" s="8">
        <f>IFERROR(VLOOKUP(B4275,'[1]DADOS (OCULTAR)'!$Q$3:$S$136,3,0),"")</f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>
        <f>IF('[1]TCE - ANEXO III - Preencher'!H4284="","",'[1]TCE - ANEXO III - Preencher'!H4284)</f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>
        <f>IF('[1]TCE - ANEXO III - Preencher'!X4284="","",'[1]TCE - ANEXO III - Preencher'!X4284)</f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>
        <f>IF('[1]TCE - ANEXO III - Preencher'!AB4284="","",'[1]TCE - ANEXO III - Preencher'!AB4284)</f>
      </c>
      <c r="AB4275" s="15">
        <f t="shared" si="396"/>
        <v>0</v>
      </c>
    </row>
    <row r="4276" spans="1:28" ht="12.75">
      <c r="A4276" s="8">
        <f>IFERROR(VLOOKUP(B4276,'[1]DADOS (OCULTAR)'!$Q$3:$S$136,3,0),"")</f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>
        <f>IF('[1]TCE - ANEXO III - Preencher'!H4285="","",'[1]TCE - ANEXO III - Preencher'!H4285)</f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>
        <f>IF('[1]TCE - ANEXO III - Preencher'!X4285="","",'[1]TCE - ANEXO III - Preencher'!X4285)</f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>
        <f>IF('[1]TCE - ANEXO III - Preencher'!AB4285="","",'[1]TCE - ANEXO III - Preencher'!AB4285)</f>
      </c>
      <c r="AB4276" s="15">
        <f t="shared" si="396"/>
        <v>0</v>
      </c>
    </row>
    <row r="4277" spans="1:28" ht="12.75">
      <c r="A4277" s="8">
        <f>IFERROR(VLOOKUP(B4277,'[1]DADOS (OCULTAR)'!$Q$3:$S$136,3,0),"")</f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>
        <f>IF('[1]TCE - ANEXO III - Preencher'!H4286="","",'[1]TCE - ANEXO III - Preencher'!H4286)</f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>
        <f>IF('[1]TCE - ANEXO III - Preencher'!X4286="","",'[1]TCE - ANEXO III - Preencher'!X4286)</f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>
        <f>IF('[1]TCE - ANEXO III - Preencher'!AB4286="","",'[1]TCE - ANEXO III - Preencher'!AB4286)</f>
      </c>
      <c r="AB4277" s="15">
        <f t="shared" si="396"/>
        <v>0</v>
      </c>
    </row>
    <row r="4278" spans="1:28" ht="12.75">
      <c r="A4278" s="8">
        <f>IFERROR(VLOOKUP(B4278,'[1]DADOS (OCULTAR)'!$Q$3:$S$136,3,0),"")</f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>
        <f>IF('[1]TCE - ANEXO III - Preencher'!H4287="","",'[1]TCE - ANEXO III - Preencher'!H4287)</f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>
        <f>IF('[1]TCE - ANEXO III - Preencher'!X4287="","",'[1]TCE - ANEXO III - Preencher'!X4287)</f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>
        <f>IF('[1]TCE - ANEXO III - Preencher'!AB4287="","",'[1]TCE - ANEXO III - Preencher'!AB4287)</f>
      </c>
      <c r="AB4278" s="15">
        <f t="shared" si="396"/>
        <v>0</v>
      </c>
    </row>
    <row r="4279" spans="1:28" ht="12.75">
      <c r="A4279" s="8">
        <f>IFERROR(VLOOKUP(B4279,'[1]DADOS (OCULTAR)'!$Q$3:$S$136,3,0),"")</f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>
        <f>IF('[1]TCE - ANEXO III - Preencher'!H4288="","",'[1]TCE - ANEXO III - Preencher'!H4288)</f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>
        <f>IF('[1]TCE - ANEXO III - Preencher'!X4288="","",'[1]TCE - ANEXO III - Preencher'!X4288)</f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>
        <f>IF('[1]TCE - ANEXO III - Preencher'!AB4288="","",'[1]TCE - ANEXO III - Preencher'!AB4288)</f>
      </c>
      <c r="AB4279" s="15">
        <f t="shared" si="396"/>
        <v>0</v>
      </c>
    </row>
    <row r="4280" spans="1:28" ht="12.75">
      <c r="A4280" s="8">
        <f>IFERROR(VLOOKUP(B4280,'[1]DADOS (OCULTAR)'!$Q$3:$S$136,3,0),"")</f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>
        <f>IF('[1]TCE - ANEXO III - Preencher'!H4289="","",'[1]TCE - ANEXO III - Preencher'!H4289)</f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>
        <f>IF('[1]TCE - ANEXO III - Preencher'!X4289="","",'[1]TCE - ANEXO III - Preencher'!X4289)</f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>
        <f>IF('[1]TCE - ANEXO III - Preencher'!AB4289="","",'[1]TCE - ANEXO III - Preencher'!AB4289)</f>
      </c>
      <c r="AB4280" s="15">
        <f t="shared" si="396"/>
        <v>0</v>
      </c>
    </row>
    <row r="4281" spans="1:28" ht="12.75">
      <c r="A4281" s="8">
        <f>IFERROR(VLOOKUP(B4281,'[1]DADOS (OCULTAR)'!$Q$3:$S$136,3,0),"")</f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>
        <f>IF('[1]TCE - ANEXO III - Preencher'!H4290="","",'[1]TCE - ANEXO III - Preencher'!H4290)</f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>
        <f>IF('[1]TCE - ANEXO III - Preencher'!X4290="","",'[1]TCE - ANEXO III - Preencher'!X4290)</f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>
        <f>IF('[1]TCE - ANEXO III - Preencher'!AB4290="","",'[1]TCE - ANEXO III - Preencher'!AB4290)</f>
      </c>
      <c r="AB4281" s="15">
        <f t="shared" si="396"/>
        <v>0</v>
      </c>
    </row>
    <row r="4282" spans="1:28" ht="12.75">
      <c r="A4282" s="8">
        <f>IFERROR(VLOOKUP(B4282,'[1]DADOS (OCULTAR)'!$Q$3:$S$136,3,0),"")</f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>
        <f>IF('[1]TCE - ANEXO III - Preencher'!H4291="","",'[1]TCE - ANEXO III - Preencher'!H4291)</f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>
        <f>IF('[1]TCE - ANEXO III - Preencher'!X4291="","",'[1]TCE - ANEXO III - Preencher'!X4291)</f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>
        <f>IF('[1]TCE - ANEXO III - Preencher'!AB4291="","",'[1]TCE - ANEXO III - Preencher'!AB4291)</f>
      </c>
      <c r="AB4282" s="15">
        <f t="shared" si="396"/>
        <v>0</v>
      </c>
    </row>
    <row r="4283" spans="1:28" ht="12.75">
      <c r="A4283" s="8">
        <f>IFERROR(VLOOKUP(B4283,'[1]DADOS (OCULTAR)'!$Q$3:$S$136,3,0),"")</f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>
        <f>IF('[1]TCE - ANEXO III - Preencher'!H4292="","",'[1]TCE - ANEXO III - Preencher'!H4292)</f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>
        <f>IF('[1]TCE - ANEXO III - Preencher'!X4292="","",'[1]TCE - ANEXO III - Preencher'!X4292)</f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>
        <f>IF('[1]TCE - ANEXO III - Preencher'!AB4292="","",'[1]TCE - ANEXO III - Preencher'!AB4292)</f>
      </c>
      <c r="AB4283" s="15">
        <f t="shared" si="396"/>
        <v>0</v>
      </c>
    </row>
    <row r="4284" spans="1:28" ht="12.75">
      <c r="A4284" s="8">
        <f>IFERROR(VLOOKUP(B4284,'[1]DADOS (OCULTAR)'!$Q$3:$S$136,3,0),"")</f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>
        <f>IF('[1]TCE - ANEXO III - Preencher'!H4293="","",'[1]TCE - ANEXO III - Preencher'!H4293)</f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>
        <f>IF('[1]TCE - ANEXO III - Preencher'!X4293="","",'[1]TCE - ANEXO III - Preencher'!X4293)</f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>
        <f>IF('[1]TCE - ANEXO III - Preencher'!AB4293="","",'[1]TCE - ANEXO III - Preencher'!AB4293)</f>
      </c>
      <c r="AB4284" s="15">
        <f t="shared" si="396"/>
        <v>0</v>
      </c>
    </row>
    <row r="4285" spans="1:28" ht="12.75">
      <c r="A4285" s="8">
        <f>IFERROR(VLOOKUP(B4285,'[1]DADOS (OCULTAR)'!$Q$3:$S$136,3,0),"")</f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>
        <f>IF('[1]TCE - ANEXO III - Preencher'!H4294="","",'[1]TCE - ANEXO III - Preencher'!H4294)</f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>
        <f>IF('[1]TCE - ANEXO III - Preencher'!X4294="","",'[1]TCE - ANEXO III - Preencher'!X4294)</f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>
        <f>IF('[1]TCE - ANEXO III - Preencher'!AB4294="","",'[1]TCE - ANEXO III - Preencher'!AB4294)</f>
      </c>
      <c r="AB4285" s="15">
        <f t="shared" si="396"/>
        <v>0</v>
      </c>
    </row>
    <row r="4286" spans="1:28" ht="12.75">
      <c r="A4286" s="8">
        <f>IFERROR(VLOOKUP(B4286,'[1]DADOS (OCULTAR)'!$Q$3:$S$136,3,0),"")</f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>
        <f>IF('[1]TCE - ANEXO III - Preencher'!H4295="","",'[1]TCE - ANEXO III - Preencher'!H4295)</f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>
        <f>IF('[1]TCE - ANEXO III - Preencher'!X4295="","",'[1]TCE - ANEXO III - Preencher'!X4295)</f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>
        <f>IF('[1]TCE - ANEXO III - Preencher'!AB4295="","",'[1]TCE - ANEXO III - Preencher'!AB4295)</f>
      </c>
      <c r="AB4286" s="15">
        <f t="shared" si="396"/>
        <v>0</v>
      </c>
    </row>
    <row r="4287" spans="1:28" ht="12.75">
      <c r="A4287" s="8">
        <f>IFERROR(VLOOKUP(B4287,'[1]DADOS (OCULTAR)'!$Q$3:$S$136,3,0),"")</f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>
        <f>IF('[1]TCE - ANEXO III - Preencher'!H4296="","",'[1]TCE - ANEXO III - Preencher'!H4296)</f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>
        <f>IF('[1]TCE - ANEXO III - Preencher'!X4296="","",'[1]TCE - ANEXO III - Preencher'!X4296)</f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>
        <f>IF('[1]TCE - ANEXO III - Preencher'!AB4296="","",'[1]TCE - ANEXO III - Preencher'!AB4296)</f>
      </c>
      <c r="AB4287" s="15">
        <f t="shared" si="396"/>
        <v>0</v>
      </c>
    </row>
    <row r="4288" spans="1:28" ht="12.75">
      <c r="A4288" s="8">
        <f>IFERROR(VLOOKUP(B4288,'[1]DADOS (OCULTAR)'!$Q$3:$S$136,3,0),"")</f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>
        <f>IF('[1]TCE - ANEXO III - Preencher'!H4297="","",'[1]TCE - ANEXO III - Preencher'!H4297)</f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>
        <f>IF('[1]TCE - ANEXO III - Preencher'!X4297="","",'[1]TCE - ANEXO III - Preencher'!X4297)</f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>
        <f>IF('[1]TCE - ANEXO III - Preencher'!AB4297="","",'[1]TCE - ANEXO III - Preencher'!AB4297)</f>
      </c>
      <c r="AB4288" s="15">
        <f t="shared" si="396"/>
        <v>0</v>
      </c>
    </row>
    <row r="4289" spans="1:28" ht="12.75">
      <c r="A4289" s="8">
        <f>IFERROR(VLOOKUP(B4289,'[1]DADOS (OCULTAR)'!$Q$3:$S$136,3,0),"")</f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>
        <f>IF('[1]TCE - ANEXO III - Preencher'!H4298="","",'[1]TCE - ANEXO III - Preencher'!H4298)</f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>
        <f>IF('[1]TCE - ANEXO III - Preencher'!X4298="","",'[1]TCE - ANEXO III - Preencher'!X4298)</f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>
        <f>IF('[1]TCE - ANEXO III - Preencher'!AB4298="","",'[1]TCE - ANEXO III - Preencher'!AB4298)</f>
      </c>
      <c r="AB4289" s="15">
        <f t="shared" si="396"/>
        <v>0</v>
      </c>
    </row>
    <row r="4290" spans="1:28" ht="12.75">
      <c r="A4290" s="8">
        <f>IFERROR(VLOOKUP(B4290,'[1]DADOS (OCULTAR)'!$Q$3:$S$136,3,0),"")</f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>
        <f>IF('[1]TCE - ANEXO III - Preencher'!H4299="","",'[1]TCE - ANEXO III - Preencher'!H4299)</f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>
        <f>IF('[1]TCE - ANEXO III - Preencher'!X4299="","",'[1]TCE - ANEXO III - Preencher'!X4299)</f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>
        <f>IF('[1]TCE - ANEXO III - Preencher'!AB4299="","",'[1]TCE - ANEXO III - Preencher'!AB4299)</f>
      </c>
      <c r="AB4290" s="15">
        <f t="shared" si="396"/>
        <v>0</v>
      </c>
    </row>
    <row r="4291" spans="1:28" ht="12.75">
      <c r="A4291" s="8">
        <f>IFERROR(VLOOKUP(B4291,'[1]DADOS (OCULTAR)'!$Q$3:$S$136,3,0),"")</f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>
        <f>IF('[1]TCE - ANEXO III - Preencher'!H4300="","",'[1]TCE - ANEXO III - Preencher'!H4300)</f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>
        <f>IF('[1]TCE - ANEXO III - Preencher'!X4300="","",'[1]TCE - ANEXO III - Preencher'!X4300)</f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>
        <f>IF('[1]TCE - ANEXO III - Preencher'!AB4300="","",'[1]TCE - ANEXO III - Preencher'!AB4300)</f>
      </c>
      <c r="AB4291" s="15">
        <f t="shared" si="402" ref="AB4291:AB4354">H4291+I4291+J4291+M4291+P4291+S4291+V4291+Z4291</f>
        <v>0</v>
      </c>
    </row>
    <row r="4292" spans="1:28" ht="12.75">
      <c r="A4292" s="8">
        <f>IFERROR(VLOOKUP(B4292,'[1]DADOS (OCULTAR)'!$Q$3:$S$136,3,0),"")</f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>
        <f>IF('[1]TCE - ANEXO III - Preencher'!H4301="","",'[1]TCE - ANEXO III - Preencher'!H4301)</f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si="403" ref="M4292:M4355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si="404" ref="P4292:P4355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si="405" ref="S4292:S435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si="406" ref="V4292:V4355">T4292-U4292</f>
        <v>0</v>
      </c>
      <c r="W4292" s="17">
        <f>IF('[1]TCE - ANEXO III - Preencher'!X4301="","",'[1]TCE - ANEXO III - Preencher'!X4301)</f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si="407" ref="Z4292:Z4355">X4292-Y4292</f>
        <v>0</v>
      </c>
      <c r="AA4292" s="17">
        <f>IF('[1]TCE - ANEXO III - Preencher'!AB4301="","",'[1]TCE - ANEXO III - Preencher'!AB4301)</f>
      </c>
      <c r="AB4292" s="15">
        <f t="shared" si="402"/>
        <v>0</v>
      </c>
    </row>
    <row r="4293" spans="1:28" ht="12.75">
      <c r="A4293" s="8">
        <f>IFERROR(VLOOKUP(B4293,'[1]DADOS (OCULTAR)'!$Q$3:$S$136,3,0),"")</f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>
        <f>IF('[1]TCE - ANEXO III - Preencher'!H4302="","",'[1]TCE - ANEXO III - Preencher'!H4302)</f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>
        <f>IF('[1]TCE - ANEXO III - Preencher'!X4302="","",'[1]TCE - ANEXO III - Preencher'!X4302)</f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>
        <f>IF('[1]TCE - ANEXO III - Preencher'!AB4302="","",'[1]TCE - ANEXO III - Preencher'!AB4302)</f>
      </c>
      <c r="AB4293" s="15">
        <f t="shared" si="402"/>
        <v>0</v>
      </c>
    </row>
    <row r="4294" spans="1:28" ht="12.75">
      <c r="A4294" s="8">
        <f>IFERROR(VLOOKUP(B4294,'[1]DADOS (OCULTAR)'!$Q$3:$S$136,3,0),"")</f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>
        <f>IF('[1]TCE - ANEXO III - Preencher'!H4303="","",'[1]TCE - ANEXO III - Preencher'!H4303)</f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>
        <f>IF('[1]TCE - ANEXO III - Preencher'!X4303="","",'[1]TCE - ANEXO III - Preencher'!X4303)</f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>
        <f>IF('[1]TCE - ANEXO III - Preencher'!AB4303="","",'[1]TCE - ANEXO III - Preencher'!AB4303)</f>
      </c>
      <c r="AB4294" s="15">
        <f t="shared" si="402"/>
        <v>0</v>
      </c>
    </row>
    <row r="4295" spans="1:28" ht="12.75">
      <c r="A4295" s="8">
        <f>IFERROR(VLOOKUP(B4295,'[1]DADOS (OCULTAR)'!$Q$3:$S$136,3,0),"")</f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>
        <f>IF('[1]TCE - ANEXO III - Preencher'!H4304="","",'[1]TCE - ANEXO III - Preencher'!H4304)</f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>
        <f>IF('[1]TCE - ANEXO III - Preencher'!X4304="","",'[1]TCE - ANEXO III - Preencher'!X4304)</f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>
        <f>IF('[1]TCE - ANEXO III - Preencher'!AB4304="","",'[1]TCE - ANEXO III - Preencher'!AB4304)</f>
      </c>
      <c r="AB4295" s="15">
        <f t="shared" si="402"/>
        <v>0</v>
      </c>
    </row>
    <row r="4296" spans="1:28" ht="12.75">
      <c r="A4296" s="8">
        <f>IFERROR(VLOOKUP(B4296,'[1]DADOS (OCULTAR)'!$Q$3:$S$136,3,0),"")</f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>
        <f>IF('[1]TCE - ANEXO III - Preencher'!H4305="","",'[1]TCE - ANEXO III - Preencher'!H4305)</f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>
        <f>IF('[1]TCE - ANEXO III - Preencher'!X4305="","",'[1]TCE - ANEXO III - Preencher'!X4305)</f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>
        <f>IF('[1]TCE - ANEXO III - Preencher'!AB4305="","",'[1]TCE - ANEXO III - Preencher'!AB4305)</f>
      </c>
      <c r="AB4296" s="15">
        <f t="shared" si="402"/>
        <v>0</v>
      </c>
    </row>
    <row r="4297" spans="1:28" ht="12.75">
      <c r="A4297" s="8">
        <f>IFERROR(VLOOKUP(B4297,'[1]DADOS (OCULTAR)'!$Q$3:$S$136,3,0),"")</f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>
        <f>IF('[1]TCE - ANEXO III - Preencher'!H4306="","",'[1]TCE - ANEXO III - Preencher'!H4306)</f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>
        <f>IF('[1]TCE - ANEXO III - Preencher'!X4306="","",'[1]TCE - ANEXO III - Preencher'!X4306)</f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>
        <f>IF('[1]TCE - ANEXO III - Preencher'!AB4306="","",'[1]TCE - ANEXO III - Preencher'!AB4306)</f>
      </c>
      <c r="AB4297" s="15">
        <f t="shared" si="402"/>
        <v>0</v>
      </c>
    </row>
    <row r="4298" spans="1:28" ht="12.75">
      <c r="A4298" s="8">
        <f>IFERROR(VLOOKUP(B4298,'[1]DADOS (OCULTAR)'!$Q$3:$S$136,3,0),"")</f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>
        <f>IF('[1]TCE - ANEXO III - Preencher'!H4307="","",'[1]TCE - ANEXO III - Preencher'!H4307)</f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>
        <f>IF('[1]TCE - ANEXO III - Preencher'!X4307="","",'[1]TCE - ANEXO III - Preencher'!X4307)</f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>
        <f>IF('[1]TCE - ANEXO III - Preencher'!AB4307="","",'[1]TCE - ANEXO III - Preencher'!AB4307)</f>
      </c>
      <c r="AB4298" s="15">
        <f t="shared" si="402"/>
        <v>0</v>
      </c>
    </row>
    <row r="4299" spans="1:28" ht="12.75">
      <c r="A4299" s="8">
        <f>IFERROR(VLOOKUP(B4299,'[1]DADOS (OCULTAR)'!$Q$3:$S$136,3,0),"")</f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>
        <f>IF('[1]TCE - ANEXO III - Preencher'!H4308="","",'[1]TCE - ANEXO III - Preencher'!H4308)</f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>
        <f>IF('[1]TCE - ANEXO III - Preencher'!X4308="","",'[1]TCE - ANEXO III - Preencher'!X4308)</f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>
        <f>IF('[1]TCE - ANEXO III - Preencher'!AB4308="","",'[1]TCE - ANEXO III - Preencher'!AB4308)</f>
      </c>
      <c r="AB4299" s="15">
        <f t="shared" si="402"/>
        <v>0</v>
      </c>
    </row>
    <row r="4300" spans="1:28" ht="12.75">
      <c r="A4300" s="8">
        <f>IFERROR(VLOOKUP(B4300,'[1]DADOS (OCULTAR)'!$Q$3:$S$136,3,0),"")</f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>
        <f>IF('[1]TCE - ANEXO III - Preencher'!H4309="","",'[1]TCE - ANEXO III - Preencher'!H4309)</f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>
        <f>IF('[1]TCE - ANEXO III - Preencher'!X4309="","",'[1]TCE - ANEXO III - Preencher'!X4309)</f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>
        <f>IF('[1]TCE - ANEXO III - Preencher'!AB4309="","",'[1]TCE - ANEXO III - Preencher'!AB4309)</f>
      </c>
      <c r="AB4300" s="15">
        <f t="shared" si="402"/>
        <v>0</v>
      </c>
    </row>
    <row r="4301" spans="1:28" ht="12.75">
      <c r="A4301" s="8">
        <f>IFERROR(VLOOKUP(B4301,'[1]DADOS (OCULTAR)'!$Q$3:$S$136,3,0),"")</f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>
        <f>IF('[1]TCE - ANEXO III - Preencher'!H4310="","",'[1]TCE - ANEXO III - Preencher'!H4310)</f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>
        <f>IF('[1]TCE - ANEXO III - Preencher'!X4310="","",'[1]TCE - ANEXO III - Preencher'!X4310)</f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>
        <f>IF('[1]TCE - ANEXO III - Preencher'!AB4310="","",'[1]TCE - ANEXO III - Preencher'!AB4310)</f>
      </c>
      <c r="AB4301" s="15">
        <f t="shared" si="402"/>
        <v>0</v>
      </c>
    </row>
    <row r="4302" spans="1:28" ht="12.75">
      <c r="A4302" s="8">
        <f>IFERROR(VLOOKUP(B4302,'[1]DADOS (OCULTAR)'!$Q$3:$S$136,3,0),"")</f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>
        <f>IF('[1]TCE - ANEXO III - Preencher'!H4311="","",'[1]TCE - ANEXO III - Preencher'!H4311)</f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>
        <f>IF('[1]TCE - ANEXO III - Preencher'!X4311="","",'[1]TCE - ANEXO III - Preencher'!X4311)</f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>
        <f>IF('[1]TCE - ANEXO III - Preencher'!AB4311="","",'[1]TCE - ANEXO III - Preencher'!AB4311)</f>
      </c>
      <c r="AB4302" s="15">
        <f t="shared" si="402"/>
        <v>0</v>
      </c>
    </row>
    <row r="4303" spans="1:28" ht="12.75">
      <c r="A4303" s="8">
        <f>IFERROR(VLOOKUP(B4303,'[1]DADOS (OCULTAR)'!$Q$3:$S$136,3,0),"")</f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>
        <f>IF('[1]TCE - ANEXO III - Preencher'!H4312="","",'[1]TCE - ANEXO III - Preencher'!H4312)</f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>
        <f>IF('[1]TCE - ANEXO III - Preencher'!X4312="","",'[1]TCE - ANEXO III - Preencher'!X4312)</f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>
        <f>IF('[1]TCE - ANEXO III - Preencher'!AB4312="","",'[1]TCE - ANEXO III - Preencher'!AB4312)</f>
      </c>
      <c r="AB4303" s="15">
        <f t="shared" si="402"/>
        <v>0</v>
      </c>
    </row>
    <row r="4304" spans="1:28" ht="12.75">
      <c r="A4304" s="8">
        <f>IFERROR(VLOOKUP(B4304,'[1]DADOS (OCULTAR)'!$Q$3:$S$136,3,0),"")</f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>
        <f>IF('[1]TCE - ANEXO III - Preencher'!H4313="","",'[1]TCE - ANEXO III - Preencher'!H4313)</f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>
        <f>IF('[1]TCE - ANEXO III - Preencher'!X4313="","",'[1]TCE - ANEXO III - Preencher'!X4313)</f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>
        <f>IF('[1]TCE - ANEXO III - Preencher'!AB4313="","",'[1]TCE - ANEXO III - Preencher'!AB4313)</f>
      </c>
      <c r="AB4304" s="15">
        <f t="shared" si="402"/>
        <v>0</v>
      </c>
    </row>
    <row r="4305" spans="1:28" ht="12.75">
      <c r="A4305" s="8">
        <f>IFERROR(VLOOKUP(B4305,'[1]DADOS (OCULTAR)'!$Q$3:$S$136,3,0),"")</f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>
        <f>IF('[1]TCE - ANEXO III - Preencher'!H4314="","",'[1]TCE - ANEXO III - Preencher'!H4314)</f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>
        <f>IF('[1]TCE - ANEXO III - Preencher'!X4314="","",'[1]TCE - ANEXO III - Preencher'!X4314)</f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>
        <f>IF('[1]TCE - ANEXO III - Preencher'!AB4314="","",'[1]TCE - ANEXO III - Preencher'!AB4314)</f>
      </c>
      <c r="AB4305" s="15">
        <f t="shared" si="402"/>
        <v>0</v>
      </c>
    </row>
    <row r="4306" spans="1:28" ht="12.75">
      <c r="A4306" s="8">
        <f>IFERROR(VLOOKUP(B4306,'[1]DADOS (OCULTAR)'!$Q$3:$S$136,3,0),"")</f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>
        <f>IF('[1]TCE - ANEXO III - Preencher'!H4315="","",'[1]TCE - ANEXO III - Preencher'!H4315)</f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>
        <f>IF('[1]TCE - ANEXO III - Preencher'!X4315="","",'[1]TCE - ANEXO III - Preencher'!X4315)</f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>
        <f>IF('[1]TCE - ANEXO III - Preencher'!AB4315="","",'[1]TCE - ANEXO III - Preencher'!AB4315)</f>
      </c>
      <c r="AB4306" s="15">
        <f t="shared" si="402"/>
        <v>0</v>
      </c>
    </row>
    <row r="4307" spans="1:28" ht="12.75">
      <c r="A4307" s="8">
        <f>IFERROR(VLOOKUP(B4307,'[1]DADOS (OCULTAR)'!$Q$3:$S$136,3,0),"")</f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>
        <f>IF('[1]TCE - ANEXO III - Preencher'!H4316="","",'[1]TCE - ANEXO III - Preencher'!H4316)</f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>
        <f>IF('[1]TCE - ANEXO III - Preencher'!X4316="","",'[1]TCE - ANEXO III - Preencher'!X4316)</f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>
        <f>IF('[1]TCE - ANEXO III - Preencher'!AB4316="","",'[1]TCE - ANEXO III - Preencher'!AB4316)</f>
      </c>
      <c r="AB4307" s="15">
        <f t="shared" si="402"/>
        <v>0</v>
      </c>
    </row>
    <row r="4308" spans="1:28" ht="12.75">
      <c r="A4308" s="8">
        <f>IFERROR(VLOOKUP(B4308,'[1]DADOS (OCULTAR)'!$Q$3:$S$136,3,0),"")</f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>
        <f>IF('[1]TCE - ANEXO III - Preencher'!H4317="","",'[1]TCE - ANEXO III - Preencher'!H4317)</f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>
        <f>IF('[1]TCE - ANEXO III - Preencher'!X4317="","",'[1]TCE - ANEXO III - Preencher'!X4317)</f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>
        <f>IF('[1]TCE - ANEXO III - Preencher'!AB4317="","",'[1]TCE - ANEXO III - Preencher'!AB4317)</f>
      </c>
      <c r="AB4308" s="15">
        <f t="shared" si="402"/>
        <v>0</v>
      </c>
    </row>
    <row r="4309" spans="1:28" ht="12.75">
      <c r="A4309" s="8">
        <f>IFERROR(VLOOKUP(B4309,'[1]DADOS (OCULTAR)'!$Q$3:$S$136,3,0),"")</f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>
        <f>IF('[1]TCE - ANEXO III - Preencher'!H4318="","",'[1]TCE - ANEXO III - Preencher'!H4318)</f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>
        <f>IF('[1]TCE - ANEXO III - Preencher'!X4318="","",'[1]TCE - ANEXO III - Preencher'!X4318)</f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>
        <f>IF('[1]TCE - ANEXO III - Preencher'!AB4318="","",'[1]TCE - ANEXO III - Preencher'!AB4318)</f>
      </c>
      <c r="AB4309" s="15">
        <f t="shared" si="402"/>
        <v>0</v>
      </c>
    </row>
    <row r="4310" spans="1:28" ht="12.75">
      <c r="A4310" s="8">
        <f>IFERROR(VLOOKUP(B4310,'[1]DADOS (OCULTAR)'!$Q$3:$S$136,3,0),"")</f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>
        <f>IF('[1]TCE - ANEXO III - Preencher'!H4319="","",'[1]TCE - ANEXO III - Preencher'!H4319)</f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>
        <f>IF('[1]TCE - ANEXO III - Preencher'!X4319="","",'[1]TCE - ANEXO III - Preencher'!X4319)</f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>
        <f>IF('[1]TCE - ANEXO III - Preencher'!AB4319="","",'[1]TCE - ANEXO III - Preencher'!AB4319)</f>
      </c>
      <c r="AB4310" s="15">
        <f t="shared" si="402"/>
        <v>0</v>
      </c>
    </row>
    <row r="4311" spans="1:28" ht="12.75">
      <c r="A4311" s="8">
        <f>IFERROR(VLOOKUP(B4311,'[1]DADOS (OCULTAR)'!$Q$3:$S$136,3,0),"")</f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>
        <f>IF('[1]TCE - ANEXO III - Preencher'!H4320="","",'[1]TCE - ANEXO III - Preencher'!H4320)</f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>
        <f>IF('[1]TCE - ANEXO III - Preencher'!X4320="","",'[1]TCE - ANEXO III - Preencher'!X4320)</f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>
        <f>IF('[1]TCE - ANEXO III - Preencher'!AB4320="","",'[1]TCE - ANEXO III - Preencher'!AB4320)</f>
      </c>
      <c r="AB4311" s="15">
        <f t="shared" si="402"/>
        <v>0</v>
      </c>
    </row>
    <row r="4312" spans="1:28" ht="12.75">
      <c r="A4312" s="8">
        <f>IFERROR(VLOOKUP(B4312,'[1]DADOS (OCULTAR)'!$Q$3:$S$136,3,0),"")</f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>
        <f>IF('[1]TCE - ANEXO III - Preencher'!H4321="","",'[1]TCE - ANEXO III - Preencher'!H4321)</f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>
        <f>IF('[1]TCE - ANEXO III - Preencher'!X4321="","",'[1]TCE - ANEXO III - Preencher'!X4321)</f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>
        <f>IF('[1]TCE - ANEXO III - Preencher'!AB4321="","",'[1]TCE - ANEXO III - Preencher'!AB4321)</f>
      </c>
      <c r="AB4312" s="15">
        <f t="shared" si="402"/>
        <v>0</v>
      </c>
    </row>
    <row r="4313" spans="1:28" ht="12.75">
      <c r="A4313" s="8">
        <f>IFERROR(VLOOKUP(B4313,'[1]DADOS (OCULTAR)'!$Q$3:$S$136,3,0),"")</f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>
        <f>IF('[1]TCE - ANEXO III - Preencher'!H4322="","",'[1]TCE - ANEXO III - Preencher'!H4322)</f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>
        <f>IF('[1]TCE - ANEXO III - Preencher'!X4322="","",'[1]TCE - ANEXO III - Preencher'!X4322)</f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>
        <f>IF('[1]TCE - ANEXO III - Preencher'!AB4322="","",'[1]TCE - ANEXO III - Preencher'!AB4322)</f>
      </c>
      <c r="AB4313" s="15">
        <f t="shared" si="402"/>
        <v>0</v>
      </c>
    </row>
    <row r="4314" spans="1:28" ht="12.75">
      <c r="A4314" s="8">
        <f>IFERROR(VLOOKUP(B4314,'[1]DADOS (OCULTAR)'!$Q$3:$S$136,3,0),"")</f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>
        <f>IF('[1]TCE - ANEXO III - Preencher'!H4323="","",'[1]TCE - ANEXO III - Preencher'!H4323)</f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>
        <f>IF('[1]TCE - ANEXO III - Preencher'!X4323="","",'[1]TCE - ANEXO III - Preencher'!X4323)</f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>
        <f>IF('[1]TCE - ANEXO III - Preencher'!AB4323="","",'[1]TCE - ANEXO III - Preencher'!AB4323)</f>
      </c>
      <c r="AB4314" s="15">
        <f t="shared" si="402"/>
        <v>0</v>
      </c>
    </row>
    <row r="4315" spans="1:28" ht="12.75">
      <c r="A4315" s="8">
        <f>IFERROR(VLOOKUP(B4315,'[1]DADOS (OCULTAR)'!$Q$3:$S$136,3,0),"")</f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>
        <f>IF('[1]TCE - ANEXO III - Preencher'!H4324="","",'[1]TCE - ANEXO III - Preencher'!H4324)</f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>
        <f>IF('[1]TCE - ANEXO III - Preencher'!X4324="","",'[1]TCE - ANEXO III - Preencher'!X4324)</f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>
        <f>IF('[1]TCE - ANEXO III - Preencher'!AB4324="","",'[1]TCE - ANEXO III - Preencher'!AB4324)</f>
      </c>
      <c r="AB4315" s="15">
        <f t="shared" si="402"/>
        <v>0</v>
      </c>
    </row>
    <row r="4316" spans="1:28" ht="12.75">
      <c r="A4316" s="8">
        <f>IFERROR(VLOOKUP(B4316,'[1]DADOS (OCULTAR)'!$Q$3:$S$136,3,0),"")</f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>
        <f>IF('[1]TCE - ANEXO III - Preencher'!H4325="","",'[1]TCE - ANEXO III - Preencher'!H4325)</f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>
        <f>IF('[1]TCE - ANEXO III - Preencher'!X4325="","",'[1]TCE - ANEXO III - Preencher'!X4325)</f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>
        <f>IF('[1]TCE - ANEXO III - Preencher'!AB4325="","",'[1]TCE - ANEXO III - Preencher'!AB4325)</f>
      </c>
      <c r="AB4316" s="15">
        <f t="shared" si="402"/>
        <v>0</v>
      </c>
    </row>
    <row r="4317" spans="1:28" ht="12.75">
      <c r="A4317" s="8">
        <f>IFERROR(VLOOKUP(B4317,'[1]DADOS (OCULTAR)'!$Q$3:$S$136,3,0),"")</f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>
        <f>IF('[1]TCE - ANEXO III - Preencher'!H4326="","",'[1]TCE - ANEXO III - Preencher'!H4326)</f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>
        <f>IF('[1]TCE - ANEXO III - Preencher'!X4326="","",'[1]TCE - ANEXO III - Preencher'!X4326)</f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>
        <f>IF('[1]TCE - ANEXO III - Preencher'!AB4326="","",'[1]TCE - ANEXO III - Preencher'!AB4326)</f>
      </c>
      <c r="AB4317" s="15">
        <f t="shared" si="402"/>
        <v>0</v>
      </c>
    </row>
    <row r="4318" spans="1:28" ht="12.75">
      <c r="A4318" s="8">
        <f>IFERROR(VLOOKUP(B4318,'[1]DADOS (OCULTAR)'!$Q$3:$S$136,3,0),"")</f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>
        <f>IF('[1]TCE - ANEXO III - Preencher'!H4327="","",'[1]TCE - ANEXO III - Preencher'!H4327)</f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>
        <f>IF('[1]TCE - ANEXO III - Preencher'!X4327="","",'[1]TCE - ANEXO III - Preencher'!X4327)</f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>
        <f>IF('[1]TCE - ANEXO III - Preencher'!AB4327="","",'[1]TCE - ANEXO III - Preencher'!AB4327)</f>
      </c>
      <c r="AB4318" s="15">
        <f t="shared" si="402"/>
        <v>0</v>
      </c>
    </row>
    <row r="4319" spans="1:28" ht="12.75">
      <c r="A4319" s="8">
        <f>IFERROR(VLOOKUP(B4319,'[1]DADOS (OCULTAR)'!$Q$3:$S$136,3,0),"")</f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>
        <f>IF('[1]TCE - ANEXO III - Preencher'!H4328="","",'[1]TCE - ANEXO III - Preencher'!H4328)</f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>
        <f>IF('[1]TCE - ANEXO III - Preencher'!X4328="","",'[1]TCE - ANEXO III - Preencher'!X4328)</f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>
        <f>IF('[1]TCE - ANEXO III - Preencher'!AB4328="","",'[1]TCE - ANEXO III - Preencher'!AB4328)</f>
      </c>
      <c r="AB4319" s="15">
        <f t="shared" si="402"/>
        <v>0</v>
      </c>
    </row>
    <row r="4320" spans="1:28" ht="12.75">
      <c r="A4320" s="8">
        <f>IFERROR(VLOOKUP(B4320,'[1]DADOS (OCULTAR)'!$Q$3:$S$136,3,0),"")</f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>
        <f>IF('[1]TCE - ANEXO III - Preencher'!H4329="","",'[1]TCE - ANEXO III - Preencher'!H4329)</f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>
        <f>IF('[1]TCE - ANEXO III - Preencher'!X4329="","",'[1]TCE - ANEXO III - Preencher'!X4329)</f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>
        <f>IF('[1]TCE - ANEXO III - Preencher'!AB4329="","",'[1]TCE - ANEXO III - Preencher'!AB4329)</f>
      </c>
      <c r="AB4320" s="15">
        <f t="shared" si="402"/>
        <v>0</v>
      </c>
    </row>
    <row r="4321" spans="1:28" ht="12.75">
      <c r="A4321" s="8">
        <f>IFERROR(VLOOKUP(B4321,'[1]DADOS (OCULTAR)'!$Q$3:$S$136,3,0),"")</f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>
        <f>IF('[1]TCE - ANEXO III - Preencher'!H4330="","",'[1]TCE - ANEXO III - Preencher'!H4330)</f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>
        <f>IF('[1]TCE - ANEXO III - Preencher'!X4330="","",'[1]TCE - ANEXO III - Preencher'!X4330)</f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>
        <f>IF('[1]TCE - ANEXO III - Preencher'!AB4330="","",'[1]TCE - ANEXO III - Preencher'!AB4330)</f>
      </c>
      <c r="AB4321" s="15">
        <f t="shared" si="402"/>
        <v>0</v>
      </c>
    </row>
    <row r="4322" spans="1:28" ht="12.75">
      <c r="A4322" s="8">
        <f>IFERROR(VLOOKUP(B4322,'[1]DADOS (OCULTAR)'!$Q$3:$S$136,3,0),"")</f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>
        <f>IF('[1]TCE - ANEXO III - Preencher'!H4331="","",'[1]TCE - ANEXO III - Preencher'!H4331)</f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>
        <f>IF('[1]TCE - ANEXO III - Preencher'!X4331="","",'[1]TCE - ANEXO III - Preencher'!X4331)</f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>
        <f>IF('[1]TCE - ANEXO III - Preencher'!AB4331="","",'[1]TCE - ANEXO III - Preencher'!AB4331)</f>
      </c>
      <c r="AB4322" s="15">
        <f t="shared" si="402"/>
        <v>0</v>
      </c>
    </row>
    <row r="4323" spans="1:28" ht="12.75">
      <c r="A4323" s="8">
        <f>IFERROR(VLOOKUP(B4323,'[1]DADOS (OCULTAR)'!$Q$3:$S$136,3,0),"")</f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>
        <f>IF('[1]TCE - ANEXO III - Preencher'!H4332="","",'[1]TCE - ANEXO III - Preencher'!H4332)</f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>
        <f>IF('[1]TCE - ANEXO III - Preencher'!X4332="","",'[1]TCE - ANEXO III - Preencher'!X4332)</f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>
        <f>IF('[1]TCE - ANEXO III - Preencher'!AB4332="","",'[1]TCE - ANEXO III - Preencher'!AB4332)</f>
      </c>
      <c r="AB4323" s="15">
        <f t="shared" si="402"/>
        <v>0</v>
      </c>
    </row>
    <row r="4324" spans="1:28" ht="12.75">
      <c r="A4324" s="8">
        <f>IFERROR(VLOOKUP(B4324,'[1]DADOS (OCULTAR)'!$Q$3:$S$136,3,0),"")</f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>
        <f>IF('[1]TCE - ANEXO III - Preencher'!H4333="","",'[1]TCE - ANEXO III - Preencher'!H4333)</f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>
        <f>IF('[1]TCE - ANEXO III - Preencher'!X4333="","",'[1]TCE - ANEXO III - Preencher'!X4333)</f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>
        <f>IF('[1]TCE - ANEXO III - Preencher'!AB4333="","",'[1]TCE - ANEXO III - Preencher'!AB4333)</f>
      </c>
      <c r="AB4324" s="15">
        <f t="shared" si="402"/>
        <v>0</v>
      </c>
    </row>
    <row r="4325" spans="1:28" ht="12.75">
      <c r="A4325" s="8">
        <f>IFERROR(VLOOKUP(B4325,'[1]DADOS (OCULTAR)'!$Q$3:$S$136,3,0),"")</f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>
        <f>IF('[1]TCE - ANEXO III - Preencher'!H4334="","",'[1]TCE - ANEXO III - Preencher'!H4334)</f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>
        <f>IF('[1]TCE - ANEXO III - Preencher'!X4334="","",'[1]TCE - ANEXO III - Preencher'!X4334)</f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>
        <f>IF('[1]TCE - ANEXO III - Preencher'!AB4334="","",'[1]TCE - ANEXO III - Preencher'!AB4334)</f>
      </c>
      <c r="AB4325" s="15">
        <f t="shared" si="402"/>
        <v>0</v>
      </c>
    </row>
    <row r="4326" spans="1:28" ht="12.75">
      <c r="A4326" s="8">
        <f>IFERROR(VLOOKUP(B4326,'[1]DADOS (OCULTAR)'!$Q$3:$S$136,3,0),"")</f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>
        <f>IF('[1]TCE - ANEXO III - Preencher'!H4335="","",'[1]TCE - ANEXO III - Preencher'!H4335)</f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>
        <f>IF('[1]TCE - ANEXO III - Preencher'!X4335="","",'[1]TCE - ANEXO III - Preencher'!X4335)</f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>
        <f>IF('[1]TCE - ANEXO III - Preencher'!AB4335="","",'[1]TCE - ANEXO III - Preencher'!AB4335)</f>
      </c>
      <c r="AB4326" s="15">
        <f t="shared" si="402"/>
        <v>0</v>
      </c>
    </row>
    <row r="4327" spans="1:28" ht="12.75">
      <c r="A4327" s="8">
        <f>IFERROR(VLOOKUP(B4327,'[1]DADOS (OCULTAR)'!$Q$3:$S$136,3,0),"")</f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>
        <f>IF('[1]TCE - ANEXO III - Preencher'!H4336="","",'[1]TCE - ANEXO III - Preencher'!H4336)</f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>
        <f>IF('[1]TCE - ANEXO III - Preencher'!X4336="","",'[1]TCE - ANEXO III - Preencher'!X4336)</f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>
        <f>IF('[1]TCE - ANEXO III - Preencher'!AB4336="","",'[1]TCE - ANEXO III - Preencher'!AB4336)</f>
      </c>
      <c r="AB4327" s="15">
        <f t="shared" si="402"/>
        <v>0</v>
      </c>
    </row>
    <row r="4328" spans="1:28" ht="12.75">
      <c r="A4328" s="8">
        <f>IFERROR(VLOOKUP(B4328,'[1]DADOS (OCULTAR)'!$Q$3:$S$136,3,0),"")</f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>
        <f>IF('[1]TCE - ANEXO III - Preencher'!H4337="","",'[1]TCE - ANEXO III - Preencher'!H4337)</f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>
        <f>IF('[1]TCE - ANEXO III - Preencher'!X4337="","",'[1]TCE - ANEXO III - Preencher'!X4337)</f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>
        <f>IF('[1]TCE - ANEXO III - Preencher'!AB4337="","",'[1]TCE - ANEXO III - Preencher'!AB4337)</f>
      </c>
      <c r="AB4328" s="15">
        <f t="shared" si="402"/>
        <v>0</v>
      </c>
    </row>
    <row r="4329" spans="1:28" ht="12.75">
      <c r="A4329" s="8">
        <f>IFERROR(VLOOKUP(B4329,'[1]DADOS (OCULTAR)'!$Q$3:$S$136,3,0),"")</f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>
        <f>IF('[1]TCE - ANEXO III - Preencher'!H4338="","",'[1]TCE - ANEXO III - Preencher'!H4338)</f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>
        <f>IF('[1]TCE - ANEXO III - Preencher'!X4338="","",'[1]TCE - ANEXO III - Preencher'!X4338)</f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>
        <f>IF('[1]TCE - ANEXO III - Preencher'!AB4338="","",'[1]TCE - ANEXO III - Preencher'!AB4338)</f>
      </c>
      <c r="AB4329" s="15">
        <f t="shared" si="402"/>
        <v>0</v>
      </c>
    </row>
    <row r="4330" spans="1:28" ht="12.75">
      <c r="A4330" s="8">
        <f>IFERROR(VLOOKUP(B4330,'[1]DADOS (OCULTAR)'!$Q$3:$S$136,3,0),"")</f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>
        <f>IF('[1]TCE - ANEXO III - Preencher'!H4339="","",'[1]TCE - ANEXO III - Preencher'!H4339)</f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>
        <f>IF('[1]TCE - ANEXO III - Preencher'!X4339="","",'[1]TCE - ANEXO III - Preencher'!X4339)</f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>
        <f>IF('[1]TCE - ANEXO III - Preencher'!AB4339="","",'[1]TCE - ANEXO III - Preencher'!AB4339)</f>
      </c>
      <c r="AB4330" s="15">
        <f t="shared" si="402"/>
        <v>0</v>
      </c>
    </row>
    <row r="4331" spans="1:28" ht="12.75">
      <c r="A4331" s="8">
        <f>IFERROR(VLOOKUP(B4331,'[1]DADOS (OCULTAR)'!$Q$3:$S$136,3,0),"")</f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>
        <f>IF('[1]TCE - ANEXO III - Preencher'!H4340="","",'[1]TCE - ANEXO III - Preencher'!H4340)</f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>
        <f>IF('[1]TCE - ANEXO III - Preencher'!X4340="","",'[1]TCE - ANEXO III - Preencher'!X4340)</f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>
        <f>IF('[1]TCE - ANEXO III - Preencher'!AB4340="","",'[1]TCE - ANEXO III - Preencher'!AB4340)</f>
      </c>
      <c r="AB4331" s="15">
        <f t="shared" si="402"/>
        <v>0</v>
      </c>
    </row>
    <row r="4332" spans="1:28" ht="12.75">
      <c r="A4332" s="8">
        <f>IFERROR(VLOOKUP(B4332,'[1]DADOS (OCULTAR)'!$Q$3:$S$136,3,0),"")</f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>
        <f>IF('[1]TCE - ANEXO III - Preencher'!H4341="","",'[1]TCE - ANEXO III - Preencher'!H4341)</f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>
        <f>IF('[1]TCE - ANEXO III - Preencher'!X4341="","",'[1]TCE - ANEXO III - Preencher'!X4341)</f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>
        <f>IF('[1]TCE - ANEXO III - Preencher'!AB4341="","",'[1]TCE - ANEXO III - Preencher'!AB4341)</f>
      </c>
      <c r="AB4332" s="15">
        <f t="shared" si="402"/>
        <v>0</v>
      </c>
    </row>
    <row r="4333" spans="1:28" ht="12.75">
      <c r="A4333" s="8">
        <f>IFERROR(VLOOKUP(B4333,'[1]DADOS (OCULTAR)'!$Q$3:$S$136,3,0),"")</f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>
        <f>IF('[1]TCE - ANEXO III - Preencher'!H4342="","",'[1]TCE - ANEXO III - Preencher'!H4342)</f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>
        <f>IF('[1]TCE - ANEXO III - Preencher'!X4342="","",'[1]TCE - ANEXO III - Preencher'!X4342)</f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>
        <f>IF('[1]TCE - ANEXO III - Preencher'!AB4342="","",'[1]TCE - ANEXO III - Preencher'!AB4342)</f>
      </c>
      <c r="AB4333" s="15">
        <f t="shared" si="402"/>
        <v>0</v>
      </c>
    </row>
    <row r="4334" spans="1:28" ht="12.75">
      <c r="A4334" s="8">
        <f>IFERROR(VLOOKUP(B4334,'[1]DADOS (OCULTAR)'!$Q$3:$S$136,3,0),"")</f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>
        <f>IF('[1]TCE - ANEXO III - Preencher'!H4343="","",'[1]TCE - ANEXO III - Preencher'!H4343)</f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>
        <f>IF('[1]TCE - ANEXO III - Preencher'!X4343="","",'[1]TCE - ANEXO III - Preencher'!X4343)</f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>
        <f>IF('[1]TCE - ANEXO III - Preencher'!AB4343="","",'[1]TCE - ANEXO III - Preencher'!AB4343)</f>
      </c>
      <c r="AB4334" s="15">
        <f t="shared" si="402"/>
        <v>0</v>
      </c>
    </row>
    <row r="4335" spans="1:28" ht="12.75">
      <c r="A4335" s="8">
        <f>IFERROR(VLOOKUP(B4335,'[1]DADOS (OCULTAR)'!$Q$3:$S$136,3,0),"")</f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>
        <f>IF('[1]TCE - ANEXO III - Preencher'!H4344="","",'[1]TCE - ANEXO III - Preencher'!H4344)</f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>
        <f>IF('[1]TCE - ANEXO III - Preencher'!X4344="","",'[1]TCE - ANEXO III - Preencher'!X4344)</f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>
        <f>IF('[1]TCE - ANEXO III - Preencher'!AB4344="","",'[1]TCE - ANEXO III - Preencher'!AB4344)</f>
      </c>
      <c r="AB4335" s="15">
        <f t="shared" si="402"/>
        <v>0</v>
      </c>
    </row>
    <row r="4336" spans="1:28" ht="12.75">
      <c r="A4336" s="8">
        <f>IFERROR(VLOOKUP(B4336,'[1]DADOS (OCULTAR)'!$Q$3:$S$136,3,0),"")</f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>
        <f>IF('[1]TCE - ANEXO III - Preencher'!H4345="","",'[1]TCE - ANEXO III - Preencher'!H4345)</f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>
        <f>IF('[1]TCE - ANEXO III - Preencher'!X4345="","",'[1]TCE - ANEXO III - Preencher'!X4345)</f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>
        <f>IF('[1]TCE - ANEXO III - Preencher'!AB4345="","",'[1]TCE - ANEXO III - Preencher'!AB4345)</f>
      </c>
      <c r="AB4336" s="15">
        <f t="shared" si="402"/>
        <v>0</v>
      </c>
    </row>
    <row r="4337" spans="1:28" ht="12.75">
      <c r="A4337" s="8">
        <f>IFERROR(VLOOKUP(B4337,'[1]DADOS (OCULTAR)'!$Q$3:$S$136,3,0),"")</f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>
        <f>IF('[1]TCE - ANEXO III - Preencher'!H4346="","",'[1]TCE - ANEXO III - Preencher'!H4346)</f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>
        <f>IF('[1]TCE - ANEXO III - Preencher'!X4346="","",'[1]TCE - ANEXO III - Preencher'!X4346)</f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>
        <f>IF('[1]TCE - ANEXO III - Preencher'!AB4346="","",'[1]TCE - ANEXO III - Preencher'!AB4346)</f>
      </c>
      <c r="AB4337" s="15">
        <f t="shared" si="402"/>
        <v>0</v>
      </c>
    </row>
    <row r="4338" spans="1:28" ht="12.75">
      <c r="A4338" s="8">
        <f>IFERROR(VLOOKUP(B4338,'[1]DADOS (OCULTAR)'!$Q$3:$S$136,3,0),"")</f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>
        <f>IF('[1]TCE - ANEXO III - Preencher'!H4347="","",'[1]TCE - ANEXO III - Preencher'!H4347)</f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>
        <f>IF('[1]TCE - ANEXO III - Preencher'!X4347="","",'[1]TCE - ANEXO III - Preencher'!X4347)</f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>
        <f>IF('[1]TCE - ANEXO III - Preencher'!AB4347="","",'[1]TCE - ANEXO III - Preencher'!AB4347)</f>
      </c>
      <c r="AB4338" s="15">
        <f t="shared" si="402"/>
        <v>0</v>
      </c>
    </row>
    <row r="4339" spans="1:28" ht="12.75">
      <c r="A4339" s="8">
        <f>IFERROR(VLOOKUP(B4339,'[1]DADOS (OCULTAR)'!$Q$3:$S$136,3,0),"")</f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>
        <f>IF('[1]TCE - ANEXO III - Preencher'!H4348="","",'[1]TCE - ANEXO III - Preencher'!H4348)</f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>
        <f>IF('[1]TCE - ANEXO III - Preencher'!X4348="","",'[1]TCE - ANEXO III - Preencher'!X4348)</f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>
        <f>IF('[1]TCE - ANEXO III - Preencher'!AB4348="","",'[1]TCE - ANEXO III - Preencher'!AB4348)</f>
      </c>
      <c r="AB4339" s="15">
        <f t="shared" si="402"/>
        <v>0</v>
      </c>
    </row>
    <row r="4340" spans="1:28" ht="12.75">
      <c r="A4340" s="8">
        <f>IFERROR(VLOOKUP(B4340,'[1]DADOS (OCULTAR)'!$Q$3:$S$136,3,0),"")</f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>
        <f>IF('[1]TCE - ANEXO III - Preencher'!H4349="","",'[1]TCE - ANEXO III - Preencher'!H4349)</f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>
        <f>IF('[1]TCE - ANEXO III - Preencher'!X4349="","",'[1]TCE - ANEXO III - Preencher'!X4349)</f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>
        <f>IF('[1]TCE - ANEXO III - Preencher'!AB4349="","",'[1]TCE - ANEXO III - Preencher'!AB4349)</f>
      </c>
      <c r="AB4340" s="15">
        <f t="shared" si="402"/>
        <v>0</v>
      </c>
    </row>
    <row r="4341" spans="1:28" ht="12.75">
      <c r="A4341" s="8">
        <f>IFERROR(VLOOKUP(B4341,'[1]DADOS (OCULTAR)'!$Q$3:$S$136,3,0),"")</f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>
        <f>IF('[1]TCE - ANEXO III - Preencher'!H4350="","",'[1]TCE - ANEXO III - Preencher'!H4350)</f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>
        <f>IF('[1]TCE - ANEXO III - Preencher'!X4350="","",'[1]TCE - ANEXO III - Preencher'!X4350)</f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>
        <f>IF('[1]TCE - ANEXO III - Preencher'!AB4350="","",'[1]TCE - ANEXO III - Preencher'!AB4350)</f>
      </c>
      <c r="AB4341" s="15">
        <f t="shared" si="402"/>
        <v>0</v>
      </c>
    </row>
    <row r="4342" spans="1:28" ht="12.75">
      <c r="A4342" s="8">
        <f>IFERROR(VLOOKUP(B4342,'[1]DADOS (OCULTAR)'!$Q$3:$S$136,3,0),"")</f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>
        <f>IF('[1]TCE - ANEXO III - Preencher'!H4351="","",'[1]TCE - ANEXO III - Preencher'!H4351)</f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>
        <f>IF('[1]TCE - ANEXO III - Preencher'!X4351="","",'[1]TCE - ANEXO III - Preencher'!X4351)</f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>
        <f>IF('[1]TCE - ANEXO III - Preencher'!AB4351="","",'[1]TCE - ANEXO III - Preencher'!AB4351)</f>
      </c>
      <c r="AB4342" s="15">
        <f t="shared" si="402"/>
        <v>0</v>
      </c>
    </row>
    <row r="4343" spans="1:28" ht="12.75">
      <c r="A4343" s="8">
        <f>IFERROR(VLOOKUP(B4343,'[1]DADOS (OCULTAR)'!$Q$3:$S$136,3,0),"")</f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>
        <f>IF('[1]TCE - ANEXO III - Preencher'!H4352="","",'[1]TCE - ANEXO III - Preencher'!H4352)</f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>
        <f>IF('[1]TCE - ANEXO III - Preencher'!X4352="","",'[1]TCE - ANEXO III - Preencher'!X4352)</f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>
        <f>IF('[1]TCE - ANEXO III - Preencher'!AB4352="","",'[1]TCE - ANEXO III - Preencher'!AB4352)</f>
      </c>
      <c r="AB4343" s="15">
        <f t="shared" si="402"/>
        <v>0</v>
      </c>
    </row>
    <row r="4344" spans="1:28" ht="12.75">
      <c r="A4344" s="8">
        <f>IFERROR(VLOOKUP(B4344,'[1]DADOS (OCULTAR)'!$Q$3:$S$136,3,0),"")</f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>
        <f>IF('[1]TCE - ANEXO III - Preencher'!H4353="","",'[1]TCE - ANEXO III - Preencher'!H4353)</f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>
        <f>IF('[1]TCE - ANEXO III - Preencher'!X4353="","",'[1]TCE - ANEXO III - Preencher'!X4353)</f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>
        <f>IF('[1]TCE - ANEXO III - Preencher'!AB4353="","",'[1]TCE - ANEXO III - Preencher'!AB4353)</f>
      </c>
      <c r="AB4344" s="15">
        <f t="shared" si="402"/>
        <v>0</v>
      </c>
    </row>
    <row r="4345" spans="1:28" ht="12.75">
      <c r="A4345" s="8">
        <f>IFERROR(VLOOKUP(B4345,'[1]DADOS (OCULTAR)'!$Q$3:$S$136,3,0),"")</f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>
        <f>IF('[1]TCE - ANEXO III - Preencher'!H4354="","",'[1]TCE - ANEXO III - Preencher'!H4354)</f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>
        <f>IF('[1]TCE - ANEXO III - Preencher'!X4354="","",'[1]TCE - ANEXO III - Preencher'!X4354)</f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>
        <f>IF('[1]TCE - ANEXO III - Preencher'!AB4354="","",'[1]TCE - ANEXO III - Preencher'!AB4354)</f>
      </c>
      <c r="AB4345" s="15">
        <f t="shared" si="402"/>
        <v>0</v>
      </c>
    </row>
    <row r="4346" spans="1:28" ht="12.75">
      <c r="A4346" s="8">
        <f>IFERROR(VLOOKUP(B4346,'[1]DADOS (OCULTAR)'!$Q$3:$S$136,3,0),"")</f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>
        <f>IF('[1]TCE - ANEXO III - Preencher'!H4355="","",'[1]TCE - ANEXO III - Preencher'!H4355)</f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>
        <f>IF('[1]TCE - ANEXO III - Preencher'!X4355="","",'[1]TCE - ANEXO III - Preencher'!X4355)</f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>
        <f>IF('[1]TCE - ANEXO III - Preencher'!AB4355="","",'[1]TCE - ANEXO III - Preencher'!AB4355)</f>
      </c>
      <c r="AB4346" s="15">
        <f t="shared" si="402"/>
        <v>0</v>
      </c>
    </row>
    <row r="4347" spans="1:28" ht="12.75">
      <c r="A4347" s="8">
        <f>IFERROR(VLOOKUP(B4347,'[1]DADOS (OCULTAR)'!$Q$3:$S$136,3,0),"")</f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>
        <f>IF('[1]TCE - ANEXO III - Preencher'!H4356="","",'[1]TCE - ANEXO III - Preencher'!H4356)</f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>
        <f>IF('[1]TCE - ANEXO III - Preencher'!X4356="","",'[1]TCE - ANEXO III - Preencher'!X4356)</f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>
        <f>IF('[1]TCE - ANEXO III - Preencher'!AB4356="","",'[1]TCE - ANEXO III - Preencher'!AB4356)</f>
      </c>
      <c r="AB4347" s="15">
        <f t="shared" si="402"/>
        <v>0</v>
      </c>
    </row>
    <row r="4348" spans="1:28" ht="12.75">
      <c r="A4348" s="8">
        <f>IFERROR(VLOOKUP(B4348,'[1]DADOS (OCULTAR)'!$Q$3:$S$136,3,0),"")</f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>
        <f>IF('[1]TCE - ANEXO III - Preencher'!H4357="","",'[1]TCE - ANEXO III - Preencher'!H4357)</f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>
        <f>IF('[1]TCE - ANEXO III - Preencher'!X4357="","",'[1]TCE - ANEXO III - Preencher'!X4357)</f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>
        <f>IF('[1]TCE - ANEXO III - Preencher'!AB4357="","",'[1]TCE - ANEXO III - Preencher'!AB4357)</f>
      </c>
      <c r="AB4348" s="15">
        <f t="shared" si="402"/>
        <v>0</v>
      </c>
    </row>
    <row r="4349" spans="1:28" ht="12.75">
      <c r="A4349" s="8">
        <f>IFERROR(VLOOKUP(B4349,'[1]DADOS (OCULTAR)'!$Q$3:$S$136,3,0),"")</f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>
        <f>IF('[1]TCE - ANEXO III - Preencher'!H4358="","",'[1]TCE - ANEXO III - Preencher'!H4358)</f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>
        <f>IF('[1]TCE - ANEXO III - Preencher'!X4358="","",'[1]TCE - ANEXO III - Preencher'!X4358)</f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>
        <f>IF('[1]TCE - ANEXO III - Preencher'!AB4358="","",'[1]TCE - ANEXO III - Preencher'!AB4358)</f>
      </c>
      <c r="AB4349" s="15">
        <f t="shared" si="402"/>
        <v>0</v>
      </c>
    </row>
    <row r="4350" spans="1:28" ht="12.75">
      <c r="A4350" s="8">
        <f>IFERROR(VLOOKUP(B4350,'[1]DADOS (OCULTAR)'!$Q$3:$S$136,3,0),"")</f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>
        <f>IF('[1]TCE - ANEXO III - Preencher'!H4359="","",'[1]TCE - ANEXO III - Preencher'!H4359)</f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>
        <f>IF('[1]TCE - ANEXO III - Preencher'!X4359="","",'[1]TCE - ANEXO III - Preencher'!X4359)</f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>
        <f>IF('[1]TCE - ANEXO III - Preencher'!AB4359="","",'[1]TCE - ANEXO III - Preencher'!AB4359)</f>
      </c>
      <c r="AB4350" s="15">
        <f t="shared" si="402"/>
        <v>0</v>
      </c>
    </row>
    <row r="4351" spans="1:28" ht="12.75">
      <c r="A4351" s="8">
        <f>IFERROR(VLOOKUP(B4351,'[1]DADOS (OCULTAR)'!$Q$3:$S$136,3,0),"")</f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>
        <f>IF('[1]TCE - ANEXO III - Preencher'!H4360="","",'[1]TCE - ANEXO III - Preencher'!H4360)</f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>
        <f>IF('[1]TCE - ANEXO III - Preencher'!X4360="","",'[1]TCE - ANEXO III - Preencher'!X4360)</f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>
        <f>IF('[1]TCE - ANEXO III - Preencher'!AB4360="","",'[1]TCE - ANEXO III - Preencher'!AB4360)</f>
      </c>
      <c r="AB4351" s="15">
        <f t="shared" si="402"/>
        <v>0</v>
      </c>
    </row>
    <row r="4352" spans="1:28" ht="12.75">
      <c r="A4352" s="8">
        <f>IFERROR(VLOOKUP(B4352,'[1]DADOS (OCULTAR)'!$Q$3:$S$136,3,0),"")</f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>
        <f>IF('[1]TCE - ANEXO III - Preencher'!H4361="","",'[1]TCE - ANEXO III - Preencher'!H4361)</f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>
        <f>IF('[1]TCE - ANEXO III - Preencher'!X4361="","",'[1]TCE - ANEXO III - Preencher'!X4361)</f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>
        <f>IF('[1]TCE - ANEXO III - Preencher'!AB4361="","",'[1]TCE - ANEXO III - Preencher'!AB4361)</f>
      </c>
      <c r="AB4352" s="15">
        <f t="shared" si="402"/>
        <v>0</v>
      </c>
    </row>
    <row r="4353" spans="1:28" ht="12.75">
      <c r="A4353" s="8">
        <f>IFERROR(VLOOKUP(B4353,'[1]DADOS (OCULTAR)'!$Q$3:$S$136,3,0),"")</f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>
        <f>IF('[1]TCE - ANEXO III - Preencher'!H4362="","",'[1]TCE - ANEXO III - Preencher'!H4362)</f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>
        <f>IF('[1]TCE - ANEXO III - Preencher'!X4362="","",'[1]TCE - ANEXO III - Preencher'!X4362)</f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>
        <f>IF('[1]TCE - ANEXO III - Preencher'!AB4362="","",'[1]TCE - ANEXO III - Preencher'!AB4362)</f>
      </c>
      <c r="AB4353" s="15">
        <f t="shared" si="402"/>
        <v>0</v>
      </c>
    </row>
    <row r="4354" spans="1:28" ht="12.75">
      <c r="A4354" s="8">
        <f>IFERROR(VLOOKUP(B4354,'[1]DADOS (OCULTAR)'!$Q$3:$S$136,3,0),"")</f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>
        <f>IF('[1]TCE - ANEXO III - Preencher'!H4363="","",'[1]TCE - ANEXO III - Preencher'!H4363)</f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>
        <f>IF('[1]TCE - ANEXO III - Preencher'!X4363="","",'[1]TCE - ANEXO III - Preencher'!X4363)</f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>
        <f>IF('[1]TCE - ANEXO III - Preencher'!AB4363="","",'[1]TCE - ANEXO III - Preencher'!AB4363)</f>
      </c>
      <c r="AB4354" s="15">
        <f t="shared" si="402"/>
        <v>0</v>
      </c>
    </row>
    <row r="4355" spans="1:28" ht="12.75">
      <c r="A4355" s="8">
        <f>IFERROR(VLOOKUP(B4355,'[1]DADOS (OCULTAR)'!$Q$3:$S$136,3,0),"")</f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>
        <f>IF('[1]TCE - ANEXO III - Preencher'!H4364="","",'[1]TCE - ANEXO III - Preencher'!H4364)</f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>
        <f>IF('[1]TCE - ANEXO III - Preencher'!X4364="","",'[1]TCE - ANEXO III - Preencher'!X4364)</f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>
        <f>IF('[1]TCE - ANEXO III - Preencher'!AB4364="","",'[1]TCE - ANEXO III - Preencher'!AB4364)</f>
      </c>
      <c r="AB4355" s="15">
        <f t="shared" si="408" ref="AB4355:AB4418">H4355+I4355+J4355+M4355+P4355+S4355+V4355+Z4355</f>
        <v>0</v>
      </c>
    </row>
    <row r="4356" spans="1:28" ht="12.75">
      <c r="A4356" s="8">
        <f>IFERROR(VLOOKUP(B4356,'[1]DADOS (OCULTAR)'!$Q$3:$S$136,3,0),"")</f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>
        <f>IF('[1]TCE - ANEXO III - Preencher'!H4365="","",'[1]TCE - ANEXO III - Preencher'!H4365)</f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si="409" ref="M4356:M441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si="410" ref="P4356:P4419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si="411" ref="S4356:S4419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si="412" ref="V4356:V4419">T4356-U4356</f>
        <v>0</v>
      </c>
      <c r="W4356" s="17">
        <f>IF('[1]TCE - ANEXO III - Preencher'!X4365="","",'[1]TCE - ANEXO III - Preencher'!X4365)</f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si="413" ref="Z4356:Z4419">X4356-Y4356</f>
        <v>0</v>
      </c>
      <c r="AA4356" s="17">
        <f>IF('[1]TCE - ANEXO III - Preencher'!AB4365="","",'[1]TCE - ANEXO III - Preencher'!AB4365)</f>
      </c>
      <c r="AB4356" s="15">
        <f t="shared" si="408"/>
        <v>0</v>
      </c>
    </row>
    <row r="4357" spans="1:28" ht="12.75">
      <c r="A4357" s="8">
        <f>IFERROR(VLOOKUP(B4357,'[1]DADOS (OCULTAR)'!$Q$3:$S$136,3,0),"")</f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>
        <f>IF('[1]TCE - ANEXO III - Preencher'!H4366="","",'[1]TCE - ANEXO III - Preencher'!H4366)</f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>
        <f>IF('[1]TCE - ANEXO III - Preencher'!X4366="","",'[1]TCE - ANEXO III - Preencher'!X4366)</f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>
        <f>IF('[1]TCE - ANEXO III - Preencher'!AB4366="","",'[1]TCE - ANEXO III - Preencher'!AB4366)</f>
      </c>
      <c r="AB4357" s="15">
        <f t="shared" si="408"/>
        <v>0</v>
      </c>
    </row>
    <row r="4358" spans="1:28" ht="12.75">
      <c r="A4358" s="8">
        <f>IFERROR(VLOOKUP(B4358,'[1]DADOS (OCULTAR)'!$Q$3:$S$136,3,0),"")</f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>
        <f>IF('[1]TCE - ANEXO III - Preencher'!H4367="","",'[1]TCE - ANEXO III - Preencher'!H4367)</f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>
        <f>IF('[1]TCE - ANEXO III - Preencher'!X4367="","",'[1]TCE - ANEXO III - Preencher'!X4367)</f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>
        <f>IF('[1]TCE - ANEXO III - Preencher'!AB4367="","",'[1]TCE - ANEXO III - Preencher'!AB4367)</f>
      </c>
      <c r="AB4358" s="15">
        <f t="shared" si="408"/>
        <v>0</v>
      </c>
    </row>
    <row r="4359" spans="1:28" ht="12.75">
      <c r="A4359" s="8">
        <f>IFERROR(VLOOKUP(B4359,'[1]DADOS (OCULTAR)'!$Q$3:$S$136,3,0),"")</f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>
        <f>IF('[1]TCE - ANEXO III - Preencher'!H4368="","",'[1]TCE - ANEXO III - Preencher'!H4368)</f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>
        <f>IF('[1]TCE - ANEXO III - Preencher'!X4368="","",'[1]TCE - ANEXO III - Preencher'!X4368)</f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>
        <f>IF('[1]TCE - ANEXO III - Preencher'!AB4368="","",'[1]TCE - ANEXO III - Preencher'!AB4368)</f>
      </c>
      <c r="AB4359" s="15">
        <f t="shared" si="408"/>
        <v>0</v>
      </c>
    </row>
    <row r="4360" spans="1:28" ht="12.75">
      <c r="A4360" s="8">
        <f>IFERROR(VLOOKUP(B4360,'[1]DADOS (OCULTAR)'!$Q$3:$S$136,3,0),"")</f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>
        <f>IF('[1]TCE - ANEXO III - Preencher'!H4369="","",'[1]TCE - ANEXO III - Preencher'!H4369)</f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>
        <f>IF('[1]TCE - ANEXO III - Preencher'!X4369="","",'[1]TCE - ANEXO III - Preencher'!X4369)</f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>
        <f>IF('[1]TCE - ANEXO III - Preencher'!AB4369="","",'[1]TCE - ANEXO III - Preencher'!AB4369)</f>
      </c>
      <c r="AB4360" s="15">
        <f t="shared" si="408"/>
        <v>0</v>
      </c>
    </row>
    <row r="4361" spans="1:28" ht="12.75">
      <c r="A4361" s="8">
        <f>IFERROR(VLOOKUP(B4361,'[1]DADOS (OCULTAR)'!$Q$3:$S$136,3,0),"")</f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>
        <f>IF('[1]TCE - ANEXO III - Preencher'!H4370="","",'[1]TCE - ANEXO III - Preencher'!H4370)</f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>
        <f>IF('[1]TCE - ANEXO III - Preencher'!X4370="","",'[1]TCE - ANEXO III - Preencher'!X4370)</f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>
        <f>IF('[1]TCE - ANEXO III - Preencher'!AB4370="","",'[1]TCE - ANEXO III - Preencher'!AB4370)</f>
      </c>
      <c r="AB4361" s="15">
        <f t="shared" si="408"/>
        <v>0</v>
      </c>
    </row>
    <row r="4362" spans="1:28" ht="12.75">
      <c r="A4362" s="8">
        <f>IFERROR(VLOOKUP(B4362,'[1]DADOS (OCULTAR)'!$Q$3:$S$136,3,0),"")</f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>
        <f>IF('[1]TCE - ANEXO III - Preencher'!H4371="","",'[1]TCE - ANEXO III - Preencher'!H4371)</f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>
        <f>IF('[1]TCE - ANEXO III - Preencher'!X4371="","",'[1]TCE - ANEXO III - Preencher'!X4371)</f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>
        <f>IF('[1]TCE - ANEXO III - Preencher'!AB4371="","",'[1]TCE - ANEXO III - Preencher'!AB4371)</f>
      </c>
      <c r="AB4362" s="15">
        <f t="shared" si="408"/>
        <v>0</v>
      </c>
    </row>
    <row r="4363" spans="1:28" ht="12.75">
      <c r="A4363" s="8">
        <f>IFERROR(VLOOKUP(B4363,'[1]DADOS (OCULTAR)'!$Q$3:$S$136,3,0),"")</f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>
        <f>IF('[1]TCE - ANEXO III - Preencher'!H4372="","",'[1]TCE - ANEXO III - Preencher'!H4372)</f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>
        <f>IF('[1]TCE - ANEXO III - Preencher'!X4372="","",'[1]TCE - ANEXO III - Preencher'!X4372)</f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>
        <f>IF('[1]TCE - ANEXO III - Preencher'!AB4372="","",'[1]TCE - ANEXO III - Preencher'!AB4372)</f>
      </c>
      <c r="AB4363" s="15">
        <f t="shared" si="408"/>
        <v>0</v>
      </c>
    </row>
    <row r="4364" spans="1:28" ht="12.75">
      <c r="A4364" s="8">
        <f>IFERROR(VLOOKUP(B4364,'[1]DADOS (OCULTAR)'!$Q$3:$S$136,3,0),"")</f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>
        <f>IF('[1]TCE - ANEXO III - Preencher'!H4373="","",'[1]TCE - ANEXO III - Preencher'!H4373)</f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>
        <f>IF('[1]TCE - ANEXO III - Preencher'!X4373="","",'[1]TCE - ANEXO III - Preencher'!X4373)</f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>
        <f>IF('[1]TCE - ANEXO III - Preencher'!AB4373="","",'[1]TCE - ANEXO III - Preencher'!AB4373)</f>
      </c>
      <c r="AB4364" s="15">
        <f t="shared" si="408"/>
        <v>0</v>
      </c>
    </row>
    <row r="4365" spans="1:28" ht="12.75">
      <c r="A4365" s="8">
        <f>IFERROR(VLOOKUP(B4365,'[1]DADOS (OCULTAR)'!$Q$3:$S$136,3,0),"")</f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>
        <f>IF('[1]TCE - ANEXO III - Preencher'!H4374="","",'[1]TCE - ANEXO III - Preencher'!H4374)</f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>
        <f>IF('[1]TCE - ANEXO III - Preencher'!X4374="","",'[1]TCE - ANEXO III - Preencher'!X4374)</f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>
        <f>IF('[1]TCE - ANEXO III - Preencher'!AB4374="","",'[1]TCE - ANEXO III - Preencher'!AB4374)</f>
      </c>
      <c r="AB4365" s="15">
        <f t="shared" si="408"/>
        <v>0</v>
      </c>
    </row>
    <row r="4366" spans="1:28" ht="12.75">
      <c r="A4366" s="8">
        <f>IFERROR(VLOOKUP(B4366,'[1]DADOS (OCULTAR)'!$Q$3:$S$136,3,0),"")</f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>
        <f>IF('[1]TCE - ANEXO III - Preencher'!H4375="","",'[1]TCE - ANEXO III - Preencher'!H4375)</f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>
        <f>IF('[1]TCE - ANEXO III - Preencher'!X4375="","",'[1]TCE - ANEXO III - Preencher'!X4375)</f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>
        <f>IF('[1]TCE - ANEXO III - Preencher'!AB4375="","",'[1]TCE - ANEXO III - Preencher'!AB4375)</f>
      </c>
      <c r="AB4366" s="15">
        <f t="shared" si="408"/>
        <v>0</v>
      </c>
    </row>
    <row r="4367" spans="1:28" ht="12.75">
      <c r="A4367" s="8">
        <f>IFERROR(VLOOKUP(B4367,'[1]DADOS (OCULTAR)'!$Q$3:$S$136,3,0),"")</f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>
        <f>IF('[1]TCE - ANEXO III - Preencher'!H4376="","",'[1]TCE - ANEXO III - Preencher'!H4376)</f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>
        <f>IF('[1]TCE - ANEXO III - Preencher'!X4376="","",'[1]TCE - ANEXO III - Preencher'!X4376)</f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>
        <f>IF('[1]TCE - ANEXO III - Preencher'!AB4376="","",'[1]TCE - ANEXO III - Preencher'!AB4376)</f>
      </c>
      <c r="AB4367" s="15">
        <f t="shared" si="408"/>
        <v>0</v>
      </c>
    </row>
    <row r="4368" spans="1:28" ht="12.75">
      <c r="A4368" s="8">
        <f>IFERROR(VLOOKUP(B4368,'[1]DADOS (OCULTAR)'!$Q$3:$S$136,3,0),"")</f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>
        <f>IF('[1]TCE - ANEXO III - Preencher'!H4377="","",'[1]TCE - ANEXO III - Preencher'!H4377)</f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>
        <f>IF('[1]TCE - ANEXO III - Preencher'!X4377="","",'[1]TCE - ANEXO III - Preencher'!X4377)</f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>
        <f>IF('[1]TCE - ANEXO III - Preencher'!AB4377="","",'[1]TCE - ANEXO III - Preencher'!AB4377)</f>
      </c>
      <c r="AB4368" s="15">
        <f t="shared" si="408"/>
        <v>0</v>
      </c>
    </row>
    <row r="4369" spans="1:28" ht="12.75">
      <c r="A4369" s="8">
        <f>IFERROR(VLOOKUP(B4369,'[1]DADOS (OCULTAR)'!$Q$3:$S$136,3,0),"")</f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>
        <f>IF('[1]TCE - ANEXO III - Preencher'!H4378="","",'[1]TCE - ANEXO III - Preencher'!H4378)</f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>
        <f>IF('[1]TCE - ANEXO III - Preencher'!X4378="","",'[1]TCE - ANEXO III - Preencher'!X4378)</f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>
        <f>IF('[1]TCE - ANEXO III - Preencher'!AB4378="","",'[1]TCE - ANEXO III - Preencher'!AB4378)</f>
      </c>
      <c r="AB4369" s="15">
        <f t="shared" si="408"/>
        <v>0</v>
      </c>
    </row>
    <row r="4370" spans="1:28" ht="12.75">
      <c r="A4370" s="8">
        <f>IFERROR(VLOOKUP(B4370,'[1]DADOS (OCULTAR)'!$Q$3:$S$136,3,0),"")</f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>
        <f>IF('[1]TCE - ANEXO III - Preencher'!H4379="","",'[1]TCE - ANEXO III - Preencher'!H4379)</f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>
        <f>IF('[1]TCE - ANEXO III - Preencher'!X4379="","",'[1]TCE - ANEXO III - Preencher'!X4379)</f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>
        <f>IF('[1]TCE - ANEXO III - Preencher'!AB4379="","",'[1]TCE - ANEXO III - Preencher'!AB4379)</f>
      </c>
      <c r="AB4370" s="15">
        <f t="shared" si="408"/>
        <v>0</v>
      </c>
    </row>
    <row r="4371" spans="1:28" ht="12.75">
      <c r="A4371" s="8">
        <f>IFERROR(VLOOKUP(B4371,'[1]DADOS (OCULTAR)'!$Q$3:$S$136,3,0),"")</f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>
        <f>IF('[1]TCE - ANEXO III - Preencher'!H4380="","",'[1]TCE - ANEXO III - Preencher'!H4380)</f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>
        <f>IF('[1]TCE - ANEXO III - Preencher'!X4380="","",'[1]TCE - ANEXO III - Preencher'!X4380)</f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>
        <f>IF('[1]TCE - ANEXO III - Preencher'!AB4380="","",'[1]TCE - ANEXO III - Preencher'!AB4380)</f>
      </c>
      <c r="AB4371" s="15">
        <f t="shared" si="408"/>
        <v>0</v>
      </c>
    </row>
    <row r="4372" spans="1:28" ht="12.75">
      <c r="A4372" s="8">
        <f>IFERROR(VLOOKUP(B4372,'[1]DADOS (OCULTAR)'!$Q$3:$S$136,3,0),"")</f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>
        <f>IF('[1]TCE - ANEXO III - Preencher'!H4381="","",'[1]TCE - ANEXO III - Preencher'!H4381)</f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>
        <f>IF('[1]TCE - ANEXO III - Preencher'!X4381="","",'[1]TCE - ANEXO III - Preencher'!X4381)</f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>
        <f>IF('[1]TCE - ANEXO III - Preencher'!AB4381="","",'[1]TCE - ANEXO III - Preencher'!AB4381)</f>
      </c>
      <c r="AB4372" s="15">
        <f t="shared" si="408"/>
        <v>0</v>
      </c>
    </row>
    <row r="4373" spans="1:28" ht="12.75">
      <c r="A4373" s="8">
        <f>IFERROR(VLOOKUP(B4373,'[1]DADOS (OCULTAR)'!$Q$3:$S$136,3,0),"")</f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>
        <f>IF('[1]TCE - ANEXO III - Preencher'!H4382="","",'[1]TCE - ANEXO III - Preencher'!H4382)</f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>
        <f>IF('[1]TCE - ANEXO III - Preencher'!X4382="","",'[1]TCE - ANEXO III - Preencher'!X4382)</f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>
        <f>IF('[1]TCE - ANEXO III - Preencher'!AB4382="","",'[1]TCE - ANEXO III - Preencher'!AB4382)</f>
      </c>
      <c r="AB4373" s="15">
        <f t="shared" si="408"/>
        <v>0</v>
      </c>
    </row>
    <row r="4374" spans="1:28" ht="12.75">
      <c r="A4374" s="8">
        <f>IFERROR(VLOOKUP(B4374,'[1]DADOS (OCULTAR)'!$Q$3:$S$136,3,0),"")</f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>
        <f>IF('[1]TCE - ANEXO III - Preencher'!H4383="","",'[1]TCE - ANEXO III - Preencher'!H4383)</f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>
        <f>IF('[1]TCE - ANEXO III - Preencher'!X4383="","",'[1]TCE - ANEXO III - Preencher'!X4383)</f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>
        <f>IF('[1]TCE - ANEXO III - Preencher'!AB4383="","",'[1]TCE - ANEXO III - Preencher'!AB4383)</f>
      </c>
      <c r="AB4374" s="15">
        <f t="shared" si="408"/>
        <v>0</v>
      </c>
    </row>
    <row r="4375" spans="1:28" ht="12.75">
      <c r="A4375" s="8">
        <f>IFERROR(VLOOKUP(B4375,'[1]DADOS (OCULTAR)'!$Q$3:$S$136,3,0),"")</f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>
        <f>IF('[1]TCE - ANEXO III - Preencher'!H4384="","",'[1]TCE - ANEXO III - Preencher'!H4384)</f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>
        <f>IF('[1]TCE - ANEXO III - Preencher'!X4384="","",'[1]TCE - ANEXO III - Preencher'!X4384)</f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>
        <f>IF('[1]TCE - ANEXO III - Preencher'!AB4384="","",'[1]TCE - ANEXO III - Preencher'!AB4384)</f>
      </c>
      <c r="AB4375" s="15">
        <f t="shared" si="408"/>
        <v>0</v>
      </c>
    </row>
    <row r="4376" spans="1:28" ht="12.75">
      <c r="A4376" s="8">
        <f>IFERROR(VLOOKUP(B4376,'[1]DADOS (OCULTAR)'!$Q$3:$S$136,3,0),"")</f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>
        <f>IF('[1]TCE - ANEXO III - Preencher'!H4385="","",'[1]TCE - ANEXO III - Preencher'!H4385)</f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>
        <f>IF('[1]TCE - ANEXO III - Preencher'!X4385="","",'[1]TCE - ANEXO III - Preencher'!X4385)</f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>
        <f>IF('[1]TCE - ANEXO III - Preencher'!AB4385="","",'[1]TCE - ANEXO III - Preencher'!AB4385)</f>
      </c>
      <c r="AB4376" s="15">
        <f t="shared" si="408"/>
        <v>0</v>
      </c>
    </row>
    <row r="4377" spans="1:28" ht="12.75">
      <c r="A4377" s="8">
        <f>IFERROR(VLOOKUP(B4377,'[1]DADOS (OCULTAR)'!$Q$3:$S$136,3,0),"")</f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>
        <f>IF('[1]TCE - ANEXO III - Preencher'!H4386="","",'[1]TCE - ANEXO III - Preencher'!H4386)</f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>
        <f>IF('[1]TCE - ANEXO III - Preencher'!X4386="","",'[1]TCE - ANEXO III - Preencher'!X4386)</f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>
        <f>IF('[1]TCE - ANEXO III - Preencher'!AB4386="","",'[1]TCE - ANEXO III - Preencher'!AB4386)</f>
      </c>
      <c r="AB4377" s="15">
        <f t="shared" si="408"/>
        <v>0</v>
      </c>
    </row>
    <row r="4378" spans="1:28" ht="12.75">
      <c r="A4378" s="8">
        <f>IFERROR(VLOOKUP(B4378,'[1]DADOS (OCULTAR)'!$Q$3:$S$136,3,0),"")</f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>
        <f>IF('[1]TCE - ANEXO III - Preencher'!H4387="","",'[1]TCE - ANEXO III - Preencher'!H4387)</f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>
        <f>IF('[1]TCE - ANEXO III - Preencher'!X4387="","",'[1]TCE - ANEXO III - Preencher'!X4387)</f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>
        <f>IF('[1]TCE - ANEXO III - Preencher'!AB4387="","",'[1]TCE - ANEXO III - Preencher'!AB4387)</f>
      </c>
      <c r="AB4378" s="15">
        <f t="shared" si="408"/>
        <v>0</v>
      </c>
    </row>
    <row r="4379" spans="1:28" ht="12.75">
      <c r="A4379" s="8">
        <f>IFERROR(VLOOKUP(B4379,'[1]DADOS (OCULTAR)'!$Q$3:$S$136,3,0),"")</f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>
        <f>IF('[1]TCE - ANEXO III - Preencher'!H4388="","",'[1]TCE - ANEXO III - Preencher'!H4388)</f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>
        <f>IF('[1]TCE - ANEXO III - Preencher'!X4388="","",'[1]TCE - ANEXO III - Preencher'!X4388)</f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>
        <f>IF('[1]TCE - ANEXO III - Preencher'!AB4388="","",'[1]TCE - ANEXO III - Preencher'!AB4388)</f>
      </c>
      <c r="AB4379" s="15">
        <f t="shared" si="408"/>
        <v>0</v>
      </c>
    </row>
    <row r="4380" spans="1:28" ht="12.75">
      <c r="A4380" s="8">
        <f>IFERROR(VLOOKUP(B4380,'[1]DADOS (OCULTAR)'!$Q$3:$S$136,3,0),"")</f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>
        <f>IF('[1]TCE - ANEXO III - Preencher'!H4389="","",'[1]TCE - ANEXO III - Preencher'!H4389)</f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>
        <f>IF('[1]TCE - ANEXO III - Preencher'!X4389="","",'[1]TCE - ANEXO III - Preencher'!X4389)</f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>
        <f>IF('[1]TCE - ANEXO III - Preencher'!AB4389="","",'[1]TCE - ANEXO III - Preencher'!AB4389)</f>
      </c>
      <c r="AB4380" s="15">
        <f t="shared" si="408"/>
        <v>0</v>
      </c>
    </row>
    <row r="4381" spans="1:28" ht="12.75">
      <c r="A4381" s="8">
        <f>IFERROR(VLOOKUP(B4381,'[1]DADOS (OCULTAR)'!$Q$3:$S$136,3,0),"")</f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>
        <f>IF('[1]TCE - ANEXO III - Preencher'!H4390="","",'[1]TCE - ANEXO III - Preencher'!H4390)</f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>
        <f>IF('[1]TCE - ANEXO III - Preencher'!X4390="","",'[1]TCE - ANEXO III - Preencher'!X4390)</f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>
        <f>IF('[1]TCE - ANEXO III - Preencher'!AB4390="","",'[1]TCE - ANEXO III - Preencher'!AB4390)</f>
      </c>
      <c r="AB4381" s="15">
        <f t="shared" si="408"/>
        <v>0</v>
      </c>
    </row>
    <row r="4382" spans="1:28" ht="12.75">
      <c r="A4382" s="8">
        <f>IFERROR(VLOOKUP(B4382,'[1]DADOS (OCULTAR)'!$Q$3:$S$136,3,0),"")</f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>
        <f>IF('[1]TCE - ANEXO III - Preencher'!H4391="","",'[1]TCE - ANEXO III - Preencher'!H4391)</f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>
        <f>IF('[1]TCE - ANEXO III - Preencher'!X4391="","",'[1]TCE - ANEXO III - Preencher'!X4391)</f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>
        <f>IF('[1]TCE - ANEXO III - Preencher'!AB4391="","",'[1]TCE - ANEXO III - Preencher'!AB4391)</f>
      </c>
      <c r="AB4382" s="15">
        <f t="shared" si="408"/>
        <v>0</v>
      </c>
    </row>
    <row r="4383" spans="1:28" ht="12.75">
      <c r="A4383" s="8">
        <f>IFERROR(VLOOKUP(B4383,'[1]DADOS (OCULTAR)'!$Q$3:$S$136,3,0),"")</f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>
        <f>IF('[1]TCE - ANEXO III - Preencher'!H4392="","",'[1]TCE - ANEXO III - Preencher'!H4392)</f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>
        <f>IF('[1]TCE - ANEXO III - Preencher'!X4392="","",'[1]TCE - ANEXO III - Preencher'!X4392)</f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>
        <f>IF('[1]TCE - ANEXO III - Preencher'!AB4392="","",'[1]TCE - ANEXO III - Preencher'!AB4392)</f>
      </c>
      <c r="AB4383" s="15">
        <f t="shared" si="408"/>
        <v>0</v>
      </c>
    </row>
    <row r="4384" spans="1:28" ht="12.75">
      <c r="A4384" s="8">
        <f>IFERROR(VLOOKUP(B4384,'[1]DADOS (OCULTAR)'!$Q$3:$S$136,3,0),"")</f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>
        <f>IF('[1]TCE - ANEXO III - Preencher'!H4393="","",'[1]TCE - ANEXO III - Preencher'!H4393)</f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>
        <f>IF('[1]TCE - ANEXO III - Preencher'!X4393="","",'[1]TCE - ANEXO III - Preencher'!X4393)</f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>
        <f>IF('[1]TCE - ANEXO III - Preencher'!AB4393="","",'[1]TCE - ANEXO III - Preencher'!AB4393)</f>
      </c>
      <c r="AB4384" s="15">
        <f t="shared" si="408"/>
        <v>0</v>
      </c>
    </row>
    <row r="4385" spans="1:28" ht="12.75">
      <c r="A4385" s="8">
        <f>IFERROR(VLOOKUP(B4385,'[1]DADOS (OCULTAR)'!$Q$3:$S$136,3,0),"")</f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>
        <f>IF('[1]TCE - ANEXO III - Preencher'!H4394="","",'[1]TCE - ANEXO III - Preencher'!H4394)</f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>
        <f>IF('[1]TCE - ANEXO III - Preencher'!X4394="","",'[1]TCE - ANEXO III - Preencher'!X4394)</f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>
        <f>IF('[1]TCE - ANEXO III - Preencher'!AB4394="","",'[1]TCE - ANEXO III - Preencher'!AB4394)</f>
      </c>
      <c r="AB4385" s="15">
        <f t="shared" si="408"/>
        <v>0</v>
      </c>
    </row>
    <row r="4386" spans="1:28" ht="12.75">
      <c r="A4386" s="8">
        <f>IFERROR(VLOOKUP(B4386,'[1]DADOS (OCULTAR)'!$Q$3:$S$136,3,0),"")</f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>
        <f>IF('[1]TCE - ANEXO III - Preencher'!H4395="","",'[1]TCE - ANEXO III - Preencher'!H4395)</f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>
        <f>IF('[1]TCE - ANEXO III - Preencher'!X4395="","",'[1]TCE - ANEXO III - Preencher'!X4395)</f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>
        <f>IF('[1]TCE - ANEXO III - Preencher'!AB4395="","",'[1]TCE - ANEXO III - Preencher'!AB4395)</f>
      </c>
      <c r="AB4386" s="15">
        <f t="shared" si="408"/>
        <v>0</v>
      </c>
    </row>
    <row r="4387" spans="1:28" ht="12.75">
      <c r="A4387" s="8">
        <f>IFERROR(VLOOKUP(B4387,'[1]DADOS (OCULTAR)'!$Q$3:$S$136,3,0),"")</f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>
        <f>IF('[1]TCE - ANEXO III - Preencher'!H4396="","",'[1]TCE - ANEXO III - Preencher'!H4396)</f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>
        <f>IF('[1]TCE - ANEXO III - Preencher'!X4396="","",'[1]TCE - ANEXO III - Preencher'!X4396)</f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>
        <f>IF('[1]TCE - ANEXO III - Preencher'!AB4396="","",'[1]TCE - ANEXO III - Preencher'!AB4396)</f>
      </c>
      <c r="AB4387" s="15">
        <f t="shared" si="408"/>
        <v>0</v>
      </c>
    </row>
    <row r="4388" spans="1:28" ht="12.75">
      <c r="A4388" s="8">
        <f>IFERROR(VLOOKUP(B4388,'[1]DADOS (OCULTAR)'!$Q$3:$S$136,3,0),"")</f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>
        <f>IF('[1]TCE - ANEXO III - Preencher'!H4397="","",'[1]TCE - ANEXO III - Preencher'!H4397)</f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>
        <f>IF('[1]TCE - ANEXO III - Preencher'!X4397="","",'[1]TCE - ANEXO III - Preencher'!X4397)</f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>
        <f>IF('[1]TCE - ANEXO III - Preencher'!AB4397="","",'[1]TCE - ANEXO III - Preencher'!AB4397)</f>
      </c>
      <c r="AB4388" s="15">
        <f t="shared" si="408"/>
        <v>0</v>
      </c>
    </row>
    <row r="4389" spans="1:28" ht="12.75">
      <c r="A4389" s="8">
        <f>IFERROR(VLOOKUP(B4389,'[1]DADOS (OCULTAR)'!$Q$3:$S$136,3,0),"")</f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>
        <f>IF('[1]TCE - ANEXO III - Preencher'!H4398="","",'[1]TCE - ANEXO III - Preencher'!H4398)</f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>
        <f>IF('[1]TCE - ANEXO III - Preencher'!X4398="","",'[1]TCE - ANEXO III - Preencher'!X4398)</f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>
        <f>IF('[1]TCE - ANEXO III - Preencher'!AB4398="","",'[1]TCE - ANEXO III - Preencher'!AB4398)</f>
      </c>
      <c r="AB4389" s="15">
        <f t="shared" si="408"/>
        <v>0</v>
      </c>
    </row>
    <row r="4390" spans="1:28" ht="12.75">
      <c r="A4390" s="8">
        <f>IFERROR(VLOOKUP(B4390,'[1]DADOS (OCULTAR)'!$Q$3:$S$136,3,0),"")</f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>
        <f>IF('[1]TCE - ANEXO III - Preencher'!H4399="","",'[1]TCE - ANEXO III - Preencher'!H4399)</f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>
        <f>IF('[1]TCE - ANEXO III - Preencher'!X4399="","",'[1]TCE - ANEXO III - Preencher'!X4399)</f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>
        <f>IF('[1]TCE - ANEXO III - Preencher'!AB4399="","",'[1]TCE - ANEXO III - Preencher'!AB4399)</f>
      </c>
      <c r="AB4390" s="15">
        <f t="shared" si="408"/>
        <v>0</v>
      </c>
    </row>
    <row r="4391" spans="1:28" ht="12.75">
      <c r="A4391" s="8">
        <f>IFERROR(VLOOKUP(B4391,'[1]DADOS (OCULTAR)'!$Q$3:$S$136,3,0),"")</f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>
        <f>IF('[1]TCE - ANEXO III - Preencher'!H4400="","",'[1]TCE - ANEXO III - Preencher'!H4400)</f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>
        <f>IF('[1]TCE - ANEXO III - Preencher'!X4400="","",'[1]TCE - ANEXO III - Preencher'!X4400)</f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>
        <f>IF('[1]TCE - ANEXO III - Preencher'!AB4400="","",'[1]TCE - ANEXO III - Preencher'!AB4400)</f>
      </c>
      <c r="AB4391" s="15">
        <f t="shared" si="408"/>
        <v>0</v>
      </c>
    </row>
    <row r="4392" spans="1:28" ht="12.75">
      <c r="A4392" s="8">
        <f>IFERROR(VLOOKUP(B4392,'[1]DADOS (OCULTAR)'!$Q$3:$S$136,3,0),"")</f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>
        <f>IF('[1]TCE - ANEXO III - Preencher'!H4401="","",'[1]TCE - ANEXO III - Preencher'!H4401)</f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>
        <f>IF('[1]TCE - ANEXO III - Preencher'!X4401="","",'[1]TCE - ANEXO III - Preencher'!X4401)</f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>
        <f>IF('[1]TCE - ANEXO III - Preencher'!AB4401="","",'[1]TCE - ANEXO III - Preencher'!AB4401)</f>
      </c>
      <c r="AB4392" s="15">
        <f t="shared" si="408"/>
        <v>0</v>
      </c>
    </row>
    <row r="4393" spans="1:28" ht="12.75">
      <c r="A4393" s="8">
        <f>IFERROR(VLOOKUP(B4393,'[1]DADOS (OCULTAR)'!$Q$3:$S$136,3,0),"")</f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>
        <f>IF('[1]TCE - ANEXO III - Preencher'!H4402="","",'[1]TCE - ANEXO III - Preencher'!H4402)</f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>
        <f>IF('[1]TCE - ANEXO III - Preencher'!X4402="","",'[1]TCE - ANEXO III - Preencher'!X4402)</f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>
        <f>IF('[1]TCE - ANEXO III - Preencher'!AB4402="","",'[1]TCE - ANEXO III - Preencher'!AB4402)</f>
      </c>
      <c r="AB4393" s="15">
        <f t="shared" si="408"/>
        <v>0</v>
      </c>
    </row>
    <row r="4394" spans="1:28" ht="12.75">
      <c r="A4394" s="8">
        <f>IFERROR(VLOOKUP(B4394,'[1]DADOS (OCULTAR)'!$Q$3:$S$136,3,0),"")</f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>
        <f>IF('[1]TCE - ANEXO III - Preencher'!H4403="","",'[1]TCE - ANEXO III - Preencher'!H4403)</f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>
        <f>IF('[1]TCE - ANEXO III - Preencher'!X4403="","",'[1]TCE - ANEXO III - Preencher'!X4403)</f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>
        <f>IF('[1]TCE - ANEXO III - Preencher'!AB4403="","",'[1]TCE - ANEXO III - Preencher'!AB4403)</f>
      </c>
      <c r="AB4394" s="15">
        <f t="shared" si="408"/>
        <v>0</v>
      </c>
    </row>
    <row r="4395" spans="1:28" ht="12.75">
      <c r="A4395" s="8">
        <f>IFERROR(VLOOKUP(B4395,'[1]DADOS (OCULTAR)'!$Q$3:$S$136,3,0),"")</f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>
        <f>IF('[1]TCE - ANEXO III - Preencher'!H4404="","",'[1]TCE - ANEXO III - Preencher'!H4404)</f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>
        <f>IF('[1]TCE - ANEXO III - Preencher'!X4404="","",'[1]TCE - ANEXO III - Preencher'!X4404)</f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>
        <f>IF('[1]TCE - ANEXO III - Preencher'!AB4404="","",'[1]TCE - ANEXO III - Preencher'!AB4404)</f>
      </c>
      <c r="AB4395" s="15">
        <f t="shared" si="408"/>
        <v>0</v>
      </c>
    </row>
    <row r="4396" spans="1:28" ht="12.75">
      <c r="A4396" s="8">
        <f>IFERROR(VLOOKUP(B4396,'[1]DADOS (OCULTAR)'!$Q$3:$S$136,3,0),"")</f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>
        <f>IF('[1]TCE - ANEXO III - Preencher'!H4405="","",'[1]TCE - ANEXO III - Preencher'!H4405)</f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>
        <f>IF('[1]TCE - ANEXO III - Preencher'!X4405="","",'[1]TCE - ANEXO III - Preencher'!X4405)</f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>
        <f>IF('[1]TCE - ANEXO III - Preencher'!AB4405="","",'[1]TCE - ANEXO III - Preencher'!AB4405)</f>
      </c>
      <c r="AB4396" s="15">
        <f t="shared" si="408"/>
        <v>0</v>
      </c>
    </row>
    <row r="4397" spans="1:28" ht="12.75">
      <c r="A4397" s="8">
        <f>IFERROR(VLOOKUP(B4397,'[1]DADOS (OCULTAR)'!$Q$3:$S$136,3,0),"")</f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>
        <f>IF('[1]TCE - ANEXO III - Preencher'!H4406="","",'[1]TCE - ANEXO III - Preencher'!H4406)</f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>
        <f>IF('[1]TCE - ANEXO III - Preencher'!X4406="","",'[1]TCE - ANEXO III - Preencher'!X4406)</f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>
        <f>IF('[1]TCE - ANEXO III - Preencher'!AB4406="","",'[1]TCE - ANEXO III - Preencher'!AB4406)</f>
      </c>
      <c r="AB4397" s="15">
        <f t="shared" si="408"/>
        <v>0</v>
      </c>
    </row>
    <row r="4398" spans="1:28" ht="12.75">
      <c r="A4398" s="8">
        <f>IFERROR(VLOOKUP(B4398,'[1]DADOS (OCULTAR)'!$Q$3:$S$136,3,0),"")</f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>
        <f>IF('[1]TCE - ANEXO III - Preencher'!H4407="","",'[1]TCE - ANEXO III - Preencher'!H4407)</f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>
        <f>IF('[1]TCE - ANEXO III - Preencher'!X4407="","",'[1]TCE - ANEXO III - Preencher'!X4407)</f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>
        <f>IF('[1]TCE - ANEXO III - Preencher'!AB4407="","",'[1]TCE - ANEXO III - Preencher'!AB4407)</f>
      </c>
      <c r="AB4398" s="15">
        <f t="shared" si="408"/>
        <v>0</v>
      </c>
    </row>
    <row r="4399" spans="1:28" ht="12.75">
      <c r="A4399" s="8">
        <f>IFERROR(VLOOKUP(B4399,'[1]DADOS (OCULTAR)'!$Q$3:$S$136,3,0),"")</f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>
        <f>IF('[1]TCE - ANEXO III - Preencher'!H4408="","",'[1]TCE - ANEXO III - Preencher'!H4408)</f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>
        <f>IF('[1]TCE - ANEXO III - Preencher'!X4408="","",'[1]TCE - ANEXO III - Preencher'!X4408)</f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>
        <f>IF('[1]TCE - ANEXO III - Preencher'!AB4408="","",'[1]TCE - ANEXO III - Preencher'!AB4408)</f>
      </c>
      <c r="AB4399" s="15">
        <f t="shared" si="408"/>
        <v>0</v>
      </c>
    </row>
    <row r="4400" spans="1:28" ht="12.75">
      <c r="A4400" s="8">
        <f>IFERROR(VLOOKUP(B4400,'[1]DADOS (OCULTAR)'!$Q$3:$S$136,3,0),"")</f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>
        <f>IF('[1]TCE - ANEXO III - Preencher'!H4409="","",'[1]TCE - ANEXO III - Preencher'!H4409)</f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>
        <f>IF('[1]TCE - ANEXO III - Preencher'!X4409="","",'[1]TCE - ANEXO III - Preencher'!X4409)</f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>
        <f>IF('[1]TCE - ANEXO III - Preencher'!AB4409="","",'[1]TCE - ANEXO III - Preencher'!AB4409)</f>
      </c>
      <c r="AB4400" s="15">
        <f t="shared" si="408"/>
        <v>0</v>
      </c>
    </row>
    <row r="4401" spans="1:28" ht="12.75">
      <c r="A4401" s="8">
        <f>IFERROR(VLOOKUP(B4401,'[1]DADOS (OCULTAR)'!$Q$3:$S$136,3,0),"")</f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>
        <f>IF('[1]TCE - ANEXO III - Preencher'!H4410="","",'[1]TCE - ANEXO III - Preencher'!H4410)</f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>
        <f>IF('[1]TCE - ANEXO III - Preencher'!X4410="","",'[1]TCE - ANEXO III - Preencher'!X4410)</f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>
        <f>IF('[1]TCE - ANEXO III - Preencher'!AB4410="","",'[1]TCE - ANEXO III - Preencher'!AB4410)</f>
      </c>
      <c r="AB4401" s="15">
        <f t="shared" si="408"/>
        <v>0</v>
      </c>
    </row>
    <row r="4402" spans="1:28" ht="12.75">
      <c r="A4402" s="8">
        <f>IFERROR(VLOOKUP(B4402,'[1]DADOS (OCULTAR)'!$Q$3:$S$136,3,0),"")</f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>
        <f>IF('[1]TCE - ANEXO III - Preencher'!H4411="","",'[1]TCE - ANEXO III - Preencher'!H4411)</f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>
        <f>IF('[1]TCE - ANEXO III - Preencher'!X4411="","",'[1]TCE - ANEXO III - Preencher'!X4411)</f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>
        <f>IF('[1]TCE - ANEXO III - Preencher'!AB4411="","",'[1]TCE - ANEXO III - Preencher'!AB4411)</f>
      </c>
      <c r="AB4402" s="15">
        <f t="shared" si="408"/>
        <v>0</v>
      </c>
    </row>
    <row r="4403" spans="1:28" ht="12.75">
      <c r="A4403" s="8">
        <f>IFERROR(VLOOKUP(B4403,'[1]DADOS (OCULTAR)'!$Q$3:$S$136,3,0),"")</f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>
        <f>IF('[1]TCE - ANEXO III - Preencher'!H4412="","",'[1]TCE - ANEXO III - Preencher'!H4412)</f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>
        <f>IF('[1]TCE - ANEXO III - Preencher'!X4412="","",'[1]TCE - ANEXO III - Preencher'!X4412)</f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>
        <f>IF('[1]TCE - ANEXO III - Preencher'!AB4412="","",'[1]TCE - ANEXO III - Preencher'!AB4412)</f>
      </c>
      <c r="AB4403" s="15">
        <f t="shared" si="408"/>
        <v>0</v>
      </c>
    </row>
    <row r="4404" spans="1:28" ht="12.75">
      <c r="A4404" s="8">
        <f>IFERROR(VLOOKUP(B4404,'[1]DADOS (OCULTAR)'!$Q$3:$S$136,3,0),"")</f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>
        <f>IF('[1]TCE - ANEXO III - Preencher'!H4413="","",'[1]TCE - ANEXO III - Preencher'!H4413)</f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>
        <f>IF('[1]TCE - ANEXO III - Preencher'!X4413="","",'[1]TCE - ANEXO III - Preencher'!X4413)</f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>
        <f>IF('[1]TCE - ANEXO III - Preencher'!AB4413="","",'[1]TCE - ANEXO III - Preencher'!AB4413)</f>
      </c>
      <c r="AB4404" s="15">
        <f t="shared" si="408"/>
        <v>0</v>
      </c>
    </row>
    <row r="4405" spans="1:28" ht="12.75">
      <c r="A4405" s="8">
        <f>IFERROR(VLOOKUP(B4405,'[1]DADOS (OCULTAR)'!$Q$3:$S$136,3,0),"")</f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>
        <f>IF('[1]TCE - ANEXO III - Preencher'!H4414="","",'[1]TCE - ANEXO III - Preencher'!H4414)</f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>
        <f>IF('[1]TCE - ANEXO III - Preencher'!X4414="","",'[1]TCE - ANEXO III - Preencher'!X4414)</f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>
        <f>IF('[1]TCE - ANEXO III - Preencher'!AB4414="","",'[1]TCE - ANEXO III - Preencher'!AB4414)</f>
      </c>
      <c r="AB4405" s="15">
        <f t="shared" si="408"/>
        <v>0</v>
      </c>
    </row>
    <row r="4406" spans="1:28" ht="12.75">
      <c r="A4406" s="8">
        <f>IFERROR(VLOOKUP(B4406,'[1]DADOS (OCULTAR)'!$Q$3:$S$136,3,0),"")</f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>
        <f>IF('[1]TCE - ANEXO III - Preencher'!H4415="","",'[1]TCE - ANEXO III - Preencher'!H4415)</f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>
        <f>IF('[1]TCE - ANEXO III - Preencher'!X4415="","",'[1]TCE - ANEXO III - Preencher'!X4415)</f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>
        <f>IF('[1]TCE - ANEXO III - Preencher'!AB4415="","",'[1]TCE - ANEXO III - Preencher'!AB4415)</f>
      </c>
      <c r="AB4406" s="15">
        <f t="shared" si="408"/>
        <v>0</v>
      </c>
    </row>
    <row r="4407" spans="1:28" ht="12.75">
      <c r="A4407" s="8">
        <f>IFERROR(VLOOKUP(B4407,'[1]DADOS (OCULTAR)'!$Q$3:$S$136,3,0),"")</f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>
        <f>IF('[1]TCE - ANEXO III - Preencher'!H4416="","",'[1]TCE - ANEXO III - Preencher'!H4416)</f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>
        <f>IF('[1]TCE - ANEXO III - Preencher'!X4416="","",'[1]TCE - ANEXO III - Preencher'!X4416)</f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>
        <f>IF('[1]TCE - ANEXO III - Preencher'!AB4416="","",'[1]TCE - ANEXO III - Preencher'!AB4416)</f>
      </c>
      <c r="AB4407" s="15">
        <f t="shared" si="408"/>
        <v>0</v>
      </c>
    </row>
    <row r="4408" spans="1:28" ht="12.75">
      <c r="A4408" s="8">
        <f>IFERROR(VLOOKUP(B4408,'[1]DADOS (OCULTAR)'!$Q$3:$S$136,3,0),"")</f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>
        <f>IF('[1]TCE - ANEXO III - Preencher'!H4417="","",'[1]TCE - ANEXO III - Preencher'!H4417)</f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>
        <f>IF('[1]TCE - ANEXO III - Preencher'!X4417="","",'[1]TCE - ANEXO III - Preencher'!X4417)</f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>
        <f>IF('[1]TCE - ANEXO III - Preencher'!AB4417="","",'[1]TCE - ANEXO III - Preencher'!AB4417)</f>
      </c>
      <c r="AB4408" s="15">
        <f t="shared" si="408"/>
        <v>0</v>
      </c>
    </row>
    <row r="4409" spans="1:28" ht="12.75">
      <c r="A4409" s="8">
        <f>IFERROR(VLOOKUP(B4409,'[1]DADOS (OCULTAR)'!$Q$3:$S$136,3,0),"")</f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>
        <f>IF('[1]TCE - ANEXO III - Preencher'!H4418="","",'[1]TCE - ANEXO III - Preencher'!H4418)</f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>
        <f>IF('[1]TCE - ANEXO III - Preencher'!X4418="","",'[1]TCE - ANEXO III - Preencher'!X4418)</f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>
        <f>IF('[1]TCE - ANEXO III - Preencher'!AB4418="","",'[1]TCE - ANEXO III - Preencher'!AB4418)</f>
      </c>
      <c r="AB4409" s="15">
        <f t="shared" si="408"/>
        <v>0</v>
      </c>
    </row>
    <row r="4410" spans="1:28" ht="12.75">
      <c r="A4410" s="8">
        <f>IFERROR(VLOOKUP(B4410,'[1]DADOS (OCULTAR)'!$Q$3:$S$136,3,0),"")</f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>
        <f>IF('[1]TCE - ANEXO III - Preencher'!H4419="","",'[1]TCE - ANEXO III - Preencher'!H4419)</f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>
        <f>IF('[1]TCE - ANEXO III - Preencher'!X4419="","",'[1]TCE - ANEXO III - Preencher'!X4419)</f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>
        <f>IF('[1]TCE - ANEXO III - Preencher'!AB4419="","",'[1]TCE - ANEXO III - Preencher'!AB4419)</f>
      </c>
      <c r="AB4410" s="15">
        <f t="shared" si="408"/>
        <v>0</v>
      </c>
    </row>
    <row r="4411" spans="1:28" ht="12.75">
      <c r="A4411" s="8">
        <f>IFERROR(VLOOKUP(B4411,'[1]DADOS (OCULTAR)'!$Q$3:$S$136,3,0),"")</f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>
        <f>IF('[1]TCE - ANEXO III - Preencher'!H4420="","",'[1]TCE - ANEXO III - Preencher'!H4420)</f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>
        <f>IF('[1]TCE - ANEXO III - Preencher'!X4420="","",'[1]TCE - ANEXO III - Preencher'!X4420)</f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>
        <f>IF('[1]TCE - ANEXO III - Preencher'!AB4420="","",'[1]TCE - ANEXO III - Preencher'!AB4420)</f>
      </c>
      <c r="AB4411" s="15">
        <f t="shared" si="408"/>
        <v>0</v>
      </c>
    </row>
    <row r="4412" spans="1:28" ht="12.75">
      <c r="A4412" s="8">
        <f>IFERROR(VLOOKUP(B4412,'[1]DADOS (OCULTAR)'!$Q$3:$S$136,3,0),"")</f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>
        <f>IF('[1]TCE - ANEXO III - Preencher'!H4421="","",'[1]TCE - ANEXO III - Preencher'!H4421)</f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>
        <f>IF('[1]TCE - ANEXO III - Preencher'!X4421="","",'[1]TCE - ANEXO III - Preencher'!X4421)</f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>
        <f>IF('[1]TCE - ANEXO III - Preencher'!AB4421="","",'[1]TCE - ANEXO III - Preencher'!AB4421)</f>
      </c>
      <c r="AB4412" s="15">
        <f t="shared" si="408"/>
        <v>0</v>
      </c>
    </row>
    <row r="4413" spans="1:28" ht="12.75">
      <c r="A4413" s="8">
        <f>IFERROR(VLOOKUP(B4413,'[1]DADOS (OCULTAR)'!$Q$3:$S$136,3,0),"")</f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>
        <f>IF('[1]TCE - ANEXO III - Preencher'!H4422="","",'[1]TCE - ANEXO III - Preencher'!H4422)</f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>
        <f>IF('[1]TCE - ANEXO III - Preencher'!X4422="","",'[1]TCE - ANEXO III - Preencher'!X4422)</f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>
        <f>IF('[1]TCE - ANEXO III - Preencher'!AB4422="","",'[1]TCE - ANEXO III - Preencher'!AB4422)</f>
      </c>
      <c r="AB4413" s="15">
        <f t="shared" si="408"/>
        <v>0</v>
      </c>
    </row>
    <row r="4414" spans="1:28" ht="12.75">
      <c r="A4414" s="8">
        <f>IFERROR(VLOOKUP(B4414,'[1]DADOS (OCULTAR)'!$Q$3:$S$136,3,0),"")</f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>
        <f>IF('[1]TCE - ANEXO III - Preencher'!H4423="","",'[1]TCE - ANEXO III - Preencher'!H4423)</f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>
        <f>IF('[1]TCE - ANEXO III - Preencher'!X4423="","",'[1]TCE - ANEXO III - Preencher'!X4423)</f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>
        <f>IF('[1]TCE - ANEXO III - Preencher'!AB4423="","",'[1]TCE - ANEXO III - Preencher'!AB4423)</f>
      </c>
      <c r="AB4414" s="15">
        <f t="shared" si="408"/>
        <v>0</v>
      </c>
    </row>
    <row r="4415" spans="1:28" ht="12.75">
      <c r="A4415" s="8">
        <f>IFERROR(VLOOKUP(B4415,'[1]DADOS (OCULTAR)'!$Q$3:$S$136,3,0),"")</f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>
        <f>IF('[1]TCE - ANEXO III - Preencher'!H4424="","",'[1]TCE - ANEXO III - Preencher'!H4424)</f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>
        <f>IF('[1]TCE - ANEXO III - Preencher'!X4424="","",'[1]TCE - ANEXO III - Preencher'!X4424)</f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>
        <f>IF('[1]TCE - ANEXO III - Preencher'!AB4424="","",'[1]TCE - ANEXO III - Preencher'!AB4424)</f>
      </c>
      <c r="AB4415" s="15">
        <f t="shared" si="408"/>
        <v>0</v>
      </c>
    </row>
    <row r="4416" spans="1:28" ht="12.75">
      <c r="A4416" s="8">
        <f>IFERROR(VLOOKUP(B4416,'[1]DADOS (OCULTAR)'!$Q$3:$S$136,3,0),"")</f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>
        <f>IF('[1]TCE - ANEXO III - Preencher'!H4425="","",'[1]TCE - ANEXO III - Preencher'!H4425)</f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>
        <f>IF('[1]TCE - ANEXO III - Preencher'!X4425="","",'[1]TCE - ANEXO III - Preencher'!X4425)</f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>
        <f>IF('[1]TCE - ANEXO III - Preencher'!AB4425="","",'[1]TCE - ANEXO III - Preencher'!AB4425)</f>
      </c>
      <c r="AB4416" s="15">
        <f t="shared" si="408"/>
        <v>0</v>
      </c>
    </row>
    <row r="4417" spans="1:28" ht="12.75">
      <c r="A4417" s="8">
        <f>IFERROR(VLOOKUP(B4417,'[1]DADOS (OCULTAR)'!$Q$3:$S$136,3,0),"")</f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>
        <f>IF('[1]TCE - ANEXO III - Preencher'!H4426="","",'[1]TCE - ANEXO III - Preencher'!H4426)</f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>
        <f>IF('[1]TCE - ANEXO III - Preencher'!X4426="","",'[1]TCE - ANEXO III - Preencher'!X4426)</f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>
        <f>IF('[1]TCE - ANEXO III - Preencher'!AB4426="","",'[1]TCE - ANEXO III - Preencher'!AB4426)</f>
      </c>
      <c r="AB4417" s="15">
        <f t="shared" si="408"/>
        <v>0</v>
      </c>
    </row>
    <row r="4418" spans="1:28" ht="12.75">
      <c r="A4418" s="8">
        <f>IFERROR(VLOOKUP(B4418,'[1]DADOS (OCULTAR)'!$Q$3:$S$136,3,0),"")</f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>
        <f>IF('[1]TCE - ANEXO III - Preencher'!H4427="","",'[1]TCE - ANEXO III - Preencher'!H4427)</f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>
        <f>IF('[1]TCE - ANEXO III - Preencher'!X4427="","",'[1]TCE - ANEXO III - Preencher'!X4427)</f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>
        <f>IF('[1]TCE - ANEXO III - Preencher'!AB4427="","",'[1]TCE - ANEXO III - Preencher'!AB4427)</f>
      </c>
      <c r="AB4418" s="15">
        <f t="shared" si="408"/>
        <v>0</v>
      </c>
    </row>
    <row r="4419" spans="1:28" ht="12.75">
      <c r="A4419" s="8">
        <f>IFERROR(VLOOKUP(B4419,'[1]DADOS (OCULTAR)'!$Q$3:$S$136,3,0),"")</f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>
        <f>IF('[1]TCE - ANEXO III - Preencher'!H4428="","",'[1]TCE - ANEXO III - Preencher'!H4428)</f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>
        <f>IF('[1]TCE - ANEXO III - Preencher'!X4428="","",'[1]TCE - ANEXO III - Preencher'!X4428)</f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>
        <f>IF('[1]TCE - ANEXO III - Preencher'!AB4428="","",'[1]TCE - ANEXO III - Preencher'!AB4428)</f>
      </c>
      <c r="AB4419" s="15">
        <f t="shared" si="414" ref="AB4419:AB4482">H4419+I4419+J4419+M4419+P4419+S4419+V4419+Z4419</f>
        <v>0</v>
      </c>
    </row>
    <row r="4420" spans="1:28" ht="12.75">
      <c r="A4420" s="8">
        <f>IFERROR(VLOOKUP(B4420,'[1]DADOS (OCULTAR)'!$Q$3:$S$136,3,0),"")</f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>
        <f>IF('[1]TCE - ANEXO III - Preencher'!H4429="","",'[1]TCE - ANEXO III - Preencher'!H4429)</f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si="415" ref="M4420:M4483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si="416" ref="P4420:P4483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si="417" ref="S4420:S4483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si="418" ref="V4420:V4483">T4420-U4420</f>
        <v>0</v>
      </c>
      <c r="W4420" s="17">
        <f>IF('[1]TCE - ANEXO III - Preencher'!X4429="","",'[1]TCE - ANEXO III - Preencher'!X4429)</f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si="419" ref="Z4420:Z4483">X4420-Y4420</f>
        <v>0</v>
      </c>
      <c r="AA4420" s="17">
        <f>IF('[1]TCE - ANEXO III - Preencher'!AB4429="","",'[1]TCE - ANEXO III - Preencher'!AB4429)</f>
      </c>
      <c r="AB4420" s="15">
        <f t="shared" si="414"/>
        <v>0</v>
      </c>
    </row>
    <row r="4421" spans="1:28" ht="12.75">
      <c r="A4421" s="8">
        <f>IFERROR(VLOOKUP(B4421,'[1]DADOS (OCULTAR)'!$Q$3:$S$136,3,0),"")</f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>
        <f>IF('[1]TCE - ANEXO III - Preencher'!H4430="","",'[1]TCE - ANEXO III - Preencher'!H4430)</f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>
        <f>IF('[1]TCE - ANEXO III - Preencher'!X4430="","",'[1]TCE - ANEXO III - Preencher'!X4430)</f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>
        <f>IF('[1]TCE - ANEXO III - Preencher'!AB4430="","",'[1]TCE - ANEXO III - Preencher'!AB4430)</f>
      </c>
      <c r="AB4421" s="15">
        <f t="shared" si="414"/>
        <v>0</v>
      </c>
    </row>
    <row r="4422" spans="1:28" ht="12.75">
      <c r="A4422" s="8">
        <f>IFERROR(VLOOKUP(B4422,'[1]DADOS (OCULTAR)'!$Q$3:$S$136,3,0),"")</f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>
        <f>IF('[1]TCE - ANEXO III - Preencher'!H4431="","",'[1]TCE - ANEXO III - Preencher'!H4431)</f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>
        <f>IF('[1]TCE - ANEXO III - Preencher'!X4431="","",'[1]TCE - ANEXO III - Preencher'!X4431)</f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>
        <f>IF('[1]TCE - ANEXO III - Preencher'!AB4431="","",'[1]TCE - ANEXO III - Preencher'!AB4431)</f>
      </c>
      <c r="AB4422" s="15">
        <f t="shared" si="414"/>
        <v>0</v>
      </c>
    </row>
    <row r="4423" spans="1:28" ht="12.75">
      <c r="A4423" s="8">
        <f>IFERROR(VLOOKUP(B4423,'[1]DADOS (OCULTAR)'!$Q$3:$S$136,3,0),"")</f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>
        <f>IF('[1]TCE - ANEXO III - Preencher'!H4432="","",'[1]TCE - ANEXO III - Preencher'!H4432)</f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>
        <f>IF('[1]TCE - ANEXO III - Preencher'!X4432="","",'[1]TCE - ANEXO III - Preencher'!X4432)</f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>
        <f>IF('[1]TCE - ANEXO III - Preencher'!AB4432="","",'[1]TCE - ANEXO III - Preencher'!AB4432)</f>
      </c>
      <c r="AB4423" s="15">
        <f t="shared" si="414"/>
        <v>0</v>
      </c>
    </row>
    <row r="4424" spans="1:28" ht="12.75">
      <c r="A4424" s="8">
        <f>IFERROR(VLOOKUP(B4424,'[1]DADOS (OCULTAR)'!$Q$3:$S$136,3,0),"")</f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>
        <f>IF('[1]TCE - ANEXO III - Preencher'!H4433="","",'[1]TCE - ANEXO III - Preencher'!H4433)</f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>
        <f>IF('[1]TCE - ANEXO III - Preencher'!X4433="","",'[1]TCE - ANEXO III - Preencher'!X4433)</f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>
        <f>IF('[1]TCE - ANEXO III - Preencher'!AB4433="","",'[1]TCE - ANEXO III - Preencher'!AB4433)</f>
      </c>
      <c r="AB4424" s="15">
        <f t="shared" si="414"/>
        <v>0</v>
      </c>
    </row>
    <row r="4425" spans="1:28" ht="12.75">
      <c r="A4425" s="8">
        <f>IFERROR(VLOOKUP(B4425,'[1]DADOS (OCULTAR)'!$Q$3:$S$136,3,0),"")</f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>
        <f>IF('[1]TCE - ANEXO III - Preencher'!H4434="","",'[1]TCE - ANEXO III - Preencher'!H4434)</f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>
        <f>IF('[1]TCE - ANEXO III - Preencher'!X4434="","",'[1]TCE - ANEXO III - Preencher'!X4434)</f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>
        <f>IF('[1]TCE - ANEXO III - Preencher'!AB4434="","",'[1]TCE - ANEXO III - Preencher'!AB4434)</f>
      </c>
      <c r="AB4425" s="15">
        <f t="shared" si="414"/>
        <v>0</v>
      </c>
    </row>
    <row r="4426" spans="1:28" ht="12.75">
      <c r="A4426" s="8">
        <f>IFERROR(VLOOKUP(B4426,'[1]DADOS (OCULTAR)'!$Q$3:$S$136,3,0),"")</f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>
        <f>IF('[1]TCE - ANEXO III - Preencher'!H4435="","",'[1]TCE - ANEXO III - Preencher'!H4435)</f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>
        <f>IF('[1]TCE - ANEXO III - Preencher'!X4435="","",'[1]TCE - ANEXO III - Preencher'!X4435)</f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>
        <f>IF('[1]TCE - ANEXO III - Preencher'!AB4435="","",'[1]TCE - ANEXO III - Preencher'!AB4435)</f>
      </c>
      <c r="AB4426" s="15">
        <f t="shared" si="414"/>
        <v>0</v>
      </c>
    </row>
    <row r="4427" spans="1:28" ht="12.75">
      <c r="A4427" s="8">
        <f>IFERROR(VLOOKUP(B4427,'[1]DADOS (OCULTAR)'!$Q$3:$S$136,3,0),"")</f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>
        <f>IF('[1]TCE - ANEXO III - Preencher'!H4436="","",'[1]TCE - ANEXO III - Preencher'!H4436)</f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>
        <f>IF('[1]TCE - ANEXO III - Preencher'!X4436="","",'[1]TCE - ANEXO III - Preencher'!X4436)</f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>
        <f>IF('[1]TCE - ANEXO III - Preencher'!AB4436="","",'[1]TCE - ANEXO III - Preencher'!AB4436)</f>
      </c>
      <c r="AB4427" s="15">
        <f t="shared" si="414"/>
        <v>0</v>
      </c>
    </row>
    <row r="4428" spans="1:28" ht="12.75">
      <c r="A4428" s="8">
        <f>IFERROR(VLOOKUP(B4428,'[1]DADOS (OCULTAR)'!$Q$3:$S$136,3,0),"")</f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>
        <f>IF('[1]TCE - ANEXO III - Preencher'!H4437="","",'[1]TCE - ANEXO III - Preencher'!H4437)</f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>
        <f>IF('[1]TCE - ANEXO III - Preencher'!X4437="","",'[1]TCE - ANEXO III - Preencher'!X4437)</f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>
        <f>IF('[1]TCE - ANEXO III - Preencher'!AB4437="","",'[1]TCE - ANEXO III - Preencher'!AB4437)</f>
      </c>
      <c r="AB4428" s="15">
        <f t="shared" si="414"/>
        <v>0</v>
      </c>
    </row>
    <row r="4429" spans="1:28" ht="12.75">
      <c r="A4429" s="8">
        <f>IFERROR(VLOOKUP(B4429,'[1]DADOS (OCULTAR)'!$Q$3:$S$136,3,0),"")</f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>
        <f>IF('[1]TCE - ANEXO III - Preencher'!H4438="","",'[1]TCE - ANEXO III - Preencher'!H4438)</f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>
        <f>IF('[1]TCE - ANEXO III - Preencher'!X4438="","",'[1]TCE - ANEXO III - Preencher'!X4438)</f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>
        <f>IF('[1]TCE - ANEXO III - Preencher'!AB4438="","",'[1]TCE - ANEXO III - Preencher'!AB4438)</f>
      </c>
      <c r="AB4429" s="15">
        <f t="shared" si="414"/>
        <v>0</v>
      </c>
    </row>
    <row r="4430" spans="1:28" ht="12.75">
      <c r="A4430" s="8">
        <f>IFERROR(VLOOKUP(B4430,'[1]DADOS (OCULTAR)'!$Q$3:$S$136,3,0),"")</f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>
        <f>IF('[1]TCE - ANEXO III - Preencher'!H4439="","",'[1]TCE - ANEXO III - Preencher'!H4439)</f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>
        <f>IF('[1]TCE - ANEXO III - Preencher'!X4439="","",'[1]TCE - ANEXO III - Preencher'!X4439)</f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>
        <f>IF('[1]TCE - ANEXO III - Preencher'!AB4439="","",'[1]TCE - ANEXO III - Preencher'!AB4439)</f>
      </c>
      <c r="AB4430" s="15">
        <f t="shared" si="414"/>
        <v>0</v>
      </c>
    </row>
    <row r="4431" spans="1:28" ht="12.75">
      <c r="A4431" s="8">
        <f>IFERROR(VLOOKUP(B4431,'[1]DADOS (OCULTAR)'!$Q$3:$S$136,3,0),"")</f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>
        <f>IF('[1]TCE - ANEXO III - Preencher'!H4440="","",'[1]TCE - ANEXO III - Preencher'!H4440)</f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>
        <f>IF('[1]TCE - ANEXO III - Preencher'!X4440="","",'[1]TCE - ANEXO III - Preencher'!X4440)</f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>
        <f>IF('[1]TCE - ANEXO III - Preencher'!AB4440="","",'[1]TCE - ANEXO III - Preencher'!AB4440)</f>
      </c>
      <c r="AB4431" s="15">
        <f t="shared" si="414"/>
        <v>0</v>
      </c>
    </row>
    <row r="4432" spans="1:28" ht="12.75">
      <c r="A4432" s="8">
        <f>IFERROR(VLOOKUP(B4432,'[1]DADOS (OCULTAR)'!$Q$3:$S$136,3,0),"")</f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>
        <f>IF('[1]TCE - ANEXO III - Preencher'!H4441="","",'[1]TCE - ANEXO III - Preencher'!H4441)</f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>
        <f>IF('[1]TCE - ANEXO III - Preencher'!X4441="","",'[1]TCE - ANEXO III - Preencher'!X4441)</f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>
        <f>IF('[1]TCE - ANEXO III - Preencher'!AB4441="","",'[1]TCE - ANEXO III - Preencher'!AB4441)</f>
      </c>
      <c r="AB4432" s="15">
        <f t="shared" si="414"/>
        <v>0</v>
      </c>
    </row>
    <row r="4433" spans="1:28" ht="12.75">
      <c r="A4433" s="8">
        <f>IFERROR(VLOOKUP(B4433,'[1]DADOS (OCULTAR)'!$Q$3:$S$136,3,0),"")</f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>
        <f>IF('[1]TCE - ANEXO III - Preencher'!H4442="","",'[1]TCE - ANEXO III - Preencher'!H4442)</f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>
        <f>IF('[1]TCE - ANEXO III - Preencher'!X4442="","",'[1]TCE - ANEXO III - Preencher'!X4442)</f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>
        <f>IF('[1]TCE - ANEXO III - Preencher'!AB4442="","",'[1]TCE - ANEXO III - Preencher'!AB4442)</f>
      </c>
      <c r="AB4433" s="15">
        <f t="shared" si="414"/>
        <v>0</v>
      </c>
    </row>
    <row r="4434" spans="1:28" ht="12.75">
      <c r="A4434" s="8">
        <f>IFERROR(VLOOKUP(B4434,'[1]DADOS (OCULTAR)'!$Q$3:$S$136,3,0),"")</f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>
        <f>IF('[1]TCE - ANEXO III - Preencher'!H4443="","",'[1]TCE - ANEXO III - Preencher'!H4443)</f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>
        <f>IF('[1]TCE - ANEXO III - Preencher'!X4443="","",'[1]TCE - ANEXO III - Preencher'!X4443)</f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>
        <f>IF('[1]TCE - ANEXO III - Preencher'!AB4443="","",'[1]TCE - ANEXO III - Preencher'!AB4443)</f>
      </c>
      <c r="AB4434" s="15">
        <f t="shared" si="414"/>
        <v>0</v>
      </c>
    </row>
    <row r="4435" spans="1:28" ht="12.75">
      <c r="A4435" s="8">
        <f>IFERROR(VLOOKUP(B4435,'[1]DADOS (OCULTAR)'!$Q$3:$S$136,3,0),"")</f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>
        <f>IF('[1]TCE - ANEXO III - Preencher'!H4444="","",'[1]TCE - ANEXO III - Preencher'!H4444)</f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>
        <f>IF('[1]TCE - ANEXO III - Preencher'!X4444="","",'[1]TCE - ANEXO III - Preencher'!X4444)</f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>
        <f>IF('[1]TCE - ANEXO III - Preencher'!AB4444="","",'[1]TCE - ANEXO III - Preencher'!AB4444)</f>
      </c>
      <c r="AB4435" s="15">
        <f t="shared" si="414"/>
        <v>0</v>
      </c>
    </row>
    <row r="4436" spans="1:28" ht="12.75">
      <c r="A4436" s="8">
        <f>IFERROR(VLOOKUP(B4436,'[1]DADOS (OCULTAR)'!$Q$3:$S$136,3,0),"")</f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>
        <f>IF('[1]TCE - ANEXO III - Preencher'!H4445="","",'[1]TCE - ANEXO III - Preencher'!H4445)</f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>
        <f>IF('[1]TCE - ANEXO III - Preencher'!X4445="","",'[1]TCE - ANEXO III - Preencher'!X4445)</f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>
        <f>IF('[1]TCE - ANEXO III - Preencher'!AB4445="","",'[1]TCE - ANEXO III - Preencher'!AB4445)</f>
      </c>
      <c r="AB4436" s="15">
        <f t="shared" si="414"/>
        <v>0</v>
      </c>
    </row>
    <row r="4437" spans="1:28" ht="12.75">
      <c r="A4437" s="8">
        <f>IFERROR(VLOOKUP(B4437,'[1]DADOS (OCULTAR)'!$Q$3:$S$136,3,0),"")</f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>
        <f>IF('[1]TCE - ANEXO III - Preencher'!H4446="","",'[1]TCE - ANEXO III - Preencher'!H4446)</f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>
        <f>IF('[1]TCE - ANEXO III - Preencher'!X4446="","",'[1]TCE - ANEXO III - Preencher'!X4446)</f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>
        <f>IF('[1]TCE - ANEXO III - Preencher'!AB4446="","",'[1]TCE - ANEXO III - Preencher'!AB4446)</f>
      </c>
      <c r="AB4437" s="15">
        <f t="shared" si="414"/>
        <v>0</v>
      </c>
    </row>
    <row r="4438" spans="1:28" ht="12.75">
      <c r="A4438" s="8">
        <f>IFERROR(VLOOKUP(B4438,'[1]DADOS (OCULTAR)'!$Q$3:$S$136,3,0),"")</f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>
        <f>IF('[1]TCE - ANEXO III - Preencher'!H4447="","",'[1]TCE - ANEXO III - Preencher'!H4447)</f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>
        <f>IF('[1]TCE - ANEXO III - Preencher'!X4447="","",'[1]TCE - ANEXO III - Preencher'!X4447)</f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>
        <f>IF('[1]TCE - ANEXO III - Preencher'!AB4447="","",'[1]TCE - ANEXO III - Preencher'!AB4447)</f>
      </c>
      <c r="AB4438" s="15">
        <f t="shared" si="414"/>
        <v>0</v>
      </c>
    </row>
    <row r="4439" spans="1:28" ht="12.75">
      <c r="A4439" s="8">
        <f>IFERROR(VLOOKUP(B4439,'[1]DADOS (OCULTAR)'!$Q$3:$S$136,3,0),"")</f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>
        <f>IF('[1]TCE - ANEXO III - Preencher'!H4448="","",'[1]TCE - ANEXO III - Preencher'!H4448)</f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>
        <f>IF('[1]TCE - ANEXO III - Preencher'!X4448="","",'[1]TCE - ANEXO III - Preencher'!X4448)</f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>
        <f>IF('[1]TCE - ANEXO III - Preencher'!AB4448="","",'[1]TCE - ANEXO III - Preencher'!AB4448)</f>
      </c>
      <c r="AB4439" s="15">
        <f t="shared" si="414"/>
        <v>0</v>
      </c>
    </row>
    <row r="4440" spans="1:28" ht="12.75">
      <c r="A4440" s="8">
        <f>IFERROR(VLOOKUP(B4440,'[1]DADOS (OCULTAR)'!$Q$3:$S$136,3,0),"")</f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>
        <f>IF('[1]TCE - ANEXO III - Preencher'!H4449="","",'[1]TCE - ANEXO III - Preencher'!H4449)</f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>
        <f>IF('[1]TCE - ANEXO III - Preencher'!X4449="","",'[1]TCE - ANEXO III - Preencher'!X4449)</f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>
        <f>IF('[1]TCE - ANEXO III - Preencher'!AB4449="","",'[1]TCE - ANEXO III - Preencher'!AB4449)</f>
      </c>
      <c r="AB4440" s="15">
        <f t="shared" si="414"/>
        <v>0</v>
      </c>
    </row>
    <row r="4441" spans="1:28" ht="12.75">
      <c r="A4441" s="8">
        <f>IFERROR(VLOOKUP(B4441,'[1]DADOS (OCULTAR)'!$Q$3:$S$136,3,0),"")</f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>
        <f>IF('[1]TCE - ANEXO III - Preencher'!H4450="","",'[1]TCE - ANEXO III - Preencher'!H4450)</f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>
        <f>IF('[1]TCE - ANEXO III - Preencher'!X4450="","",'[1]TCE - ANEXO III - Preencher'!X4450)</f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>
        <f>IF('[1]TCE - ANEXO III - Preencher'!AB4450="","",'[1]TCE - ANEXO III - Preencher'!AB4450)</f>
      </c>
      <c r="AB4441" s="15">
        <f t="shared" si="414"/>
        <v>0</v>
      </c>
    </row>
    <row r="4442" spans="1:28" ht="12.75">
      <c r="A4442" s="8">
        <f>IFERROR(VLOOKUP(B4442,'[1]DADOS (OCULTAR)'!$Q$3:$S$136,3,0),"")</f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>
        <f>IF('[1]TCE - ANEXO III - Preencher'!H4451="","",'[1]TCE - ANEXO III - Preencher'!H4451)</f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>
        <f>IF('[1]TCE - ANEXO III - Preencher'!X4451="","",'[1]TCE - ANEXO III - Preencher'!X4451)</f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>
        <f>IF('[1]TCE - ANEXO III - Preencher'!AB4451="","",'[1]TCE - ANEXO III - Preencher'!AB4451)</f>
      </c>
      <c r="AB4442" s="15">
        <f t="shared" si="414"/>
        <v>0</v>
      </c>
    </row>
    <row r="4443" spans="1:28" ht="12.75">
      <c r="A4443" s="8">
        <f>IFERROR(VLOOKUP(B4443,'[1]DADOS (OCULTAR)'!$Q$3:$S$136,3,0),"")</f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>
        <f>IF('[1]TCE - ANEXO III - Preencher'!H4452="","",'[1]TCE - ANEXO III - Preencher'!H4452)</f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>
        <f>IF('[1]TCE - ANEXO III - Preencher'!X4452="","",'[1]TCE - ANEXO III - Preencher'!X4452)</f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>
        <f>IF('[1]TCE - ANEXO III - Preencher'!AB4452="","",'[1]TCE - ANEXO III - Preencher'!AB4452)</f>
      </c>
      <c r="AB4443" s="15">
        <f t="shared" si="414"/>
        <v>0</v>
      </c>
    </row>
    <row r="4444" spans="1:28" ht="12.75">
      <c r="A4444" s="8">
        <f>IFERROR(VLOOKUP(B4444,'[1]DADOS (OCULTAR)'!$Q$3:$S$136,3,0),"")</f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>
        <f>IF('[1]TCE - ANEXO III - Preencher'!H4453="","",'[1]TCE - ANEXO III - Preencher'!H4453)</f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>
        <f>IF('[1]TCE - ANEXO III - Preencher'!X4453="","",'[1]TCE - ANEXO III - Preencher'!X4453)</f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>
        <f>IF('[1]TCE - ANEXO III - Preencher'!AB4453="","",'[1]TCE - ANEXO III - Preencher'!AB4453)</f>
      </c>
      <c r="AB4444" s="15">
        <f t="shared" si="414"/>
        <v>0</v>
      </c>
    </row>
    <row r="4445" spans="1:28" ht="12.75">
      <c r="A4445" s="8">
        <f>IFERROR(VLOOKUP(B4445,'[1]DADOS (OCULTAR)'!$Q$3:$S$136,3,0),"")</f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>
        <f>IF('[1]TCE - ANEXO III - Preencher'!H4454="","",'[1]TCE - ANEXO III - Preencher'!H4454)</f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>
        <f>IF('[1]TCE - ANEXO III - Preencher'!X4454="","",'[1]TCE - ANEXO III - Preencher'!X4454)</f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>
        <f>IF('[1]TCE - ANEXO III - Preencher'!AB4454="","",'[1]TCE - ANEXO III - Preencher'!AB4454)</f>
      </c>
      <c r="AB4445" s="15">
        <f t="shared" si="414"/>
        <v>0</v>
      </c>
    </row>
    <row r="4446" spans="1:28" ht="12.75">
      <c r="A4446" s="8">
        <f>IFERROR(VLOOKUP(B4446,'[1]DADOS (OCULTAR)'!$Q$3:$S$136,3,0),"")</f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>
        <f>IF('[1]TCE - ANEXO III - Preencher'!H4455="","",'[1]TCE - ANEXO III - Preencher'!H4455)</f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>
        <f>IF('[1]TCE - ANEXO III - Preencher'!X4455="","",'[1]TCE - ANEXO III - Preencher'!X4455)</f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>
        <f>IF('[1]TCE - ANEXO III - Preencher'!AB4455="","",'[1]TCE - ANEXO III - Preencher'!AB4455)</f>
      </c>
      <c r="AB4446" s="15">
        <f t="shared" si="414"/>
        <v>0</v>
      </c>
    </row>
    <row r="4447" spans="1:28" ht="12.75">
      <c r="A4447" s="8">
        <f>IFERROR(VLOOKUP(B4447,'[1]DADOS (OCULTAR)'!$Q$3:$S$136,3,0),"")</f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>
        <f>IF('[1]TCE - ANEXO III - Preencher'!H4456="","",'[1]TCE - ANEXO III - Preencher'!H4456)</f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>
        <f>IF('[1]TCE - ANEXO III - Preencher'!X4456="","",'[1]TCE - ANEXO III - Preencher'!X4456)</f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>
        <f>IF('[1]TCE - ANEXO III - Preencher'!AB4456="","",'[1]TCE - ANEXO III - Preencher'!AB4456)</f>
      </c>
      <c r="AB4447" s="15">
        <f t="shared" si="414"/>
        <v>0</v>
      </c>
    </row>
    <row r="4448" spans="1:28" ht="12.75">
      <c r="A4448" s="8">
        <f>IFERROR(VLOOKUP(B4448,'[1]DADOS (OCULTAR)'!$Q$3:$S$136,3,0),"")</f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>
        <f>IF('[1]TCE - ANEXO III - Preencher'!H4457="","",'[1]TCE - ANEXO III - Preencher'!H4457)</f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>
        <f>IF('[1]TCE - ANEXO III - Preencher'!X4457="","",'[1]TCE - ANEXO III - Preencher'!X4457)</f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>
        <f>IF('[1]TCE - ANEXO III - Preencher'!AB4457="","",'[1]TCE - ANEXO III - Preencher'!AB4457)</f>
      </c>
      <c r="AB4448" s="15">
        <f t="shared" si="414"/>
        <v>0</v>
      </c>
    </row>
    <row r="4449" spans="1:28" ht="12.75">
      <c r="A4449" s="8">
        <f>IFERROR(VLOOKUP(B4449,'[1]DADOS (OCULTAR)'!$Q$3:$S$136,3,0),"")</f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>
        <f>IF('[1]TCE - ANEXO III - Preencher'!H4458="","",'[1]TCE - ANEXO III - Preencher'!H4458)</f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>
        <f>IF('[1]TCE - ANEXO III - Preencher'!X4458="","",'[1]TCE - ANEXO III - Preencher'!X4458)</f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>
        <f>IF('[1]TCE - ANEXO III - Preencher'!AB4458="","",'[1]TCE - ANEXO III - Preencher'!AB4458)</f>
      </c>
      <c r="AB4449" s="15">
        <f t="shared" si="414"/>
        <v>0</v>
      </c>
    </row>
    <row r="4450" spans="1:28" ht="12.75">
      <c r="A4450" s="8">
        <f>IFERROR(VLOOKUP(B4450,'[1]DADOS (OCULTAR)'!$Q$3:$S$136,3,0),"")</f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>
        <f>IF('[1]TCE - ANEXO III - Preencher'!H4459="","",'[1]TCE - ANEXO III - Preencher'!H4459)</f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>
        <f>IF('[1]TCE - ANEXO III - Preencher'!X4459="","",'[1]TCE - ANEXO III - Preencher'!X4459)</f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>
        <f>IF('[1]TCE - ANEXO III - Preencher'!AB4459="","",'[1]TCE - ANEXO III - Preencher'!AB4459)</f>
      </c>
      <c r="AB4450" s="15">
        <f t="shared" si="414"/>
        <v>0</v>
      </c>
    </row>
    <row r="4451" spans="1:28" ht="12.75">
      <c r="A4451" s="8">
        <f>IFERROR(VLOOKUP(B4451,'[1]DADOS (OCULTAR)'!$Q$3:$S$136,3,0),"")</f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>
        <f>IF('[1]TCE - ANEXO III - Preencher'!H4460="","",'[1]TCE - ANEXO III - Preencher'!H4460)</f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>
        <f>IF('[1]TCE - ANEXO III - Preencher'!X4460="","",'[1]TCE - ANEXO III - Preencher'!X4460)</f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>
        <f>IF('[1]TCE - ANEXO III - Preencher'!AB4460="","",'[1]TCE - ANEXO III - Preencher'!AB4460)</f>
      </c>
      <c r="AB4451" s="15">
        <f t="shared" si="414"/>
        <v>0</v>
      </c>
    </row>
    <row r="4452" spans="1:28" ht="12.75">
      <c r="A4452" s="8">
        <f>IFERROR(VLOOKUP(B4452,'[1]DADOS (OCULTAR)'!$Q$3:$S$136,3,0),"")</f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>
        <f>IF('[1]TCE - ANEXO III - Preencher'!H4461="","",'[1]TCE - ANEXO III - Preencher'!H4461)</f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>
        <f>IF('[1]TCE - ANEXO III - Preencher'!X4461="","",'[1]TCE - ANEXO III - Preencher'!X4461)</f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>
        <f>IF('[1]TCE - ANEXO III - Preencher'!AB4461="","",'[1]TCE - ANEXO III - Preencher'!AB4461)</f>
      </c>
      <c r="AB4452" s="15">
        <f t="shared" si="414"/>
        <v>0</v>
      </c>
    </row>
    <row r="4453" spans="1:28" ht="12.75">
      <c r="A4453" s="8">
        <f>IFERROR(VLOOKUP(B4453,'[1]DADOS (OCULTAR)'!$Q$3:$S$136,3,0),"")</f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>
        <f>IF('[1]TCE - ANEXO III - Preencher'!H4462="","",'[1]TCE - ANEXO III - Preencher'!H4462)</f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>
        <f>IF('[1]TCE - ANEXO III - Preencher'!X4462="","",'[1]TCE - ANEXO III - Preencher'!X4462)</f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>
        <f>IF('[1]TCE - ANEXO III - Preencher'!AB4462="","",'[1]TCE - ANEXO III - Preencher'!AB4462)</f>
      </c>
      <c r="AB4453" s="15">
        <f t="shared" si="414"/>
        <v>0</v>
      </c>
    </row>
    <row r="4454" spans="1:28" ht="12.75">
      <c r="A4454" s="8">
        <f>IFERROR(VLOOKUP(B4454,'[1]DADOS (OCULTAR)'!$Q$3:$S$136,3,0),"")</f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>
        <f>IF('[1]TCE - ANEXO III - Preencher'!H4463="","",'[1]TCE - ANEXO III - Preencher'!H4463)</f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>
        <f>IF('[1]TCE - ANEXO III - Preencher'!X4463="","",'[1]TCE - ANEXO III - Preencher'!X4463)</f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>
        <f>IF('[1]TCE - ANEXO III - Preencher'!AB4463="","",'[1]TCE - ANEXO III - Preencher'!AB4463)</f>
      </c>
      <c r="AB4454" s="15">
        <f t="shared" si="414"/>
        <v>0</v>
      </c>
    </row>
    <row r="4455" spans="1:28" ht="12.75">
      <c r="A4455" s="8">
        <f>IFERROR(VLOOKUP(B4455,'[1]DADOS (OCULTAR)'!$Q$3:$S$136,3,0),"")</f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>
        <f>IF('[1]TCE - ANEXO III - Preencher'!H4464="","",'[1]TCE - ANEXO III - Preencher'!H4464)</f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>
        <f>IF('[1]TCE - ANEXO III - Preencher'!X4464="","",'[1]TCE - ANEXO III - Preencher'!X4464)</f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>
        <f>IF('[1]TCE - ANEXO III - Preencher'!AB4464="","",'[1]TCE - ANEXO III - Preencher'!AB4464)</f>
      </c>
      <c r="AB4455" s="15">
        <f t="shared" si="414"/>
        <v>0</v>
      </c>
    </row>
    <row r="4456" spans="1:28" ht="12.75">
      <c r="A4456" s="8">
        <f>IFERROR(VLOOKUP(B4456,'[1]DADOS (OCULTAR)'!$Q$3:$S$136,3,0),"")</f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>
        <f>IF('[1]TCE - ANEXO III - Preencher'!H4465="","",'[1]TCE - ANEXO III - Preencher'!H4465)</f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>
        <f>IF('[1]TCE - ANEXO III - Preencher'!X4465="","",'[1]TCE - ANEXO III - Preencher'!X4465)</f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>
        <f>IF('[1]TCE - ANEXO III - Preencher'!AB4465="","",'[1]TCE - ANEXO III - Preencher'!AB4465)</f>
      </c>
      <c r="AB4456" s="15">
        <f t="shared" si="414"/>
        <v>0</v>
      </c>
    </row>
    <row r="4457" spans="1:28" ht="12.75">
      <c r="A4457" s="8">
        <f>IFERROR(VLOOKUP(B4457,'[1]DADOS (OCULTAR)'!$Q$3:$S$136,3,0),"")</f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>
        <f>IF('[1]TCE - ANEXO III - Preencher'!H4466="","",'[1]TCE - ANEXO III - Preencher'!H4466)</f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>
        <f>IF('[1]TCE - ANEXO III - Preencher'!X4466="","",'[1]TCE - ANEXO III - Preencher'!X4466)</f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>
        <f>IF('[1]TCE - ANEXO III - Preencher'!AB4466="","",'[1]TCE - ANEXO III - Preencher'!AB4466)</f>
      </c>
      <c r="AB4457" s="15">
        <f t="shared" si="414"/>
        <v>0</v>
      </c>
    </row>
    <row r="4458" spans="1:28" ht="12.75">
      <c r="A4458" s="8">
        <f>IFERROR(VLOOKUP(B4458,'[1]DADOS (OCULTAR)'!$Q$3:$S$136,3,0),"")</f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>
        <f>IF('[1]TCE - ANEXO III - Preencher'!H4467="","",'[1]TCE - ANEXO III - Preencher'!H4467)</f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>
        <f>IF('[1]TCE - ANEXO III - Preencher'!X4467="","",'[1]TCE - ANEXO III - Preencher'!X4467)</f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>
        <f>IF('[1]TCE - ANEXO III - Preencher'!AB4467="","",'[1]TCE - ANEXO III - Preencher'!AB4467)</f>
      </c>
      <c r="AB4458" s="15">
        <f t="shared" si="414"/>
        <v>0</v>
      </c>
    </row>
    <row r="4459" spans="1:28" ht="12.75">
      <c r="A4459" s="8">
        <f>IFERROR(VLOOKUP(B4459,'[1]DADOS (OCULTAR)'!$Q$3:$S$136,3,0),"")</f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>
        <f>IF('[1]TCE - ANEXO III - Preencher'!H4468="","",'[1]TCE - ANEXO III - Preencher'!H4468)</f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>
        <f>IF('[1]TCE - ANEXO III - Preencher'!X4468="","",'[1]TCE - ANEXO III - Preencher'!X4468)</f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>
        <f>IF('[1]TCE - ANEXO III - Preencher'!AB4468="","",'[1]TCE - ANEXO III - Preencher'!AB4468)</f>
      </c>
      <c r="AB4459" s="15">
        <f t="shared" si="414"/>
        <v>0</v>
      </c>
    </row>
    <row r="4460" spans="1:28" ht="12.75">
      <c r="A4460" s="8">
        <f>IFERROR(VLOOKUP(B4460,'[1]DADOS (OCULTAR)'!$Q$3:$S$136,3,0),"")</f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>
        <f>IF('[1]TCE - ANEXO III - Preencher'!H4469="","",'[1]TCE - ANEXO III - Preencher'!H4469)</f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>
        <f>IF('[1]TCE - ANEXO III - Preencher'!X4469="","",'[1]TCE - ANEXO III - Preencher'!X4469)</f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>
        <f>IF('[1]TCE - ANEXO III - Preencher'!AB4469="","",'[1]TCE - ANEXO III - Preencher'!AB4469)</f>
      </c>
      <c r="AB4460" s="15">
        <f t="shared" si="414"/>
        <v>0</v>
      </c>
    </row>
    <row r="4461" spans="1:28" ht="12.75">
      <c r="A4461" s="8">
        <f>IFERROR(VLOOKUP(B4461,'[1]DADOS (OCULTAR)'!$Q$3:$S$136,3,0),"")</f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>
        <f>IF('[1]TCE - ANEXO III - Preencher'!H4470="","",'[1]TCE - ANEXO III - Preencher'!H4470)</f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>
        <f>IF('[1]TCE - ANEXO III - Preencher'!X4470="","",'[1]TCE - ANEXO III - Preencher'!X4470)</f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>
        <f>IF('[1]TCE - ANEXO III - Preencher'!AB4470="","",'[1]TCE - ANEXO III - Preencher'!AB4470)</f>
      </c>
      <c r="AB4461" s="15">
        <f t="shared" si="414"/>
        <v>0</v>
      </c>
    </row>
    <row r="4462" spans="1:28" ht="12.75">
      <c r="A4462" s="8">
        <f>IFERROR(VLOOKUP(B4462,'[1]DADOS (OCULTAR)'!$Q$3:$S$136,3,0),"")</f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>
        <f>IF('[1]TCE - ANEXO III - Preencher'!H4471="","",'[1]TCE - ANEXO III - Preencher'!H4471)</f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>
        <f>IF('[1]TCE - ANEXO III - Preencher'!X4471="","",'[1]TCE - ANEXO III - Preencher'!X4471)</f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>
        <f>IF('[1]TCE - ANEXO III - Preencher'!AB4471="","",'[1]TCE - ANEXO III - Preencher'!AB4471)</f>
      </c>
      <c r="AB4462" s="15">
        <f t="shared" si="414"/>
        <v>0</v>
      </c>
    </row>
    <row r="4463" spans="1:28" ht="12.75">
      <c r="A4463" s="8">
        <f>IFERROR(VLOOKUP(B4463,'[1]DADOS (OCULTAR)'!$Q$3:$S$136,3,0),"")</f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>
        <f>IF('[1]TCE - ANEXO III - Preencher'!H4472="","",'[1]TCE - ANEXO III - Preencher'!H4472)</f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>
        <f>IF('[1]TCE - ANEXO III - Preencher'!X4472="","",'[1]TCE - ANEXO III - Preencher'!X4472)</f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>
        <f>IF('[1]TCE - ANEXO III - Preencher'!AB4472="","",'[1]TCE - ANEXO III - Preencher'!AB4472)</f>
      </c>
      <c r="AB4463" s="15">
        <f t="shared" si="414"/>
        <v>0</v>
      </c>
    </row>
    <row r="4464" spans="1:28" ht="12.75">
      <c r="A4464" s="8">
        <f>IFERROR(VLOOKUP(B4464,'[1]DADOS (OCULTAR)'!$Q$3:$S$136,3,0),"")</f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>
        <f>IF('[1]TCE - ANEXO III - Preencher'!H4473="","",'[1]TCE - ANEXO III - Preencher'!H4473)</f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>
        <f>IF('[1]TCE - ANEXO III - Preencher'!X4473="","",'[1]TCE - ANEXO III - Preencher'!X4473)</f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>
        <f>IF('[1]TCE - ANEXO III - Preencher'!AB4473="","",'[1]TCE - ANEXO III - Preencher'!AB4473)</f>
      </c>
      <c r="AB4464" s="15">
        <f t="shared" si="414"/>
        <v>0</v>
      </c>
    </row>
    <row r="4465" spans="1:28" ht="12.75">
      <c r="A4465" s="8">
        <f>IFERROR(VLOOKUP(B4465,'[1]DADOS (OCULTAR)'!$Q$3:$S$136,3,0),"")</f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>
        <f>IF('[1]TCE - ANEXO III - Preencher'!H4474="","",'[1]TCE - ANEXO III - Preencher'!H4474)</f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>
        <f>IF('[1]TCE - ANEXO III - Preencher'!X4474="","",'[1]TCE - ANEXO III - Preencher'!X4474)</f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>
        <f>IF('[1]TCE - ANEXO III - Preencher'!AB4474="","",'[1]TCE - ANEXO III - Preencher'!AB4474)</f>
      </c>
      <c r="AB4465" s="15">
        <f t="shared" si="414"/>
        <v>0</v>
      </c>
    </row>
    <row r="4466" spans="1:28" ht="12.75">
      <c r="A4466" s="8">
        <f>IFERROR(VLOOKUP(B4466,'[1]DADOS (OCULTAR)'!$Q$3:$S$136,3,0),"")</f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>
        <f>IF('[1]TCE - ANEXO III - Preencher'!H4475="","",'[1]TCE - ANEXO III - Preencher'!H4475)</f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>
        <f>IF('[1]TCE - ANEXO III - Preencher'!X4475="","",'[1]TCE - ANEXO III - Preencher'!X4475)</f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>
        <f>IF('[1]TCE - ANEXO III - Preencher'!AB4475="","",'[1]TCE - ANEXO III - Preencher'!AB4475)</f>
      </c>
      <c r="AB4466" s="15">
        <f t="shared" si="414"/>
        <v>0</v>
      </c>
    </row>
    <row r="4467" spans="1:28" ht="12.75">
      <c r="A4467" s="8">
        <f>IFERROR(VLOOKUP(B4467,'[1]DADOS (OCULTAR)'!$Q$3:$S$136,3,0),"")</f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>
        <f>IF('[1]TCE - ANEXO III - Preencher'!H4476="","",'[1]TCE - ANEXO III - Preencher'!H4476)</f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>
        <f>IF('[1]TCE - ANEXO III - Preencher'!X4476="","",'[1]TCE - ANEXO III - Preencher'!X4476)</f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>
        <f>IF('[1]TCE - ANEXO III - Preencher'!AB4476="","",'[1]TCE - ANEXO III - Preencher'!AB4476)</f>
      </c>
      <c r="AB4467" s="15">
        <f t="shared" si="414"/>
        <v>0</v>
      </c>
    </row>
    <row r="4468" spans="1:28" ht="12.75">
      <c r="A4468" s="8">
        <f>IFERROR(VLOOKUP(B4468,'[1]DADOS (OCULTAR)'!$Q$3:$S$136,3,0),"")</f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>
        <f>IF('[1]TCE - ANEXO III - Preencher'!H4477="","",'[1]TCE - ANEXO III - Preencher'!H4477)</f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>
        <f>IF('[1]TCE - ANEXO III - Preencher'!X4477="","",'[1]TCE - ANEXO III - Preencher'!X4477)</f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>
        <f>IF('[1]TCE - ANEXO III - Preencher'!AB4477="","",'[1]TCE - ANEXO III - Preencher'!AB4477)</f>
      </c>
      <c r="AB4468" s="15">
        <f t="shared" si="414"/>
        <v>0</v>
      </c>
    </row>
    <row r="4469" spans="1:28" ht="12.75">
      <c r="A4469" s="8">
        <f>IFERROR(VLOOKUP(B4469,'[1]DADOS (OCULTAR)'!$Q$3:$S$136,3,0),"")</f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>
        <f>IF('[1]TCE - ANEXO III - Preencher'!H4478="","",'[1]TCE - ANEXO III - Preencher'!H4478)</f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>
        <f>IF('[1]TCE - ANEXO III - Preencher'!X4478="","",'[1]TCE - ANEXO III - Preencher'!X4478)</f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>
        <f>IF('[1]TCE - ANEXO III - Preencher'!AB4478="","",'[1]TCE - ANEXO III - Preencher'!AB4478)</f>
      </c>
      <c r="AB4469" s="15">
        <f t="shared" si="414"/>
        <v>0</v>
      </c>
    </row>
    <row r="4470" spans="1:28" ht="12.75">
      <c r="A4470" s="8">
        <f>IFERROR(VLOOKUP(B4470,'[1]DADOS (OCULTAR)'!$Q$3:$S$136,3,0),"")</f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>
        <f>IF('[1]TCE - ANEXO III - Preencher'!H4479="","",'[1]TCE - ANEXO III - Preencher'!H4479)</f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>
        <f>IF('[1]TCE - ANEXO III - Preencher'!X4479="","",'[1]TCE - ANEXO III - Preencher'!X4479)</f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>
        <f>IF('[1]TCE - ANEXO III - Preencher'!AB4479="","",'[1]TCE - ANEXO III - Preencher'!AB4479)</f>
      </c>
      <c r="AB4470" s="15">
        <f t="shared" si="414"/>
        <v>0</v>
      </c>
    </row>
    <row r="4471" spans="1:28" ht="12.75">
      <c r="A4471" s="8">
        <f>IFERROR(VLOOKUP(B4471,'[1]DADOS (OCULTAR)'!$Q$3:$S$136,3,0),"")</f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>
        <f>IF('[1]TCE - ANEXO III - Preencher'!H4480="","",'[1]TCE - ANEXO III - Preencher'!H4480)</f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>
        <f>IF('[1]TCE - ANEXO III - Preencher'!X4480="","",'[1]TCE - ANEXO III - Preencher'!X4480)</f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>
        <f>IF('[1]TCE - ANEXO III - Preencher'!AB4480="","",'[1]TCE - ANEXO III - Preencher'!AB4480)</f>
      </c>
      <c r="AB4471" s="15">
        <f t="shared" si="414"/>
        <v>0</v>
      </c>
    </row>
    <row r="4472" spans="1:28" ht="12.75">
      <c r="A4472" s="8">
        <f>IFERROR(VLOOKUP(B4472,'[1]DADOS (OCULTAR)'!$Q$3:$S$136,3,0),"")</f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>
        <f>IF('[1]TCE - ANEXO III - Preencher'!H4481="","",'[1]TCE - ANEXO III - Preencher'!H4481)</f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>
        <f>IF('[1]TCE - ANEXO III - Preencher'!X4481="","",'[1]TCE - ANEXO III - Preencher'!X4481)</f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>
        <f>IF('[1]TCE - ANEXO III - Preencher'!AB4481="","",'[1]TCE - ANEXO III - Preencher'!AB4481)</f>
      </c>
      <c r="AB4472" s="15">
        <f t="shared" si="414"/>
        <v>0</v>
      </c>
    </row>
    <row r="4473" spans="1:28" ht="12.75">
      <c r="A4473" s="8">
        <f>IFERROR(VLOOKUP(B4473,'[1]DADOS (OCULTAR)'!$Q$3:$S$136,3,0),"")</f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>
        <f>IF('[1]TCE - ANEXO III - Preencher'!H4482="","",'[1]TCE - ANEXO III - Preencher'!H4482)</f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>
        <f>IF('[1]TCE - ANEXO III - Preencher'!X4482="","",'[1]TCE - ANEXO III - Preencher'!X4482)</f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>
        <f>IF('[1]TCE - ANEXO III - Preencher'!AB4482="","",'[1]TCE - ANEXO III - Preencher'!AB4482)</f>
      </c>
      <c r="AB4473" s="15">
        <f t="shared" si="414"/>
        <v>0</v>
      </c>
    </row>
    <row r="4474" spans="1:28" ht="12.75">
      <c r="A4474" s="8">
        <f>IFERROR(VLOOKUP(B4474,'[1]DADOS (OCULTAR)'!$Q$3:$S$136,3,0),"")</f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>
        <f>IF('[1]TCE - ANEXO III - Preencher'!H4483="","",'[1]TCE - ANEXO III - Preencher'!H4483)</f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>
        <f>IF('[1]TCE - ANEXO III - Preencher'!X4483="","",'[1]TCE - ANEXO III - Preencher'!X4483)</f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>
        <f>IF('[1]TCE - ANEXO III - Preencher'!AB4483="","",'[1]TCE - ANEXO III - Preencher'!AB4483)</f>
      </c>
      <c r="AB4474" s="15">
        <f t="shared" si="414"/>
        <v>0</v>
      </c>
    </row>
    <row r="4475" spans="1:28" ht="12.75">
      <c r="A4475" s="8">
        <f>IFERROR(VLOOKUP(B4475,'[1]DADOS (OCULTAR)'!$Q$3:$S$136,3,0),"")</f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>
        <f>IF('[1]TCE - ANEXO III - Preencher'!H4484="","",'[1]TCE - ANEXO III - Preencher'!H4484)</f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>
        <f>IF('[1]TCE - ANEXO III - Preencher'!X4484="","",'[1]TCE - ANEXO III - Preencher'!X4484)</f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>
        <f>IF('[1]TCE - ANEXO III - Preencher'!AB4484="","",'[1]TCE - ANEXO III - Preencher'!AB4484)</f>
      </c>
      <c r="AB4475" s="15">
        <f t="shared" si="414"/>
        <v>0</v>
      </c>
    </row>
    <row r="4476" spans="1:28" ht="12.75">
      <c r="A4476" s="8">
        <f>IFERROR(VLOOKUP(B4476,'[1]DADOS (OCULTAR)'!$Q$3:$S$136,3,0),"")</f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>
        <f>IF('[1]TCE - ANEXO III - Preencher'!H4485="","",'[1]TCE - ANEXO III - Preencher'!H4485)</f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>
        <f>IF('[1]TCE - ANEXO III - Preencher'!X4485="","",'[1]TCE - ANEXO III - Preencher'!X4485)</f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>
        <f>IF('[1]TCE - ANEXO III - Preencher'!AB4485="","",'[1]TCE - ANEXO III - Preencher'!AB4485)</f>
      </c>
      <c r="AB4476" s="15">
        <f t="shared" si="414"/>
        <v>0</v>
      </c>
    </row>
    <row r="4477" spans="1:28" ht="12.75">
      <c r="A4477" s="8">
        <f>IFERROR(VLOOKUP(B4477,'[1]DADOS (OCULTAR)'!$Q$3:$S$136,3,0),"")</f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>
        <f>IF('[1]TCE - ANEXO III - Preencher'!H4486="","",'[1]TCE - ANEXO III - Preencher'!H4486)</f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>
        <f>IF('[1]TCE - ANEXO III - Preencher'!X4486="","",'[1]TCE - ANEXO III - Preencher'!X4486)</f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>
        <f>IF('[1]TCE - ANEXO III - Preencher'!AB4486="","",'[1]TCE - ANEXO III - Preencher'!AB4486)</f>
      </c>
      <c r="AB4477" s="15">
        <f t="shared" si="414"/>
        <v>0</v>
      </c>
    </row>
    <row r="4478" spans="1:28" ht="12.75">
      <c r="A4478" s="8">
        <f>IFERROR(VLOOKUP(B4478,'[1]DADOS (OCULTAR)'!$Q$3:$S$136,3,0),"")</f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>
        <f>IF('[1]TCE - ANEXO III - Preencher'!H4487="","",'[1]TCE - ANEXO III - Preencher'!H4487)</f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>
        <f>IF('[1]TCE - ANEXO III - Preencher'!X4487="","",'[1]TCE - ANEXO III - Preencher'!X4487)</f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>
        <f>IF('[1]TCE - ANEXO III - Preencher'!AB4487="","",'[1]TCE - ANEXO III - Preencher'!AB4487)</f>
      </c>
      <c r="AB4478" s="15">
        <f t="shared" si="414"/>
        <v>0</v>
      </c>
    </row>
    <row r="4479" spans="1:28" ht="12.75">
      <c r="A4479" s="8">
        <f>IFERROR(VLOOKUP(B4479,'[1]DADOS (OCULTAR)'!$Q$3:$S$136,3,0),"")</f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>
        <f>IF('[1]TCE - ANEXO III - Preencher'!H4488="","",'[1]TCE - ANEXO III - Preencher'!H4488)</f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>
        <f>IF('[1]TCE - ANEXO III - Preencher'!X4488="","",'[1]TCE - ANEXO III - Preencher'!X4488)</f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>
        <f>IF('[1]TCE - ANEXO III - Preencher'!AB4488="","",'[1]TCE - ANEXO III - Preencher'!AB4488)</f>
      </c>
      <c r="AB4479" s="15">
        <f t="shared" si="414"/>
        <v>0</v>
      </c>
    </row>
    <row r="4480" spans="1:28" ht="12.75">
      <c r="A4480" s="8">
        <f>IFERROR(VLOOKUP(B4480,'[1]DADOS (OCULTAR)'!$Q$3:$S$136,3,0),"")</f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>
        <f>IF('[1]TCE - ANEXO III - Preencher'!H4489="","",'[1]TCE - ANEXO III - Preencher'!H4489)</f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>
        <f>IF('[1]TCE - ANEXO III - Preencher'!X4489="","",'[1]TCE - ANEXO III - Preencher'!X4489)</f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>
        <f>IF('[1]TCE - ANEXO III - Preencher'!AB4489="","",'[1]TCE - ANEXO III - Preencher'!AB4489)</f>
      </c>
      <c r="AB4480" s="15">
        <f t="shared" si="414"/>
        <v>0</v>
      </c>
    </row>
    <row r="4481" spans="1:28" ht="12.75">
      <c r="A4481" s="8">
        <f>IFERROR(VLOOKUP(B4481,'[1]DADOS (OCULTAR)'!$Q$3:$S$136,3,0),"")</f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>
        <f>IF('[1]TCE - ANEXO III - Preencher'!H4490="","",'[1]TCE - ANEXO III - Preencher'!H4490)</f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>
        <f>IF('[1]TCE - ANEXO III - Preencher'!X4490="","",'[1]TCE - ANEXO III - Preencher'!X4490)</f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>
        <f>IF('[1]TCE - ANEXO III - Preencher'!AB4490="","",'[1]TCE - ANEXO III - Preencher'!AB4490)</f>
      </c>
      <c r="AB4481" s="15">
        <f t="shared" si="414"/>
        <v>0</v>
      </c>
    </row>
    <row r="4482" spans="1:28" ht="12.75">
      <c r="A4482" s="8">
        <f>IFERROR(VLOOKUP(B4482,'[1]DADOS (OCULTAR)'!$Q$3:$S$136,3,0),"")</f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>
        <f>IF('[1]TCE - ANEXO III - Preencher'!H4491="","",'[1]TCE - ANEXO III - Preencher'!H4491)</f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>
        <f>IF('[1]TCE - ANEXO III - Preencher'!X4491="","",'[1]TCE - ANEXO III - Preencher'!X4491)</f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>
        <f>IF('[1]TCE - ANEXO III - Preencher'!AB4491="","",'[1]TCE - ANEXO III - Preencher'!AB4491)</f>
      </c>
      <c r="AB4482" s="15">
        <f t="shared" si="414"/>
        <v>0</v>
      </c>
    </row>
    <row r="4483" spans="1:28" ht="12.75">
      <c r="A4483" s="8">
        <f>IFERROR(VLOOKUP(B4483,'[1]DADOS (OCULTAR)'!$Q$3:$S$136,3,0),"")</f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>
        <f>IF('[1]TCE - ANEXO III - Preencher'!H4492="","",'[1]TCE - ANEXO III - Preencher'!H4492)</f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>
        <f>IF('[1]TCE - ANEXO III - Preencher'!X4492="","",'[1]TCE - ANEXO III - Preencher'!X4492)</f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>
        <f>IF('[1]TCE - ANEXO III - Preencher'!AB4492="","",'[1]TCE - ANEXO III - Preencher'!AB4492)</f>
      </c>
      <c r="AB4483" s="15">
        <f t="shared" si="420" ref="AB4483:AB4546">H4483+I4483+J4483+M4483+P4483+S4483+V4483+Z4483</f>
        <v>0</v>
      </c>
    </row>
    <row r="4484" spans="1:28" ht="12.75">
      <c r="A4484" s="8">
        <f>IFERROR(VLOOKUP(B4484,'[1]DADOS (OCULTAR)'!$Q$3:$S$136,3,0),"")</f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>
        <f>IF('[1]TCE - ANEXO III - Preencher'!H4493="","",'[1]TCE - ANEXO III - Preencher'!H4493)</f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si="421" ref="M4484:M4547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si="422" ref="P4484:P4547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si="423" ref="S4484:S4547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si="424" ref="V4484:V4547">T4484-U4484</f>
        <v>0</v>
      </c>
      <c r="W4484" s="17">
        <f>IF('[1]TCE - ANEXO III - Preencher'!X4493="","",'[1]TCE - ANEXO III - Preencher'!X4493)</f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si="425" ref="Z4484:Z4547">X4484-Y4484</f>
        <v>0</v>
      </c>
      <c r="AA4484" s="17">
        <f>IF('[1]TCE - ANEXO III - Preencher'!AB4493="","",'[1]TCE - ANEXO III - Preencher'!AB4493)</f>
      </c>
      <c r="AB4484" s="15">
        <f t="shared" si="420"/>
        <v>0</v>
      </c>
    </row>
    <row r="4485" spans="1:28" ht="12.75">
      <c r="A4485" s="8">
        <f>IFERROR(VLOOKUP(B4485,'[1]DADOS (OCULTAR)'!$Q$3:$S$136,3,0),"")</f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>
        <f>IF('[1]TCE - ANEXO III - Preencher'!H4494="","",'[1]TCE - ANEXO III - Preencher'!H4494)</f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>
        <f>IF('[1]TCE - ANEXO III - Preencher'!X4494="","",'[1]TCE - ANEXO III - Preencher'!X4494)</f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>
        <f>IF('[1]TCE - ANEXO III - Preencher'!AB4494="","",'[1]TCE - ANEXO III - Preencher'!AB4494)</f>
      </c>
      <c r="AB4485" s="15">
        <f t="shared" si="420"/>
        <v>0</v>
      </c>
    </row>
    <row r="4486" spans="1:28" ht="12.75">
      <c r="A4486" s="8">
        <f>IFERROR(VLOOKUP(B4486,'[1]DADOS (OCULTAR)'!$Q$3:$S$136,3,0),"")</f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>
        <f>IF('[1]TCE - ANEXO III - Preencher'!H4495="","",'[1]TCE - ANEXO III - Preencher'!H4495)</f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>
        <f>IF('[1]TCE - ANEXO III - Preencher'!X4495="","",'[1]TCE - ANEXO III - Preencher'!X4495)</f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>
        <f>IF('[1]TCE - ANEXO III - Preencher'!AB4495="","",'[1]TCE - ANEXO III - Preencher'!AB4495)</f>
      </c>
      <c r="AB4486" s="15">
        <f t="shared" si="420"/>
        <v>0</v>
      </c>
    </row>
    <row r="4487" spans="1:28" ht="12.75">
      <c r="A4487" s="8">
        <f>IFERROR(VLOOKUP(B4487,'[1]DADOS (OCULTAR)'!$Q$3:$S$136,3,0),"")</f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>
        <f>IF('[1]TCE - ANEXO III - Preencher'!H4496="","",'[1]TCE - ANEXO III - Preencher'!H4496)</f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>
        <f>IF('[1]TCE - ANEXO III - Preencher'!X4496="","",'[1]TCE - ANEXO III - Preencher'!X4496)</f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>
        <f>IF('[1]TCE - ANEXO III - Preencher'!AB4496="","",'[1]TCE - ANEXO III - Preencher'!AB4496)</f>
      </c>
      <c r="AB4487" s="15">
        <f t="shared" si="420"/>
        <v>0</v>
      </c>
    </row>
    <row r="4488" spans="1:28" ht="12.75">
      <c r="A4488" s="8">
        <f>IFERROR(VLOOKUP(B4488,'[1]DADOS (OCULTAR)'!$Q$3:$S$136,3,0),"")</f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>
        <f>IF('[1]TCE - ANEXO III - Preencher'!H4497="","",'[1]TCE - ANEXO III - Preencher'!H4497)</f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>
        <f>IF('[1]TCE - ANEXO III - Preencher'!X4497="","",'[1]TCE - ANEXO III - Preencher'!X4497)</f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>
        <f>IF('[1]TCE - ANEXO III - Preencher'!AB4497="","",'[1]TCE - ANEXO III - Preencher'!AB4497)</f>
      </c>
      <c r="AB4488" s="15">
        <f t="shared" si="420"/>
        <v>0</v>
      </c>
    </row>
    <row r="4489" spans="1:28" ht="12.75">
      <c r="A4489" s="8">
        <f>IFERROR(VLOOKUP(B4489,'[1]DADOS (OCULTAR)'!$Q$3:$S$136,3,0),"")</f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>
        <f>IF('[1]TCE - ANEXO III - Preencher'!H4498="","",'[1]TCE - ANEXO III - Preencher'!H4498)</f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>
        <f>IF('[1]TCE - ANEXO III - Preencher'!X4498="","",'[1]TCE - ANEXO III - Preencher'!X4498)</f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>
        <f>IF('[1]TCE - ANEXO III - Preencher'!AB4498="","",'[1]TCE - ANEXO III - Preencher'!AB4498)</f>
      </c>
      <c r="AB4489" s="15">
        <f t="shared" si="420"/>
        <v>0</v>
      </c>
    </row>
    <row r="4490" spans="1:28" ht="12.75">
      <c r="A4490" s="8">
        <f>IFERROR(VLOOKUP(B4490,'[1]DADOS (OCULTAR)'!$Q$3:$S$136,3,0),"")</f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>
        <f>IF('[1]TCE - ANEXO III - Preencher'!H4499="","",'[1]TCE - ANEXO III - Preencher'!H4499)</f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>
        <f>IF('[1]TCE - ANEXO III - Preencher'!X4499="","",'[1]TCE - ANEXO III - Preencher'!X4499)</f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>
        <f>IF('[1]TCE - ANEXO III - Preencher'!AB4499="","",'[1]TCE - ANEXO III - Preencher'!AB4499)</f>
      </c>
      <c r="AB4490" s="15">
        <f t="shared" si="420"/>
        <v>0</v>
      </c>
    </row>
    <row r="4491" spans="1:28" ht="12.75">
      <c r="A4491" s="8">
        <f>IFERROR(VLOOKUP(B4491,'[1]DADOS (OCULTAR)'!$Q$3:$S$136,3,0),"")</f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>
        <f>IF('[1]TCE - ANEXO III - Preencher'!H4500="","",'[1]TCE - ANEXO III - Preencher'!H4500)</f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>
        <f>IF('[1]TCE - ANEXO III - Preencher'!X4500="","",'[1]TCE - ANEXO III - Preencher'!X4500)</f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>
        <f>IF('[1]TCE - ANEXO III - Preencher'!AB4500="","",'[1]TCE - ANEXO III - Preencher'!AB4500)</f>
      </c>
      <c r="AB4491" s="15">
        <f t="shared" si="420"/>
        <v>0</v>
      </c>
    </row>
    <row r="4492" spans="1:28" ht="12.75">
      <c r="A4492" s="8">
        <f>IFERROR(VLOOKUP(B4492,'[1]DADOS (OCULTAR)'!$Q$3:$S$136,3,0),"")</f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>
        <f>IF('[1]TCE - ANEXO III - Preencher'!H4501="","",'[1]TCE - ANEXO III - Preencher'!H4501)</f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>
        <f>IF('[1]TCE - ANEXO III - Preencher'!X4501="","",'[1]TCE - ANEXO III - Preencher'!X4501)</f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>
        <f>IF('[1]TCE - ANEXO III - Preencher'!AB4501="","",'[1]TCE - ANEXO III - Preencher'!AB4501)</f>
      </c>
      <c r="AB4492" s="15">
        <f t="shared" si="420"/>
        <v>0</v>
      </c>
    </row>
    <row r="4493" spans="1:28" ht="12.75">
      <c r="A4493" s="8">
        <f>IFERROR(VLOOKUP(B4493,'[1]DADOS (OCULTAR)'!$Q$3:$S$136,3,0),"")</f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>
        <f>IF('[1]TCE - ANEXO III - Preencher'!H4502="","",'[1]TCE - ANEXO III - Preencher'!H4502)</f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>
        <f>IF('[1]TCE - ANEXO III - Preencher'!X4502="","",'[1]TCE - ANEXO III - Preencher'!X4502)</f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>
        <f>IF('[1]TCE - ANEXO III - Preencher'!AB4502="","",'[1]TCE - ANEXO III - Preencher'!AB4502)</f>
      </c>
      <c r="AB4493" s="15">
        <f t="shared" si="420"/>
        <v>0</v>
      </c>
    </row>
    <row r="4494" spans="1:28" ht="12.75">
      <c r="A4494" s="8">
        <f>IFERROR(VLOOKUP(B4494,'[1]DADOS (OCULTAR)'!$Q$3:$S$136,3,0),"")</f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>
        <f>IF('[1]TCE - ANEXO III - Preencher'!H4503="","",'[1]TCE - ANEXO III - Preencher'!H4503)</f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>
        <f>IF('[1]TCE - ANEXO III - Preencher'!X4503="","",'[1]TCE - ANEXO III - Preencher'!X4503)</f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>
        <f>IF('[1]TCE - ANEXO III - Preencher'!AB4503="","",'[1]TCE - ANEXO III - Preencher'!AB4503)</f>
      </c>
      <c r="AB4494" s="15">
        <f t="shared" si="420"/>
        <v>0</v>
      </c>
    </row>
    <row r="4495" spans="1:28" ht="12.75">
      <c r="A4495" s="8">
        <f>IFERROR(VLOOKUP(B4495,'[1]DADOS (OCULTAR)'!$Q$3:$S$136,3,0),"")</f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>
        <f>IF('[1]TCE - ANEXO III - Preencher'!H4504="","",'[1]TCE - ANEXO III - Preencher'!H4504)</f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>
        <f>IF('[1]TCE - ANEXO III - Preencher'!X4504="","",'[1]TCE - ANEXO III - Preencher'!X4504)</f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>
        <f>IF('[1]TCE - ANEXO III - Preencher'!AB4504="","",'[1]TCE - ANEXO III - Preencher'!AB4504)</f>
      </c>
      <c r="AB4495" s="15">
        <f t="shared" si="420"/>
        <v>0</v>
      </c>
    </row>
    <row r="4496" spans="1:28" ht="12.75">
      <c r="A4496" s="8">
        <f>IFERROR(VLOOKUP(B4496,'[1]DADOS (OCULTAR)'!$Q$3:$S$136,3,0),"")</f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>
        <f>IF('[1]TCE - ANEXO III - Preencher'!H4505="","",'[1]TCE - ANEXO III - Preencher'!H4505)</f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>
        <f>IF('[1]TCE - ANEXO III - Preencher'!X4505="","",'[1]TCE - ANEXO III - Preencher'!X4505)</f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>
        <f>IF('[1]TCE - ANEXO III - Preencher'!AB4505="","",'[1]TCE - ANEXO III - Preencher'!AB4505)</f>
      </c>
      <c r="AB4496" s="15">
        <f t="shared" si="420"/>
        <v>0</v>
      </c>
    </row>
    <row r="4497" spans="1:28" ht="12.75">
      <c r="A4497" s="8">
        <f>IFERROR(VLOOKUP(B4497,'[1]DADOS (OCULTAR)'!$Q$3:$S$136,3,0),"")</f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>
        <f>IF('[1]TCE - ANEXO III - Preencher'!H4506="","",'[1]TCE - ANEXO III - Preencher'!H4506)</f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>
        <f>IF('[1]TCE - ANEXO III - Preencher'!X4506="","",'[1]TCE - ANEXO III - Preencher'!X4506)</f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>
        <f>IF('[1]TCE - ANEXO III - Preencher'!AB4506="","",'[1]TCE - ANEXO III - Preencher'!AB4506)</f>
      </c>
      <c r="AB4497" s="15">
        <f t="shared" si="420"/>
        <v>0</v>
      </c>
    </row>
    <row r="4498" spans="1:28" ht="12.75">
      <c r="A4498" s="8">
        <f>IFERROR(VLOOKUP(B4498,'[1]DADOS (OCULTAR)'!$Q$3:$S$136,3,0),"")</f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>
        <f>IF('[1]TCE - ANEXO III - Preencher'!H4507="","",'[1]TCE - ANEXO III - Preencher'!H4507)</f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>
        <f>IF('[1]TCE - ANEXO III - Preencher'!X4507="","",'[1]TCE - ANEXO III - Preencher'!X4507)</f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>
        <f>IF('[1]TCE - ANEXO III - Preencher'!AB4507="","",'[1]TCE - ANEXO III - Preencher'!AB4507)</f>
      </c>
      <c r="AB4498" s="15">
        <f t="shared" si="420"/>
        <v>0</v>
      </c>
    </row>
    <row r="4499" spans="1:28" ht="12.75">
      <c r="A4499" s="8">
        <f>IFERROR(VLOOKUP(B4499,'[1]DADOS (OCULTAR)'!$Q$3:$S$136,3,0),"")</f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>
        <f>IF('[1]TCE - ANEXO III - Preencher'!H4508="","",'[1]TCE - ANEXO III - Preencher'!H4508)</f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>
        <f>IF('[1]TCE - ANEXO III - Preencher'!X4508="","",'[1]TCE - ANEXO III - Preencher'!X4508)</f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>
        <f>IF('[1]TCE - ANEXO III - Preencher'!AB4508="","",'[1]TCE - ANEXO III - Preencher'!AB4508)</f>
      </c>
      <c r="AB4499" s="15">
        <f t="shared" si="420"/>
        <v>0</v>
      </c>
    </row>
    <row r="4500" spans="1:28" ht="12.75">
      <c r="A4500" s="8">
        <f>IFERROR(VLOOKUP(B4500,'[1]DADOS (OCULTAR)'!$Q$3:$S$136,3,0),"")</f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>
        <f>IF('[1]TCE - ANEXO III - Preencher'!H4509="","",'[1]TCE - ANEXO III - Preencher'!H4509)</f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>
        <f>IF('[1]TCE - ANEXO III - Preencher'!X4509="","",'[1]TCE - ANEXO III - Preencher'!X4509)</f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>
        <f>IF('[1]TCE - ANEXO III - Preencher'!AB4509="","",'[1]TCE - ANEXO III - Preencher'!AB4509)</f>
      </c>
      <c r="AB4500" s="15">
        <f t="shared" si="420"/>
        <v>0</v>
      </c>
    </row>
    <row r="4501" spans="1:28" ht="12.75">
      <c r="A4501" s="8">
        <f>IFERROR(VLOOKUP(B4501,'[1]DADOS (OCULTAR)'!$Q$3:$S$136,3,0),"")</f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>
        <f>IF('[1]TCE - ANEXO III - Preencher'!H4510="","",'[1]TCE - ANEXO III - Preencher'!H4510)</f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>
        <f>IF('[1]TCE - ANEXO III - Preencher'!X4510="","",'[1]TCE - ANEXO III - Preencher'!X4510)</f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>
        <f>IF('[1]TCE - ANEXO III - Preencher'!AB4510="","",'[1]TCE - ANEXO III - Preencher'!AB4510)</f>
      </c>
      <c r="AB4501" s="15">
        <f t="shared" si="420"/>
        <v>0</v>
      </c>
    </row>
    <row r="4502" spans="1:28" ht="12.75">
      <c r="A4502" s="8">
        <f>IFERROR(VLOOKUP(B4502,'[1]DADOS (OCULTAR)'!$Q$3:$S$136,3,0),"")</f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>
        <f>IF('[1]TCE - ANEXO III - Preencher'!H4511="","",'[1]TCE - ANEXO III - Preencher'!H4511)</f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>
        <f>IF('[1]TCE - ANEXO III - Preencher'!X4511="","",'[1]TCE - ANEXO III - Preencher'!X4511)</f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>
        <f>IF('[1]TCE - ANEXO III - Preencher'!AB4511="","",'[1]TCE - ANEXO III - Preencher'!AB4511)</f>
      </c>
      <c r="AB4502" s="15">
        <f t="shared" si="420"/>
        <v>0</v>
      </c>
    </row>
    <row r="4503" spans="1:28" ht="12.75">
      <c r="A4503" s="8">
        <f>IFERROR(VLOOKUP(B4503,'[1]DADOS (OCULTAR)'!$Q$3:$S$136,3,0),"")</f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>
        <f>IF('[1]TCE - ANEXO III - Preencher'!H4512="","",'[1]TCE - ANEXO III - Preencher'!H4512)</f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>
        <f>IF('[1]TCE - ANEXO III - Preencher'!X4512="","",'[1]TCE - ANEXO III - Preencher'!X4512)</f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>
        <f>IF('[1]TCE - ANEXO III - Preencher'!AB4512="","",'[1]TCE - ANEXO III - Preencher'!AB4512)</f>
      </c>
      <c r="AB4503" s="15">
        <f t="shared" si="420"/>
        <v>0</v>
      </c>
    </row>
    <row r="4504" spans="1:28" ht="12.75">
      <c r="A4504" s="8">
        <f>IFERROR(VLOOKUP(B4504,'[1]DADOS (OCULTAR)'!$Q$3:$S$136,3,0),"")</f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>
        <f>IF('[1]TCE - ANEXO III - Preencher'!H4513="","",'[1]TCE - ANEXO III - Preencher'!H4513)</f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>
        <f>IF('[1]TCE - ANEXO III - Preencher'!X4513="","",'[1]TCE - ANEXO III - Preencher'!X4513)</f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>
        <f>IF('[1]TCE - ANEXO III - Preencher'!AB4513="","",'[1]TCE - ANEXO III - Preencher'!AB4513)</f>
      </c>
      <c r="AB4504" s="15">
        <f t="shared" si="420"/>
        <v>0</v>
      </c>
    </row>
    <row r="4505" spans="1:28" ht="12.75">
      <c r="A4505" s="8">
        <f>IFERROR(VLOOKUP(B4505,'[1]DADOS (OCULTAR)'!$Q$3:$S$136,3,0),"")</f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>
        <f>IF('[1]TCE - ANEXO III - Preencher'!H4514="","",'[1]TCE - ANEXO III - Preencher'!H4514)</f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>
        <f>IF('[1]TCE - ANEXO III - Preencher'!X4514="","",'[1]TCE - ANEXO III - Preencher'!X4514)</f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>
        <f>IF('[1]TCE - ANEXO III - Preencher'!AB4514="","",'[1]TCE - ANEXO III - Preencher'!AB4514)</f>
      </c>
      <c r="AB4505" s="15">
        <f t="shared" si="420"/>
        <v>0</v>
      </c>
    </row>
    <row r="4506" spans="1:28" ht="12.75">
      <c r="A4506" s="8">
        <f>IFERROR(VLOOKUP(B4506,'[1]DADOS (OCULTAR)'!$Q$3:$S$136,3,0),"")</f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>
        <f>IF('[1]TCE - ANEXO III - Preencher'!H4515="","",'[1]TCE - ANEXO III - Preencher'!H4515)</f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>
        <f>IF('[1]TCE - ANEXO III - Preencher'!X4515="","",'[1]TCE - ANEXO III - Preencher'!X4515)</f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>
        <f>IF('[1]TCE - ANEXO III - Preencher'!AB4515="","",'[1]TCE - ANEXO III - Preencher'!AB4515)</f>
      </c>
      <c r="AB4506" s="15">
        <f t="shared" si="420"/>
        <v>0</v>
      </c>
    </row>
    <row r="4507" spans="1:28" ht="12.75">
      <c r="A4507" s="8">
        <f>IFERROR(VLOOKUP(B4507,'[1]DADOS (OCULTAR)'!$Q$3:$S$136,3,0),"")</f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>
        <f>IF('[1]TCE - ANEXO III - Preencher'!H4516="","",'[1]TCE - ANEXO III - Preencher'!H4516)</f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>
        <f>IF('[1]TCE - ANEXO III - Preencher'!X4516="","",'[1]TCE - ANEXO III - Preencher'!X4516)</f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>
        <f>IF('[1]TCE - ANEXO III - Preencher'!AB4516="","",'[1]TCE - ANEXO III - Preencher'!AB4516)</f>
      </c>
      <c r="AB4507" s="15">
        <f t="shared" si="420"/>
        <v>0</v>
      </c>
    </row>
    <row r="4508" spans="1:28" ht="12.75">
      <c r="A4508" s="8">
        <f>IFERROR(VLOOKUP(B4508,'[1]DADOS (OCULTAR)'!$Q$3:$S$136,3,0),"")</f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>
        <f>IF('[1]TCE - ANEXO III - Preencher'!H4517="","",'[1]TCE - ANEXO III - Preencher'!H4517)</f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>
        <f>IF('[1]TCE - ANEXO III - Preencher'!X4517="","",'[1]TCE - ANEXO III - Preencher'!X4517)</f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>
        <f>IF('[1]TCE - ANEXO III - Preencher'!AB4517="","",'[1]TCE - ANEXO III - Preencher'!AB4517)</f>
      </c>
      <c r="AB4508" s="15">
        <f t="shared" si="420"/>
        <v>0</v>
      </c>
    </row>
    <row r="4509" spans="1:28" ht="12.75">
      <c r="A4509" s="8">
        <f>IFERROR(VLOOKUP(B4509,'[1]DADOS (OCULTAR)'!$Q$3:$S$136,3,0),"")</f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>
        <f>IF('[1]TCE - ANEXO III - Preencher'!H4518="","",'[1]TCE - ANEXO III - Preencher'!H4518)</f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>
        <f>IF('[1]TCE - ANEXO III - Preencher'!X4518="","",'[1]TCE - ANEXO III - Preencher'!X4518)</f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>
        <f>IF('[1]TCE - ANEXO III - Preencher'!AB4518="","",'[1]TCE - ANEXO III - Preencher'!AB4518)</f>
      </c>
      <c r="AB4509" s="15">
        <f t="shared" si="420"/>
        <v>0</v>
      </c>
    </row>
    <row r="4510" spans="1:28" ht="12.75">
      <c r="A4510" s="8">
        <f>IFERROR(VLOOKUP(B4510,'[1]DADOS (OCULTAR)'!$Q$3:$S$136,3,0),"")</f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>
        <f>IF('[1]TCE - ANEXO III - Preencher'!H4519="","",'[1]TCE - ANEXO III - Preencher'!H4519)</f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>
        <f>IF('[1]TCE - ANEXO III - Preencher'!X4519="","",'[1]TCE - ANEXO III - Preencher'!X4519)</f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>
        <f>IF('[1]TCE - ANEXO III - Preencher'!AB4519="","",'[1]TCE - ANEXO III - Preencher'!AB4519)</f>
      </c>
      <c r="AB4510" s="15">
        <f t="shared" si="420"/>
        <v>0</v>
      </c>
    </row>
    <row r="4511" spans="1:28" ht="12.75">
      <c r="A4511" s="8">
        <f>IFERROR(VLOOKUP(B4511,'[1]DADOS (OCULTAR)'!$Q$3:$S$136,3,0),"")</f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>
        <f>IF('[1]TCE - ANEXO III - Preencher'!H4520="","",'[1]TCE - ANEXO III - Preencher'!H4520)</f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>
        <f>IF('[1]TCE - ANEXO III - Preencher'!X4520="","",'[1]TCE - ANEXO III - Preencher'!X4520)</f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>
        <f>IF('[1]TCE - ANEXO III - Preencher'!AB4520="","",'[1]TCE - ANEXO III - Preencher'!AB4520)</f>
      </c>
      <c r="AB4511" s="15">
        <f t="shared" si="420"/>
        <v>0</v>
      </c>
    </row>
    <row r="4512" spans="1:28" ht="12.75">
      <c r="A4512" s="8">
        <f>IFERROR(VLOOKUP(B4512,'[1]DADOS (OCULTAR)'!$Q$3:$S$136,3,0),"")</f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>
        <f>IF('[1]TCE - ANEXO III - Preencher'!H4521="","",'[1]TCE - ANEXO III - Preencher'!H4521)</f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>
        <f>IF('[1]TCE - ANEXO III - Preencher'!X4521="","",'[1]TCE - ANEXO III - Preencher'!X4521)</f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>
        <f>IF('[1]TCE - ANEXO III - Preencher'!AB4521="","",'[1]TCE - ANEXO III - Preencher'!AB4521)</f>
      </c>
      <c r="AB4512" s="15">
        <f t="shared" si="420"/>
        <v>0</v>
      </c>
    </row>
    <row r="4513" spans="1:28" ht="12.75">
      <c r="A4513" s="8">
        <f>IFERROR(VLOOKUP(B4513,'[1]DADOS (OCULTAR)'!$Q$3:$S$136,3,0),"")</f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>
        <f>IF('[1]TCE - ANEXO III - Preencher'!H4522="","",'[1]TCE - ANEXO III - Preencher'!H4522)</f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>
        <f>IF('[1]TCE - ANEXO III - Preencher'!X4522="","",'[1]TCE - ANEXO III - Preencher'!X4522)</f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>
        <f>IF('[1]TCE - ANEXO III - Preencher'!AB4522="","",'[1]TCE - ANEXO III - Preencher'!AB4522)</f>
      </c>
      <c r="AB4513" s="15">
        <f t="shared" si="420"/>
        <v>0</v>
      </c>
    </row>
    <row r="4514" spans="1:28" ht="12.75">
      <c r="A4514" s="8">
        <f>IFERROR(VLOOKUP(B4514,'[1]DADOS (OCULTAR)'!$Q$3:$S$136,3,0),"")</f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>
        <f>IF('[1]TCE - ANEXO III - Preencher'!H4523="","",'[1]TCE - ANEXO III - Preencher'!H4523)</f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>
        <f>IF('[1]TCE - ANEXO III - Preencher'!X4523="","",'[1]TCE - ANEXO III - Preencher'!X4523)</f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>
        <f>IF('[1]TCE - ANEXO III - Preencher'!AB4523="","",'[1]TCE - ANEXO III - Preencher'!AB4523)</f>
      </c>
      <c r="AB4514" s="15">
        <f t="shared" si="420"/>
        <v>0</v>
      </c>
    </row>
    <row r="4515" spans="1:28" ht="12.75">
      <c r="A4515" s="8">
        <f>IFERROR(VLOOKUP(B4515,'[1]DADOS (OCULTAR)'!$Q$3:$S$136,3,0),"")</f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>
        <f>IF('[1]TCE - ANEXO III - Preencher'!H4524="","",'[1]TCE - ANEXO III - Preencher'!H4524)</f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>
        <f>IF('[1]TCE - ANEXO III - Preencher'!X4524="","",'[1]TCE - ANEXO III - Preencher'!X4524)</f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>
        <f>IF('[1]TCE - ANEXO III - Preencher'!AB4524="","",'[1]TCE - ANEXO III - Preencher'!AB4524)</f>
      </c>
      <c r="AB4515" s="15">
        <f t="shared" si="420"/>
        <v>0</v>
      </c>
    </row>
    <row r="4516" spans="1:28" ht="12.75">
      <c r="A4516" s="8">
        <f>IFERROR(VLOOKUP(B4516,'[1]DADOS (OCULTAR)'!$Q$3:$S$136,3,0),"")</f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>
        <f>IF('[1]TCE - ANEXO III - Preencher'!H4525="","",'[1]TCE - ANEXO III - Preencher'!H4525)</f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>
        <f>IF('[1]TCE - ANEXO III - Preencher'!X4525="","",'[1]TCE - ANEXO III - Preencher'!X4525)</f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>
        <f>IF('[1]TCE - ANEXO III - Preencher'!AB4525="","",'[1]TCE - ANEXO III - Preencher'!AB4525)</f>
      </c>
      <c r="AB4516" s="15">
        <f t="shared" si="420"/>
        <v>0</v>
      </c>
    </row>
    <row r="4517" spans="1:28" ht="12.75">
      <c r="A4517" s="8">
        <f>IFERROR(VLOOKUP(B4517,'[1]DADOS (OCULTAR)'!$Q$3:$S$136,3,0),"")</f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>
        <f>IF('[1]TCE - ANEXO III - Preencher'!H4526="","",'[1]TCE - ANEXO III - Preencher'!H4526)</f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>
        <f>IF('[1]TCE - ANEXO III - Preencher'!X4526="","",'[1]TCE - ANEXO III - Preencher'!X4526)</f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>
        <f>IF('[1]TCE - ANEXO III - Preencher'!AB4526="","",'[1]TCE - ANEXO III - Preencher'!AB4526)</f>
      </c>
      <c r="AB4517" s="15">
        <f t="shared" si="420"/>
        <v>0</v>
      </c>
    </row>
    <row r="4518" spans="1:28" ht="12.75">
      <c r="A4518" s="8">
        <f>IFERROR(VLOOKUP(B4518,'[1]DADOS (OCULTAR)'!$Q$3:$S$136,3,0),"")</f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>
        <f>IF('[1]TCE - ANEXO III - Preencher'!H4527="","",'[1]TCE - ANEXO III - Preencher'!H4527)</f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>
        <f>IF('[1]TCE - ANEXO III - Preencher'!X4527="","",'[1]TCE - ANEXO III - Preencher'!X4527)</f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>
        <f>IF('[1]TCE - ANEXO III - Preencher'!AB4527="","",'[1]TCE - ANEXO III - Preencher'!AB4527)</f>
      </c>
      <c r="AB4518" s="15">
        <f t="shared" si="420"/>
        <v>0</v>
      </c>
    </row>
    <row r="4519" spans="1:28" ht="12.75">
      <c r="A4519" s="8">
        <f>IFERROR(VLOOKUP(B4519,'[1]DADOS (OCULTAR)'!$Q$3:$S$136,3,0),"")</f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>
        <f>IF('[1]TCE - ANEXO III - Preencher'!H4528="","",'[1]TCE - ANEXO III - Preencher'!H4528)</f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>
        <f>IF('[1]TCE - ANEXO III - Preencher'!X4528="","",'[1]TCE - ANEXO III - Preencher'!X4528)</f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>
        <f>IF('[1]TCE - ANEXO III - Preencher'!AB4528="","",'[1]TCE - ANEXO III - Preencher'!AB4528)</f>
      </c>
      <c r="AB4519" s="15">
        <f t="shared" si="420"/>
        <v>0</v>
      </c>
    </row>
    <row r="4520" spans="1:28" ht="12.75">
      <c r="A4520" s="8">
        <f>IFERROR(VLOOKUP(B4520,'[1]DADOS (OCULTAR)'!$Q$3:$S$136,3,0),"")</f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>
        <f>IF('[1]TCE - ANEXO III - Preencher'!H4529="","",'[1]TCE - ANEXO III - Preencher'!H4529)</f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>
        <f>IF('[1]TCE - ANEXO III - Preencher'!X4529="","",'[1]TCE - ANEXO III - Preencher'!X4529)</f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>
        <f>IF('[1]TCE - ANEXO III - Preencher'!AB4529="","",'[1]TCE - ANEXO III - Preencher'!AB4529)</f>
      </c>
      <c r="AB4520" s="15">
        <f t="shared" si="420"/>
        <v>0</v>
      </c>
    </row>
    <row r="4521" spans="1:28" ht="12.75">
      <c r="A4521" s="8">
        <f>IFERROR(VLOOKUP(B4521,'[1]DADOS (OCULTAR)'!$Q$3:$S$136,3,0),"")</f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>
        <f>IF('[1]TCE - ANEXO III - Preencher'!H4530="","",'[1]TCE - ANEXO III - Preencher'!H4530)</f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>
        <f>IF('[1]TCE - ANEXO III - Preencher'!X4530="","",'[1]TCE - ANEXO III - Preencher'!X4530)</f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>
        <f>IF('[1]TCE - ANEXO III - Preencher'!AB4530="","",'[1]TCE - ANEXO III - Preencher'!AB4530)</f>
      </c>
      <c r="AB4521" s="15">
        <f t="shared" si="420"/>
        <v>0</v>
      </c>
    </row>
    <row r="4522" spans="1:28" ht="12.75">
      <c r="A4522" s="8">
        <f>IFERROR(VLOOKUP(B4522,'[1]DADOS (OCULTAR)'!$Q$3:$S$136,3,0),"")</f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>
        <f>IF('[1]TCE - ANEXO III - Preencher'!H4531="","",'[1]TCE - ANEXO III - Preencher'!H4531)</f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>
        <f>IF('[1]TCE - ANEXO III - Preencher'!X4531="","",'[1]TCE - ANEXO III - Preencher'!X4531)</f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>
        <f>IF('[1]TCE - ANEXO III - Preencher'!AB4531="","",'[1]TCE - ANEXO III - Preencher'!AB4531)</f>
      </c>
      <c r="AB4522" s="15">
        <f t="shared" si="420"/>
        <v>0</v>
      </c>
    </row>
    <row r="4523" spans="1:28" ht="12.75">
      <c r="A4523" s="8">
        <f>IFERROR(VLOOKUP(B4523,'[1]DADOS (OCULTAR)'!$Q$3:$S$136,3,0),"")</f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>
        <f>IF('[1]TCE - ANEXO III - Preencher'!H4532="","",'[1]TCE - ANEXO III - Preencher'!H4532)</f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>
        <f>IF('[1]TCE - ANEXO III - Preencher'!X4532="","",'[1]TCE - ANEXO III - Preencher'!X4532)</f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>
        <f>IF('[1]TCE - ANEXO III - Preencher'!AB4532="","",'[1]TCE - ANEXO III - Preencher'!AB4532)</f>
      </c>
      <c r="AB4523" s="15">
        <f t="shared" si="420"/>
        <v>0</v>
      </c>
    </row>
    <row r="4524" spans="1:28" ht="12.75">
      <c r="A4524" s="8">
        <f>IFERROR(VLOOKUP(B4524,'[1]DADOS (OCULTAR)'!$Q$3:$S$136,3,0),"")</f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>
        <f>IF('[1]TCE - ANEXO III - Preencher'!H4533="","",'[1]TCE - ANEXO III - Preencher'!H4533)</f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>
        <f>IF('[1]TCE - ANEXO III - Preencher'!X4533="","",'[1]TCE - ANEXO III - Preencher'!X4533)</f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>
        <f>IF('[1]TCE - ANEXO III - Preencher'!AB4533="","",'[1]TCE - ANEXO III - Preencher'!AB4533)</f>
      </c>
      <c r="AB4524" s="15">
        <f t="shared" si="420"/>
        <v>0</v>
      </c>
    </row>
    <row r="4525" spans="1:28" ht="12.75">
      <c r="A4525" s="8">
        <f>IFERROR(VLOOKUP(B4525,'[1]DADOS (OCULTAR)'!$Q$3:$S$136,3,0),"")</f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>
        <f>IF('[1]TCE - ANEXO III - Preencher'!H4534="","",'[1]TCE - ANEXO III - Preencher'!H4534)</f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>
        <f>IF('[1]TCE - ANEXO III - Preencher'!X4534="","",'[1]TCE - ANEXO III - Preencher'!X4534)</f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>
        <f>IF('[1]TCE - ANEXO III - Preencher'!AB4534="","",'[1]TCE - ANEXO III - Preencher'!AB4534)</f>
      </c>
      <c r="AB4525" s="15">
        <f t="shared" si="420"/>
        <v>0</v>
      </c>
    </row>
    <row r="4526" spans="1:28" ht="12.75">
      <c r="A4526" s="8">
        <f>IFERROR(VLOOKUP(B4526,'[1]DADOS (OCULTAR)'!$Q$3:$S$136,3,0),"")</f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>
        <f>IF('[1]TCE - ANEXO III - Preencher'!H4535="","",'[1]TCE - ANEXO III - Preencher'!H4535)</f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>
        <f>IF('[1]TCE - ANEXO III - Preencher'!X4535="","",'[1]TCE - ANEXO III - Preencher'!X4535)</f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>
        <f>IF('[1]TCE - ANEXO III - Preencher'!AB4535="","",'[1]TCE - ANEXO III - Preencher'!AB4535)</f>
      </c>
      <c r="AB4526" s="15">
        <f t="shared" si="420"/>
        <v>0</v>
      </c>
    </row>
    <row r="4527" spans="1:28" ht="12.75">
      <c r="A4527" s="8">
        <f>IFERROR(VLOOKUP(B4527,'[1]DADOS (OCULTAR)'!$Q$3:$S$136,3,0),"")</f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>
        <f>IF('[1]TCE - ANEXO III - Preencher'!H4536="","",'[1]TCE - ANEXO III - Preencher'!H4536)</f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>
        <f>IF('[1]TCE - ANEXO III - Preencher'!X4536="","",'[1]TCE - ANEXO III - Preencher'!X4536)</f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>
        <f>IF('[1]TCE - ANEXO III - Preencher'!AB4536="","",'[1]TCE - ANEXO III - Preencher'!AB4536)</f>
      </c>
      <c r="AB4527" s="15">
        <f t="shared" si="420"/>
        <v>0</v>
      </c>
    </row>
    <row r="4528" spans="1:28" ht="12.75">
      <c r="A4528" s="8">
        <f>IFERROR(VLOOKUP(B4528,'[1]DADOS (OCULTAR)'!$Q$3:$S$136,3,0),"")</f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>
        <f>IF('[1]TCE - ANEXO III - Preencher'!H4537="","",'[1]TCE - ANEXO III - Preencher'!H4537)</f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>
        <f>IF('[1]TCE - ANEXO III - Preencher'!X4537="","",'[1]TCE - ANEXO III - Preencher'!X4537)</f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>
        <f>IF('[1]TCE - ANEXO III - Preencher'!AB4537="","",'[1]TCE - ANEXO III - Preencher'!AB4537)</f>
      </c>
      <c r="AB4528" s="15">
        <f t="shared" si="420"/>
        <v>0</v>
      </c>
    </row>
    <row r="4529" spans="1:28" ht="12.75">
      <c r="A4529" s="8">
        <f>IFERROR(VLOOKUP(B4529,'[1]DADOS (OCULTAR)'!$Q$3:$S$136,3,0),"")</f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>
        <f>IF('[1]TCE - ANEXO III - Preencher'!H4538="","",'[1]TCE - ANEXO III - Preencher'!H4538)</f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>
        <f>IF('[1]TCE - ANEXO III - Preencher'!X4538="","",'[1]TCE - ANEXO III - Preencher'!X4538)</f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>
        <f>IF('[1]TCE - ANEXO III - Preencher'!AB4538="","",'[1]TCE - ANEXO III - Preencher'!AB4538)</f>
      </c>
      <c r="AB4529" s="15">
        <f t="shared" si="420"/>
        <v>0</v>
      </c>
    </row>
    <row r="4530" spans="1:28" ht="12.75">
      <c r="A4530" s="8">
        <f>IFERROR(VLOOKUP(B4530,'[1]DADOS (OCULTAR)'!$Q$3:$S$136,3,0),"")</f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>
        <f>IF('[1]TCE - ANEXO III - Preencher'!H4539="","",'[1]TCE - ANEXO III - Preencher'!H4539)</f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>
        <f>IF('[1]TCE - ANEXO III - Preencher'!X4539="","",'[1]TCE - ANEXO III - Preencher'!X4539)</f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>
        <f>IF('[1]TCE - ANEXO III - Preencher'!AB4539="","",'[1]TCE - ANEXO III - Preencher'!AB4539)</f>
      </c>
      <c r="AB4530" s="15">
        <f t="shared" si="420"/>
        <v>0</v>
      </c>
    </row>
    <row r="4531" spans="1:28" ht="12.75">
      <c r="A4531" s="8">
        <f>IFERROR(VLOOKUP(B4531,'[1]DADOS (OCULTAR)'!$Q$3:$S$136,3,0),"")</f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>
        <f>IF('[1]TCE - ANEXO III - Preencher'!H4540="","",'[1]TCE - ANEXO III - Preencher'!H4540)</f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>
        <f>IF('[1]TCE - ANEXO III - Preencher'!X4540="","",'[1]TCE - ANEXO III - Preencher'!X4540)</f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>
        <f>IF('[1]TCE - ANEXO III - Preencher'!AB4540="","",'[1]TCE - ANEXO III - Preencher'!AB4540)</f>
      </c>
      <c r="AB4531" s="15">
        <f t="shared" si="420"/>
        <v>0</v>
      </c>
    </row>
    <row r="4532" spans="1:28" ht="12.75">
      <c r="A4532" s="8">
        <f>IFERROR(VLOOKUP(B4532,'[1]DADOS (OCULTAR)'!$Q$3:$S$136,3,0),"")</f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>
        <f>IF('[1]TCE - ANEXO III - Preencher'!H4541="","",'[1]TCE - ANEXO III - Preencher'!H4541)</f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>
        <f>IF('[1]TCE - ANEXO III - Preencher'!X4541="","",'[1]TCE - ANEXO III - Preencher'!X4541)</f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>
        <f>IF('[1]TCE - ANEXO III - Preencher'!AB4541="","",'[1]TCE - ANEXO III - Preencher'!AB4541)</f>
      </c>
      <c r="AB4532" s="15">
        <f t="shared" si="420"/>
        <v>0</v>
      </c>
    </row>
    <row r="4533" spans="1:28" ht="12.75">
      <c r="A4533" s="8">
        <f>IFERROR(VLOOKUP(B4533,'[1]DADOS (OCULTAR)'!$Q$3:$S$136,3,0),"")</f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>
        <f>IF('[1]TCE - ANEXO III - Preencher'!H4542="","",'[1]TCE - ANEXO III - Preencher'!H4542)</f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>
        <f>IF('[1]TCE - ANEXO III - Preencher'!X4542="","",'[1]TCE - ANEXO III - Preencher'!X4542)</f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>
        <f>IF('[1]TCE - ANEXO III - Preencher'!AB4542="","",'[1]TCE - ANEXO III - Preencher'!AB4542)</f>
      </c>
      <c r="AB4533" s="15">
        <f t="shared" si="420"/>
        <v>0</v>
      </c>
    </row>
    <row r="4534" spans="1:28" ht="12.75">
      <c r="A4534" s="8">
        <f>IFERROR(VLOOKUP(B4534,'[1]DADOS (OCULTAR)'!$Q$3:$S$136,3,0),"")</f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>
        <f>IF('[1]TCE - ANEXO III - Preencher'!H4543="","",'[1]TCE - ANEXO III - Preencher'!H4543)</f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>
        <f>IF('[1]TCE - ANEXO III - Preencher'!X4543="","",'[1]TCE - ANEXO III - Preencher'!X4543)</f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>
        <f>IF('[1]TCE - ANEXO III - Preencher'!AB4543="","",'[1]TCE - ANEXO III - Preencher'!AB4543)</f>
      </c>
      <c r="AB4534" s="15">
        <f t="shared" si="420"/>
        <v>0</v>
      </c>
    </row>
    <row r="4535" spans="1:28" ht="12.75">
      <c r="A4535" s="8">
        <f>IFERROR(VLOOKUP(B4535,'[1]DADOS (OCULTAR)'!$Q$3:$S$136,3,0),"")</f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>
        <f>IF('[1]TCE - ANEXO III - Preencher'!H4544="","",'[1]TCE - ANEXO III - Preencher'!H4544)</f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>
        <f>IF('[1]TCE - ANEXO III - Preencher'!X4544="","",'[1]TCE - ANEXO III - Preencher'!X4544)</f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>
        <f>IF('[1]TCE - ANEXO III - Preencher'!AB4544="","",'[1]TCE - ANEXO III - Preencher'!AB4544)</f>
      </c>
      <c r="AB4535" s="15">
        <f t="shared" si="420"/>
        <v>0</v>
      </c>
    </row>
    <row r="4536" spans="1:28" ht="12.75">
      <c r="A4536" s="8">
        <f>IFERROR(VLOOKUP(B4536,'[1]DADOS (OCULTAR)'!$Q$3:$S$136,3,0),"")</f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>
        <f>IF('[1]TCE - ANEXO III - Preencher'!H4545="","",'[1]TCE - ANEXO III - Preencher'!H4545)</f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>
        <f>IF('[1]TCE - ANEXO III - Preencher'!X4545="","",'[1]TCE - ANEXO III - Preencher'!X4545)</f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>
        <f>IF('[1]TCE - ANEXO III - Preencher'!AB4545="","",'[1]TCE - ANEXO III - Preencher'!AB4545)</f>
      </c>
      <c r="AB4536" s="15">
        <f t="shared" si="420"/>
        <v>0</v>
      </c>
    </row>
    <row r="4537" spans="1:28" ht="12.75">
      <c r="A4537" s="8">
        <f>IFERROR(VLOOKUP(B4537,'[1]DADOS (OCULTAR)'!$Q$3:$S$136,3,0),"")</f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>
        <f>IF('[1]TCE - ANEXO III - Preencher'!H4546="","",'[1]TCE - ANEXO III - Preencher'!H4546)</f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>
        <f>IF('[1]TCE - ANEXO III - Preencher'!X4546="","",'[1]TCE - ANEXO III - Preencher'!X4546)</f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>
        <f>IF('[1]TCE - ANEXO III - Preencher'!AB4546="","",'[1]TCE - ANEXO III - Preencher'!AB4546)</f>
      </c>
      <c r="AB4537" s="15">
        <f t="shared" si="420"/>
        <v>0</v>
      </c>
    </row>
    <row r="4538" spans="1:28" ht="12.75">
      <c r="A4538" s="8">
        <f>IFERROR(VLOOKUP(B4538,'[1]DADOS (OCULTAR)'!$Q$3:$S$136,3,0),"")</f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>
        <f>IF('[1]TCE - ANEXO III - Preencher'!H4547="","",'[1]TCE - ANEXO III - Preencher'!H4547)</f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>
        <f>IF('[1]TCE - ANEXO III - Preencher'!X4547="","",'[1]TCE - ANEXO III - Preencher'!X4547)</f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>
        <f>IF('[1]TCE - ANEXO III - Preencher'!AB4547="","",'[1]TCE - ANEXO III - Preencher'!AB4547)</f>
      </c>
      <c r="AB4538" s="15">
        <f t="shared" si="420"/>
        <v>0</v>
      </c>
    </row>
    <row r="4539" spans="1:28" ht="12.75">
      <c r="A4539" s="8">
        <f>IFERROR(VLOOKUP(B4539,'[1]DADOS (OCULTAR)'!$Q$3:$S$136,3,0),"")</f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>
        <f>IF('[1]TCE - ANEXO III - Preencher'!H4548="","",'[1]TCE - ANEXO III - Preencher'!H4548)</f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>
        <f>IF('[1]TCE - ANEXO III - Preencher'!X4548="","",'[1]TCE - ANEXO III - Preencher'!X4548)</f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>
        <f>IF('[1]TCE - ANEXO III - Preencher'!AB4548="","",'[1]TCE - ANEXO III - Preencher'!AB4548)</f>
      </c>
      <c r="AB4539" s="15">
        <f t="shared" si="420"/>
        <v>0</v>
      </c>
    </row>
    <row r="4540" spans="1:28" ht="12.75">
      <c r="A4540" s="8">
        <f>IFERROR(VLOOKUP(B4540,'[1]DADOS (OCULTAR)'!$Q$3:$S$136,3,0),"")</f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>
        <f>IF('[1]TCE - ANEXO III - Preencher'!H4549="","",'[1]TCE - ANEXO III - Preencher'!H4549)</f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>
        <f>IF('[1]TCE - ANEXO III - Preencher'!X4549="","",'[1]TCE - ANEXO III - Preencher'!X4549)</f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>
        <f>IF('[1]TCE - ANEXO III - Preencher'!AB4549="","",'[1]TCE - ANEXO III - Preencher'!AB4549)</f>
      </c>
      <c r="AB4540" s="15">
        <f t="shared" si="420"/>
        <v>0</v>
      </c>
    </row>
    <row r="4541" spans="1:28" ht="12.75">
      <c r="A4541" s="8">
        <f>IFERROR(VLOOKUP(B4541,'[1]DADOS (OCULTAR)'!$Q$3:$S$136,3,0),"")</f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>
        <f>IF('[1]TCE - ANEXO III - Preencher'!H4550="","",'[1]TCE - ANEXO III - Preencher'!H4550)</f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>
        <f>IF('[1]TCE - ANEXO III - Preencher'!X4550="","",'[1]TCE - ANEXO III - Preencher'!X4550)</f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>
        <f>IF('[1]TCE - ANEXO III - Preencher'!AB4550="","",'[1]TCE - ANEXO III - Preencher'!AB4550)</f>
      </c>
      <c r="AB4541" s="15">
        <f t="shared" si="420"/>
        <v>0</v>
      </c>
    </row>
    <row r="4542" spans="1:28" ht="12.75">
      <c r="A4542" s="8">
        <f>IFERROR(VLOOKUP(B4542,'[1]DADOS (OCULTAR)'!$Q$3:$S$136,3,0),"")</f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>
        <f>IF('[1]TCE - ANEXO III - Preencher'!H4551="","",'[1]TCE - ANEXO III - Preencher'!H4551)</f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>
        <f>IF('[1]TCE - ANEXO III - Preencher'!X4551="","",'[1]TCE - ANEXO III - Preencher'!X4551)</f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>
        <f>IF('[1]TCE - ANEXO III - Preencher'!AB4551="","",'[1]TCE - ANEXO III - Preencher'!AB4551)</f>
      </c>
      <c r="AB4542" s="15">
        <f t="shared" si="420"/>
        <v>0</v>
      </c>
    </row>
    <row r="4543" spans="1:28" ht="12.75">
      <c r="A4543" s="8">
        <f>IFERROR(VLOOKUP(B4543,'[1]DADOS (OCULTAR)'!$Q$3:$S$136,3,0),"")</f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>
        <f>IF('[1]TCE - ANEXO III - Preencher'!H4552="","",'[1]TCE - ANEXO III - Preencher'!H4552)</f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>
        <f>IF('[1]TCE - ANEXO III - Preencher'!X4552="","",'[1]TCE - ANEXO III - Preencher'!X4552)</f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>
        <f>IF('[1]TCE - ANEXO III - Preencher'!AB4552="","",'[1]TCE - ANEXO III - Preencher'!AB4552)</f>
      </c>
      <c r="AB4543" s="15">
        <f t="shared" si="420"/>
        <v>0</v>
      </c>
    </row>
    <row r="4544" spans="1:28" ht="12.75">
      <c r="A4544" s="8">
        <f>IFERROR(VLOOKUP(B4544,'[1]DADOS (OCULTAR)'!$Q$3:$S$136,3,0),"")</f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>
        <f>IF('[1]TCE - ANEXO III - Preencher'!H4553="","",'[1]TCE - ANEXO III - Preencher'!H4553)</f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>
        <f>IF('[1]TCE - ANEXO III - Preencher'!X4553="","",'[1]TCE - ANEXO III - Preencher'!X4553)</f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>
        <f>IF('[1]TCE - ANEXO III - Preencher'!AB4553="","",'[1]TCE - ANEXO III - Preencher'!AB4553)</f>
      </c>
      <c r="AB4544" s="15">
        <f t="shared" si="420"/>
        <v>0</v>
      </c>
    </row>
    <row r="4545" spans="1:28" ht="12.75">
      <c r="A4545" s="8">
        <f>IFERROR(VLOOKUP(B4545,'[1]DADOS (OCULTAR)'!$Q$3:$S$136,3,0),"")</f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>
        <f>IF('[1]TCE - ANEXO III - Preencher'!H4554="","",'[1]TCE - ANEXO III - Preencher'!H4554)</f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>
        <f>IF('[1]TCE - ANEXO III - Preencher'!X4554="","",'[1]TCE - ANEXO III - Preencher'!X4554)</f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>
        <f>IF('[1]TCE - ANEXO III - Preencher'!AB4554="","",'[1]TCE - ANEXO III - Preencher'!AB4554)</f>
      </c>
      <c r="AB4545" s="15">
        <f t="shared" si="420"/>
        <v>0</v>
      </c>
    </row>
    <row r="4546" spans="1:28" ht="12.75">
      <c r="A4546" s="8">
        <f>IFERROR(VLOOKUP(B4546,'[1]DADOS (OCULTAR)'!$Q$3:$S$136,3,0),"")</f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>
        <f>IF('[1]TCE - ANEXO III - Preencher'!H4555="","",'[1]TCE - ANEXO III - Preencher'!H4555)</f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>
        <f>IF('[1]TCE - ANEXO III - Preencher'!X4555="","",'[1]TCE - ANEXO III - Preencher'!X4555)</f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>
        <f>IF('[1]TCE - ANEXO III - Preencher'!AB4555="","",'[1]TCE - ANEXO III - Preencher'!AB4555)</f>
      </c>
      <c r="AB4546" s="15">
        <f t="shared" si="420"/>
        <v>0</v>
      </c>
    </row>
    <row r="4547" spans="1:28" ht="12.75">
      <c r="A4547" s="8">
        <f>IFERROR(VLOOKUP(B4547,'[1]DADOS (OCULTAR)'!$Q$3:$S$136,3,0),"")</f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>
        <f>IF('[1]TCE - ANEXO III - Preencher'!H4556="","",'[1]TCE - ANEXO III - Preencher'!H4556)</f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>
        <f>IF('[1]TCE - ANEXO III - Preencher'!X4556="","",'[1]TCE - ANEXO III - Preencher'!X4556)</f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>
        <f>IF('[1]TCE - ANEXO III - Preencher'!AB4556="","",'[1]TCE - ANEXO III - Preencher'!AB4556)</f>
      </c>
      <c r="AB4547" s="15">
        <f t="shared" si="426" ref="AB4547:AB4610">H4547+I4547+J4547+M4547+P4547+S4547+V4547+Z4547</f>
        <v>0</v>
      </c>
    </row>
    <row r="4548" spans="1:28" ht="12.75">
      <c r="A4548" s="8">
        <f>IFERROR(VLOOKUP(B4548,'[1]DADOS (OCULTAR)'!$Q$3:$S$136,3,0),"")</f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>
        <f>IF('[1]TCE - ANEXO III - Preencher'!H4557="","",'[1]TCE - ANEXO III - Preencher'!H4557)</f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si="427" ref="M4548:M4611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si="428" ref="P4548:P4611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si="429" ref="S4548:S4611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si="430" ref="V4548:V4611">T4548-U4548</f>
        <v>0</v>
      </c>
      <c r="W4548" s="17">
        <f>IF('[1]TCE - ANEXO III - Preencher'!X4557="","",'[1]TCE - ANEXO III - Preencher'!X4557)</f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si="431" ref="Z4548:Z4611">X4548-Y4548</f>
        <v>0</v>
      </c>
      <c r="AA4548" s="17">
        <f>IF('[1]TCE - ANEXO III - Preencher'!AB4557="","",'[1]TCE - ANEXO III - Preencher'!AB4557)</f>
      </c>
      <c r="AB4548" s="15">
        <f t="shared" si="426"/>
        <v>0</v>
      </c>
    </row>
    <row r="4549" spans="1:28" ht="12.75">
      <c r="A4549" s="8">
        <f>IFERROR(VLOOKUP(B4549,'[1]DADOS (OCULTAR)'!$Q$3:$S$136,3,0),"")</f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>
        <f>IF('[1]TCE - ANEXO III - Preencher'!H4558="","",'[1]TCE - ANEXO III - Preencher'!H4558)</f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>
        <f>IF('[1]TCE - ANEXO III - Preencher'!X4558="","",'[1]TCE - ANEXO III - Preencher'!X4558)</f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>
        <f>IF('[1]TCE - ANEXO III - Preencher'!AB4558="","",'[1]TCE - ANEXO III - Preencher'!AB4558)</f>
      </c>
      <c r="AB4549" s="15">
        <f t="shared" si="426"/>
        <v>0</v>
      </c>
    </row>
    <row r="4550" spans="1:28" ht="12.75">
      <c r="A4550" s="8">
        <f>IFERROR(VLOOKUP(B4550,'[1]DADOS (OCULTAR)'!$Q$3:$S$136,3,0),"")</f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>
        <f>IF('[1]TCE - ANEXO III - Preencher'!H4559="","",'[1]TCE - ANEXO III - Preencher'!H4559)</f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>
        <f>IF('[1]TCE - ANEXO III - Preencher'!X4559="","",'[1]TCE - ANEXO III - Preencher'!X4559)</f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>
        <f>IF('[1]TCE - ANEXO III - Preencher'!AB4559="","",'[1]TCE - ANEXO III - Preencher'!AB4559)</f>
      </c>
      <c r="AB4550" s="15">
        <f t="shared" si="426"/>
        <v>0</v>
      </c>
    </row>
    <row r="4551" spans="1:28" ht="12.75">
      <c r="A4551" s="8">
        <f>IFERROR(VLOOKUP(B4551,'[1]DADOS (OCULTAR)'!$Q$3:$S$136,3,0),"")</f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>
        <f>IF('[1]TCE - ANEXO III - Preencher'!H4560="","",'[1]TCE - ANEXO III - Preencher'!H4560)</f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>
        <f>IF('[1]TCE - ANEXO III - Preencher'!X4560="","",'[1]TCE - ANEXO III - Preencher'!X4560)</f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>
        <f>IF('[1]TCE - ANEXO III - Preencher'!AB4560="","",'[1]TCE - ANEXO III - Preencher'!AB4560)</f>
      </c>
      <c r="AB4551" s="15">
        <f t="shared" si="426"/>
        <v>0</v>
      </c>
    </row>
    <row r="4552" spans="1:28" ht="12.75">
      <c r="A4552" s="8">
        <f>IFERROR(VLOOKUP(B4552,'[1]DADOS (OCULTAR)'!$Q$3:$S$136,3,0),"")</f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>
        <f>IF('[1]TCE - ANEXO III - Preencher'!H4561="","",'[1]TCE - ANEXO III - Preencher'!H4561)</f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>
        <f>IF('[1]TCE - ANEXO III - Preencher'!X4561="","",'[1]TCE - ANEXO III - Preencher'!X4561)</f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>
        <f>IF('[1]TCE - ANEXO III - Preencher'!AB4561="","",'[1]TCE - ANEXO III - Preencher'!AB4561)</f>
      </c>
      <c r="AB4552" s="15">
        <f t="shared" si="426"/>
        <v>0</v>
      </c>
    </row>
    <row r="4553" spans="1:28" ht="12.75">
      <c r="A4553" s="8">
        <f>IFERROR(VLOOKUP(B4553,'[1]DADOS (OCULTAR)'!$Q$3:$S$136,3,0),"")</f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>
        <f>IF('[1]TCE - ANEXO III - Preencher'!H4562="","",'[1]TCE - ANEXO III - Preencher'!H4562)</f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>
        <f>IF('[1]TCE - ANEXO III - Preencher'!X4562="","",'[1]TCE - ANEXO III - Preencher'!X4562)</f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>
        <f>IF('[1]TCE - ANEXO III - Preencher'!AB4562="","",'[1]TCE - ANEXO III - Preencher'!AB4562)</f>
      </c>
      <c r="AB4553" s="15">
        <f t="shared" si="426"/>
        <v>0</v>
      </c>
    </row>
    <row r="4554" spans="1:28" ht="12.75">
      <c r="A4554" s="8">
        <f>IFERROR(VLOOKUP(B4554,'[1]DADOS (OCULTAR)'!$Q$3:$S$136,3,0),"")</f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>
        <f>IF('[1]TCE - ANEXO III - Preencher'!H4563="","",'[1]TCE - ANEXO III - Preencher'!H4563)</f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>
        <f>IF('[1]TCE - ANEXO III - Preencher'!X4563="","",'[1]TCE - ANEXO III - Preencher'!X4563)</f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>
        <f>IF('[1]TCE - ANEXO III - Preencher'!AB4563="","",'[1]TCE - ANEXO III - Preencher'!AB4563)</f>
      </c>
      <c r="AB4554" s="15">
        <f t="shared" si="426"/>
        <v>0</v>
      </c>
    </row>
    <row r="4555" spans="1:28" ht="12.75">
      <c r="A4555" s="8">
        <f>IFERROR(VLOOKUP(B4555,'[1]DADOS (OCULTAR)'!$Q$3:$S$136,3,0),"")</f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>
        <f>IF('[1]TCE - ANEXO III - Preencher'!H4564="","",'[1]TCE - ANEXO III - Preencher'!H4564)</f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>
        <f>IF('[1]TCE - ANEXO III - Preencher'!X4564="","",'[1]TCE - ANEXO III - Preencher'!X4564)</f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>
        <f>IF('[1]TCE - ANEXO III - Preencher'!AB4564="","",'[1]TCE - ANEXO III - Preencher'!AB4564)</f>
      </c>
      <c r="AB4555" s="15">
        <f t="shared" si="426"/>
        <v>0</v>
      </c>
    </row>
    <row r="4556" spans="1:28" ht="12.75">
      <c r="A4556" s="8">
        <f>IFERROR(VLOOKUP(B4556,'[1]DADOS (OCULTAR)'!$Q$3:$S$136,3,0),"")</f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>
        <f>IF('[1]TCE - ANEXO III - Preencher'!H4565="","",'[1]TCE - ANEXO III - Preencher'!H4565)</f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>
        <f>IF('[1]TCE - ANEXO III - Preencher'!X4565="","",'[1]TCE - ANEXO III - Preencher'!X4565)</f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>
        <f>IF('[1]TCE - ANEXO III - Preencher'!AB4565="","",'[1]TCE - ANEXO III - Preencher'!AB4565)</f>
      </c>
      <c r="AB4556" s="15">
        <f t="shared" si="426"/>
        <v>0</v>
      </c>
    </row>
    <row r="4557" spans="1:28" ht="12.75">
      <c r="A4557" s="8">
        <f>IFERROR(VLOOKUP(B4557,'[1]DADOS (OCULTAR)'!$Q$3:$S$136,3,0),"")</f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>
        <f>IF('[1]TCE - ANEXO III - Preencher'!H4566="","",'[1]TCE - ANEXO III - Preencher'!H4566)</f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>
        <f>IF('[1]TCE - ANEXO III - Preencher'!X4566="","",'[1]TCE - ANEXO III - Preencher'!X4566)</f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>
        <f>IF('[1]TCE - ANEXO III - Preencher'!AB4566="","",'[1]TCE - ANEXO III - Preencher'!AB4566)</f>
      </c>
      <c r="AB4557" s="15">
        <f t="shared" si="426"/>
        <v>0</v>
      </c>
    </row>
    <row r="4558" spans="1:28" ht="12.75">
      <c r="A4558" s="8">
        <f>IFERROR(VLOOKUP(B4558,'[1]DADOS (OCULTAR)'!$Q$3:$S$136,3,0),"")</f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>
        <f>IF('[1]TCE - ANEXO III - Preencher'!H4567="","",'[1]TCE - ANEXO III - Preencher'!H4567)</f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>
        <f>IF('[1]TCE - ANEXO III - Preencher'!X4567="","",'[1]TCE - ANEXO III - Preencher'!X4567)</f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>
        <f>IF('[1]TCE - ANEXO III - Preencher'!AB4567="","",'[1]TCE - ANEXO III - Preencher'!AB4567)</f>
      </c>
      <c r="AB4558" s="15">
        <f t="shared" si="426"/>
        <v>0</v>
      </c>
    </row>
    <row r="4559" spans="1:28" ht="12.75">
      <c r="A4559" s="8">
        <f>IFERROR(VLOOKUP(B4559,'[1]DADOS (OCULTAR)'!$Q$3:$S$136,3,0),"")</f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>
        <f>IF('[1]TCE - ANEXO III - Preencher'!H4568="","",'[1]TCE - ANEXO III - Preencher'!H4568)</f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>
        <f>IF('[1]TCE - ANEXO III - Preencher'!X4568="","",'[1]TCE - ANEXO III - Preencher'!X4568)</f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>
        <f>IF('[1]TCE - ANEXO III - Preencher'!AB4568="","",'[1]TCE - ANEXO III - Preencher'!AB4568)</f>
      </c>
      <c r="AB4559" s="15">
        <f t="shared" si="426"/>
        <v>0</v>
      </c>
    </row>
    <row r="4560" spans="1:28" ht="12.75">
      <c r="A4560" s="8">
        <f>IFERROR(VLOOKUP(B4560,'[1]DADOS (OCULTAR)'!$Q$3:$S$136,3,0),"")</f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>
        <f>IF('[1]TCE - ANEXO III - Preencher'!H4569="","",'[1]TCE - ANEXO III - Preencher'!H4569)</f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>
        <f>IF('[1]TCE - ANEXO III - Preencher'!X4569="","",'[1]TCE - ANEXO III - Preencher'!X4569)</f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>
        <f>IF('[1]TCE - ANEXO III - Preencher'!AB4569="","",'[1]TCE - ANEXO III - Preencher'!AB4569)</f>
      </c>
      <c r="AB4560" s="15">
        <f t="shared" si="426"/>
        <v>0</v>
      </c>
    </row>
    <row r="4561" spans="1:28" ht="12.75">
      <c r="A4561" s="8">
        <f>IFERROR(VLOOKUP(B4561,'[1]DADOS (OCULTAR)'!$Q$3:$S$136,3,0),"")</f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>
        <f>IF('[1]TCE - ANEXO III - Preencher'!H4570="","",'[1]TCE - ANEXO III - Preencher'!H4570)</f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>
        <f>IF('[1]TCE - ANEXO III - Preencher'!X4570="","",'[1]TCE - ANEXO III - Preencher'!X4570)</f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>
        <f>IF('[1]TCE - ANEXO III - Preencher'!AB4570="","",'[1]TCE - ANEXO III - Preencher'!AB4570)</f>
      </c>
      <c r="AB4561" s="15">
        <f t="shared" si="426"/>
        <v>0</v>
      </c>
    </row>
    <row r="4562" spans="1:28" ht="12.75">
      <c r="A4562" s="8">
        <f>IFERROR(VLOOKUP(B4562,'[1]DADOS (OCULTAR)'!$Q$3:$S$136,3,0),"")</f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>
        <f>IF('[1]TCE - ANEXO III - Preencher'!H4571="","",'[1]TCE - ANEXO III - Preencher'!H4571)</f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>
        <f>IF('[1]TCE - ANEXO III - Preencher'!X4571="","",'[1]TCE - ANEXO III - Preencher'!X4571)</f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>
        <f>IF('[1]TCE - ANEXO III - Preencher'!AB4571="","",'[1]TCE - ANEXO III - Preencher'!AB4571)</f>
      </c>
      <c r="AB4562" s="15">
        <f t="shared" si="426"/>
        <v>0</v>
      </c>
    </row>
    <row r="4563" spans="1:28" ht="12.75">
      <c r="A4563" s="8">
        <f>IFERROR(VLOOKUP(B4563,'[1]DADOS (OCULTAR)'!$Q$3:$S$136,3,0),"")</f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>
        <f>IF('[1]TCE - ANEXO III - Preencher'!H4572="","",'[1]TCE - ANEXO III - Preencher'!H4572)</f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>
        <f>IF('[1]TCE - ANEXO III - Preencher'!X4572="","",'[1]TCE - ANEXO III - Preencher'!X4572)</f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>
        <f>IF('[1]TCE - ANEXO III - Preencher'!AB4572="","",'[1]TCE - ANEXO III - Preencher'!AB4572)</f>
      </c>
      <c r="AB4563" s="15">
        <f t="shared" si="426"/>
        <v>0</v>
      </c>
    </row>
    <row r="4564" spans="1:28" ht="12.75">
      <c r="A4564" s="8">
        <f>IFERROR(VLOOKUP(B4564,'[1]DADOS (OCULTAR)'!$Q$3:$S$136,3,0),"")</f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>
        <f>IF('[1]TCE - ANEXO III - Preencher'!H4573="","",'[1]TCE - ANEXO III - Preencher'!H4573)</f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>
        <f>IF('[1]TCE - ANEXO III - Preencher'!X4573="","",'[1]TCE - ANEXO III - Preencher'!X4573)</f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>
        <f>IF('[1]TCE - ANEXO III - Preencher'!AB4573="","",'[1]TCE - ANEXO III - Preencher'!AB4573)</f>
      </c>
      <c r="AB4564" s="15">
        <f t="shared" si="426"/>
        <v>0</v>
      </c>
    </row>
    <row r="4565" spans="1:28" ht="12.75">
      <c r="A4565" s="8">
        <f>IFERROR(VLOOKUP(B4565,'[1]DADOS (OCULTAR)'!$Q$3:$S$136,3,0),"")</f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>
        <f>IF('[1]TCE - ANEXO III - Preencher'!H4574="","",'[1]TCE - ANEXO III - Preencher'!H4574)</f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>
        <f>IF('[1]TCE - ANEXO III - Preencher'!X4574="","",'[1]TCE - ANEXO III - Preencher'!X4574)</f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>
        <f>IF('[1]TCE - ANEXO III - Preencher'!AB4574="","",'[1]TCE - ANEXO III - Preencher'!AB4574)</f>
      </c>
      <c r="AB4565" s="15">
        <f t="shared" si="426"/>
        <v>0</v>
      </c>
    </row>
    <row r="4566" spans="1:28" ht="12.75">
      <c r="A4566" s="8">
        <f>IFERROR(VLOOKUP(B4566,'[1]DADOS (OCULTAR)'!$Q$3:$S$136,3,0),"")</f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>
        <f>IF('[1]TCE - ANEXO III - Preencher'!H4575="","",'[1]TCE - ANEXO III - Preencher'!H4575)</f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>
        <f>IF('[1]TCE - ANEXO III - Preencher'!X4575="","",'[1]TCE - ANEXO III - Preencher'!X4575)</f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>
        <f>IF('[1]TCE - ANEXO III - Preencher'!AB4575="","",'[1]TCE - ANEXO III - Preencher'!AB4575)</f>
      </c>
      <c r="AB4566" s="15">
        <f t="shared" si="426"/>
        <v>0</v>
      </c>
    </row>
    <row r="4567" spans="1:28" ht="12.75">
      <c r="A4567" s="8">
        <f>IFERROR(VLOOKUP(B4567,'[1]DADOS (OCULTAR)'!$Q$3:$S$136,3,0),"")</f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>
        <f>IF('[1]TCE - ANEXO III - Preencher'!H4576="","",'[1]TCE - ANEXO III - Preencher'!H4576)</f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>
        <f>IF('[1]TCE - ANEXO III - Preencher'!X4576="","",'[1]TCE - ANEXO III - Preencher'!X4576)</f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>
        <f>IF('[1]TCE - ANEXO III - Preencher'!AB4576="","",'[1]TCE - ANEXO III - Preencher'!AB4576)</f>
      </c>
      <c r="AB4567" s="15">
        <f t="shared" si="426"/>
        <v>0</v>
      </c>
    </row>
    <row r="4568" spans="1:28" ht="12.75">
      <c r="A4568" s="8">
        <f>IFERROR(VLOOKUP(B4568,'[1]DADOS (OCULTAR)'!$Q$3:$S$136,3,0),"")</f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>
        <f>IF('[1]TCE - ANEXO III - Preencher'!H4577="","",'[1]TCE - ANEXO III - Preencher'!H4577)</f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>
        <f>IF('[1]TCE - ANEXO III - Preencher'!X4577="","",'[1]TCE - ANEXO III - Preencher'!X4577)</f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>
        <f>IF('[1]TCE - ANEXO III - Preencher'!AB4577="","",'[1]TCE - ANEXO III - Preencher'!AB4577)</f>
      </c>
      <c r="AB4568" s="15">
        <f t="shared" si="426"/>
        <v>0</v>
      </c>
    </row>
    <row r="4569" spans="1:28" ht="12.75">
      <c r="A4569" s="8">
        <f>IFERROR(VLOOKUP(B4569,'[1]DADOS (OCULTAR)'!$Q$3:$S$136,3,0),"")</f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>
        <f>IF('[1]TCE - ANEXO III - Preencher'!H4578="","",'[1]TCE - ANEXO III - Preencher'!H4578)</f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>
        <f>IF('[1]TCE - ANEXO III - Preencher'!X4578="","",'[1]TCE - ANEXO III - Preencher'!X4578)</f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>
        <f>IF('[1]TCE - ANEXO III - Preencher'!AB4578="","",'[1]TCE - ANEXO III - Preencher'!AB4578)</f>
      </c>
      <c r="AB4569" s="15">
        <f t="shared" si="426"/>
        <v>0</v>
      </c>
    </row>
    <row r="4570" spans="1:28" ht="12.75">
      <c r="A4570" s="8">
        <f>IFERROR(VLOOKUP(B4570,'[1]DADOS (OCULTAR)'!$Q$3:$S$136,3,0),"")</f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>
        <f>IF('[1]TCE - ANEXO III - Preencher'!H4579="","",'[1]TCE - ANEXO III - Preencher'!H4579)</f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>
        <f>IF('[1]TCE - ANEXO III - Preencher'!X4579="","",'[1]TCE - ANEXO III - Preencher'!X4579)</f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>
        <f>IF('[1]TCE - ANEXO III - Preencher'!AB4579="","",'[1]TCE - ANEXO III - Preencher'!AB4579)</f>
      </c>
      <c r="AB4570" s="15">
        <f t="shared" si="426"/>
        <v>0</v>
      </c>
    </row>
    <row r="4571" spans="1:28" ht="12.75">
      <c r="A4571" s="8">
        <f>IFERROR(VLOOKUP(B4571,'[1]DADOS (OCULTAR)'!$Q$3:$S$136,3,0),"")</f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>
        <f>IF('[1]TCE - ANEXO III - Preencher'!H4580="","",'[1]TCE - ANEXO III - Preencher'!H4580)</f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>
        <f>IF('[1]TCE - ANEXO III - Preencher'!X4580="","",'[1]TCE - ANEXO III - Preencher'!X4580)</f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>
        <f>IF('[1]TCE - ANEXO III - Preencher'!AB4580="","",'[1]TCE - ANEXO III - Preencher'!AB4580)</f>
      </c>
      <c r="AB4571" s="15">
        <f t="shared" si="426"/>
        <v>0</v>
      </c>
    </row>
    <row r="4572" spans="1:28" ht="12.75">
      <c r="A4572" s="8">
        <f>IFERROR(VLOOKUP(B4572,'[1]DADOS (OCULTAR)'!$Q$3:$S$136,3,0),"")</f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>
        <f>IF('[1]TCE - ANEXO III - Preencher'!H4581="","",'[1]TCE - ANEXO III - Preencher'!H4581)</f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>
        <f>IF('[1]TCE - ANEXO III - Preencher'!X4581="","",'[1]TCE - ANEXO III - Preencher'!X4581)</f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>
        <f>IF('[1]TCE - ANEXO III - Preencher'!AB4581="","",'[1]TCE - ANEXO III - Preencher'!AB4581)</f>
      </c>
      <c r="AB4572" s="15">
        <f t="shared" si="426"/>
        <v>0</v>
      </c>
    </row>
    <row r="4573" spans="1:28" ht="12.75">
      <c r="A4573" s="8">
        <f>IFERROR(VLOOKUP(B4573,'[1]DADOS (OCULTAR)'!$Q$3:$S$136,3,0),"")</f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>
        <f>IF('[1]TCE - ANEXO III - Preencher'!H4582="","",'[1]TCE - ANEXO III - Preencher'!H4582)</f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>
        <f>IF('[1]TCE - ANEXO III - Preencher'!X4582="","",'[1]TCE - ANEXO III - Preencher'!X4582)</f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>
        <f>IF('[1]TCE - ANEXO III - Preencher'!AB4582="","",'[1]TCE - ANEXO III - Preencher'!AB4582)</f>
      </c>
      <c r="AB4573" s="15">
        <f t="shared" si="426"/>
        <v>0</v>
      </c>
    </row>
    <row r="4574" spans="1:28" ht="12.75">
      <c r="A4574" s="8">
        <f>IFERROR(VLOOKUP(B4574,'[1]DADOS (OCULTAR)'!$Q$3:$S$136,3,0),"")</f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>
        <f>IF('[1]TCE - ANEXO III - Preencher'!H4583="","",'[1]TCE - ANEXO III - Preencher'!H4583)</f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>
        <f>IF('[1]TCE - ANEXO III - Preencher'!X4583="","",'[1]TCE - ANEXO III - Preencher'!X4583)</f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>
        <f>IF('[1]TCE - ANEXO III - Preencher'!AB4583="","",'[1]TCE - ANEXO III - Preencher'!AB4583)</f>
      </c>
      <c r="AB4574" s="15">
        <f t="shared" si="426"/>
        <v>0</v>
      </c>
    </row>
    <row r="4575" spans="1:28" ht="12.75">
      <c r="A4575" s="8">
        <f>IFERROR(VLOOKUP(B4575,'[1]DADOS (OCULTAR)'!$Q$3:$S$136,3,0),"")</f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>
        <f>IF('[1]TCE - ANEXO III - Preencher'!H4584="","",'[1]TCE - ANEXO III - Preencher'!H4584)</f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>
        <f>IF('[1]TCE - ANEXO III - Preencher'!X4584="","",'[1]TCE - ANEXO III - Preencher'!X4584)</f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>
        <f>IF('[1]TCE - ANEXO III - Preencher'!AB4584="","",'[1]TCE - ANEXO III - Preencher'!AB4584)</f>
      </c>
      <c r="AB4575" s="15">
        <f t="shared" si="426"/>
        <v>0</v>
      </c>
    </row>
    <row r="4576" spans="1:28" ht="12.75">
      <c r="A4576" s="8">
        <f>IFERROR(VLOOKUP(B4576,'[1]DADOS (OCULTAR)'!$Q$3:$S$136,3,0),"")</f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>
        <f>IF('[1]TCE - ANEXO III - Preencher'!H4585="","",'[1]TCE - ANEXO III - Preencher'!H4585)</f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>
        <f>IF('[1]TCE - ANEXO III - Preencher'!X4585="","",'[1]TCE - ANEXO III - Preencher'!X4585)</f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>
        <f>IF('[1]TCE - ANEXO III - Preencher'!AB4585="","",'[1]TCE - ANEXO III - Preencher'!AB4585)</f>
      </c>
      <c r="AB4576" s="15">
        <f t="shared" si="426"/>
        <v>0</v>
      </c>
    </row>
    <row r="4577" spans="1:28" ht="12.75">
      <c r="A4577" s="8">
        <f>IFERROR(VLOOKUP(B4577,'[1]DADOS (OCULTAR)'!$Q$3:$S$136,3,0),"")</f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>
        <f>IF('[1]TCE - ANEXO III - Preencher'!H4586="","",'[1]TCE - ANEXO III - Preencher'!H4586)</f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>
        <f>IF('[1]TCE - ANEXO III - Preencher'!X4586="","",'[1]TCE - ANEXO III - Preencher'!X4586)</f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>
        <f>IF('[1]TCE - ANEXO III - Preencher'!AB4586="","",'[1]TCE - ANEXO III - Preencher'!AB4586)</f>
      </c>
      <c r="AB4577" s="15">
        <f t="shared" si="426"/>
        <v>0</v>
      </c>
    </row>
    <row r="4578" spans="1:28" ht="12.75">
      <c r="A4578" s="8">
        <f>IFERROR(VLOOKUP(B4578,'[1]DADOS (OCULTAR)'!$Q$3:$S$136,3,0),"")</f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>
        <f>IF('[1]TCE - ANEXO III - Preencher'!H4587="","",'[1]TCE - ANEXO III - Preencher'!H4587)</f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>
        <f>IF('[1]TCE - ANEXO III - Preencher'!X4587="","",'[1]TCE - ANEXO III - Preencher'!X4587)</f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>
        <f>IF('[1]TCE - ANEXO III - Preencher'!AB4587="","",'[1]TCE - ANEXO III - Preencher'!AB4587)</f>
      </c>
      <c r="AB4578" s="15">
        <f t="shared" si="426"/>
        <v>0</v>
      </c>
    </row>
    <row r="4579" spans="1:28" ht="12.75">
      <c r="A4579" s="8">
        <f>IFERROR(VLOOKUP(B4579,'[1]DADOS (OCULTAR)'!$Q$3:$S$136,3,0),"")</f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>
        <f>IF('[1]TCE - ANEXO III - Preencher'!H4588="","",'[1]TCE - ANEXO III - Preencher'!H4588)</f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>
        <f>IF('[1]TCE - ANEXO III - Preencher'!X4588="","",'[1]TCE - ANEXO III - Preencher'!X4588)</f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>
        <f>IF('[1]TCE - ANEXO III - Preencher'!AB4588="","",'[1]TCE - ANEXO III - Preencher'!AB4588)</f>
      </c>
      <c r="AB4579" s="15">
        <f t="shared" si="426"/>
        <v>0</v>
      </c>
    </row>
    <row r="4580" spans="1:28" ht="12.75">
      <c r="A4580" s="8">
        <f>IFERROR(VLOOKUP(B4580,'[1]DADOS (OCULTAR)'!$Q$3:$S$136,3,0),"")</f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>
        <f>IF('[1]TCE - ANEXO III - Preencher'!H4589="","",'[1]TCE - ANEXO III - Preencher'!H4589)</f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>
        <f>IF('[1]TCE - ANEXO III - Preencher'!X4589="","",'[1]TCE - ANEXO III - Preencher'!X4589)</f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>
        <f>IF('[1]TCE - ANEXO III - Preencher'!AB4589="","",'[1]TCE - ANEXO III - Preencher'!AB4589)</f>
      </c>
      <c r="AB4580" s="15">
        <f t="shared" si="426"/>
        <v>0</v>
      </c>
    </row>
    <row r="4581" spans="1:28" ht="12.75">
      <c r="A4581" s="8">
        <f>IFERROR(VLOOKUP(B4581,'[1]DADOS (OCULTAR)'!$Q$3:$S$136,3,0),"")</f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>
        <f>IF('[1]TCE - ANEXO III - Preencher'!H4590="","",'[1]TCE - ANEXO III - Preencher'!H4590)</f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>
        <f>IF('[1]TCE - ANEXO III - Preencher'!X4590="","",'[1]TCE - ANEXO III - Preencher'!X4590)</f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>
        <f>IF('[1]TCE - ANEXO III - Preencher'!AB4590="","",'[1]TCE - ANEXO III - Preencher'!AB4590)</f>
      </c>
      <c r="AB4581" s="15">
        <f t="shared" si="426"/>
        <v>0</v>
      </c>
    </row>
    <row r="4582" spans="1:28" ht="12.75">
      <c r="A4582" s="8">
        <f>IFERROR(VLOOKUP(B4582,'[1]DADOS (OCULTAR)'!$Q$3:$S$136,3,0),"")</f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>
        <f>IF('[1]TCE - ANEXO III - Preencher'!H4591="","",'[1]TCE - ANEXO III - Preencher'!H4591)</f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>
        <f>IF('[1]TCE - ANEXO III - Preencher'!X4591="","",'[1]TCE - ANEXO III - Preencher'!X4591)</f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>
        <f>IF('[1]TCE - ANEXO III - Preencher'!AB4591="","",'[1]TCE - ANEXO III - Preencher'!AB4591)</f>
      </c>
      <c r="AB4582" s="15">
        <f t="shared" si="426"/>
        <v>0</v>
      </c>
    </row>
    <row r="4583" spans="1:28" ht="12.75">
      <c r="A4583" s="8">
        <f>IFERROR(VLOOKUP(B4583,'[1]DADOS (OCULTAR)'!$Q$3:$S$136,3,0),"")</f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>
        <f>IF('[1]TCE - ANEXO III - Preencher'!H4592="","",'[1]TCE - ANEXO III - Preencher'!H4592)</f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>
        <f>IF('[1]TCE - ANEXO III - Preencher'!X4592="","",'[1]TCE - ANEXO III - Preencher'!X4592)</f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>
        <f>IF('[1]TCE - ANEXO III - Preencher'!AB4592="","",'[1]TCE - ANEXO III - Preencher'!AB4592)</f>
      </c>
      <c r="AB4583" s="15">
        <f t="shared" si="426"/>
        <v>0</v>
      </c>
    </row>
    <row r="4584" spans="1:28" ht="12.75">
      <c r="A4584" s="8">
        <f>IFERROR(VLOOKUP(B4584,'[1]DADOS (OCULTAR)'!$Q$3:$S$136,3,0),"")</f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>
        <f>IF('[1]TCE - ANEXO III - Preencher'!H4593="","",'[1]TCE - ANEXO III - Preencher'!H4593)</f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>
        <f>IF('[1]TCE - ANEXO III - Preencher'!X4593="","",'[1]TCE - ANEXO III - Preencher'!X4593)</f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>
        <f>IF('[1]TCE - ANEXO III - Preencher'!AB4593="","",'[1]TCE - ANEXO III - Preencher'!AB4593)</f>
      </c>
      <c r="AB4584" s="15">
        <f t="shared" si="426"/>
        <v>0</v>
      </c>
    </row>
    <row r="4585" spans="1:28" ht="12.75">
      <c r="A4585" s="8">
        <f>IFERROR(VLOOKUP(B4585,'[1]DADOS (OCULTAR)'!$Q$3:$S$136,3,0),"")</f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>
        <f>IF('[1]TCE - ANEXO III - Preencher'!H4594="","",'[1]TCE - ANEXO III - Preencher'!H4594)</f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>
        <f>IF('[1]TCE - ANEXO III - Preencher'!X4594="","",'[1]TCE - ANEXO III - Preencher'!X4594)</f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>
        <f>IF('[1]TCE - ANEXO III - Preencher'!AB4594="","",'[1]TCE - ANEXO III - Preencher'!AB4594)</f>
      </c>
      <c r="AB4585" s="15">
        <f t="shared" si="426"/>
        <v>0</v>
      </c>
    </row>
    <row r="4586" spans="1:28" ht="12.75">
      <c r="A4586" s="8">
        <f>IFERROR(VLOOKUP(B4586,'[1]DADOS (OCULTAR)'!$Q$3:$S$136,3,0),"")</f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>
        <f>IF('[1]TCE - ANEXO III - Preencher'!H4595="","",'[1]TCE - ANEXO III - Preencher'!H4595)</f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>
        <f>IF('[1]TCE - ANEXO III - Preencher'!X4595="","",'[1]TCE - ANEXO III - Preencher'!X4595)</f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>
        <f>IF('[1]TCE - ANEXO III - Preencher'!AB4595="","",'[1]TCE - ANEXO III - Preencher'!AB4595)</f>
      </c>
      <c r="AB4586" s="15">
        <f t="shared" si="426"/>
        <v>0</v>
      </c>
    </row>
    <row r="4587" spans="1:28" ht="12.75">
      <c r="A4587" s="8">
        <f>IFERROR(VLOOKUP(B4587,'[1]DADOS (OCULTAR)'!$Q$3:$S$136,3,0),"")</f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>
        <f>IF('[1]TCE - ANEXO III - Preencher'!H4596="","",'[1]TCE - ANEXO III - Preencher'!H4596)</f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>
        <f>IF('[1]TCE - ANEXO III - Preencher'!X4596="","",'[1]TCE - ANEXO III - Preencher'!X4596)</f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>
        <f>IF('[1]TCE - ANEXO III - Preencher'!AB4596="","",'[1]TCE - ANEXO III - Preencher'!AB4596)</f>
      </c>
      <c r="AB4587" s="15">
        <f t="shared" si="426"/>
        <v>0</v>
      </c>
    </row>
    <row r="4588" spans="1:28" ht="12.75">
      <c r="A4588" s="8">
        <f>IFERROR(VLOOKUP(B4588,'[1]DADOS (OCULTAR)'!$Q$3:$S$136,3,0),"")</f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>
        <f>IF('[1]TCE - ANEXO III - Preencher'!H4597="","",'[1]TCE - ANEXO III - Preencher'!H4597)</f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>
        <f>IF('[1]TCE - ANEXO III - Preencher'!X4597="","",'[1]TCE - ANEXO III - Preencher'!X4597)</f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>
        <f>IF('[1]TCE - ANEXO III - Preencher'!AB4597="","",'[1]TCE - ANEXO III - Preencher'!AB4597)</f>
      </c>
      <c r="AB4588" s="15">
        <f t="shared" si="426"/>
        <v>0</v>
      </c>
    </row>
    <row r="4589" spans="1:28" ht="12.75">
      <c r="A4589" s="8">
        <f>IFERROR(VLOOKUP(B4589,'[1]DADOS (OCULTAR)'!$Q$3:$S$136,3,0),"")</f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>
        <f>IF('[1]TCE - ANEXO III - Preencher'!H4598="","",'[1]TCE - ANEXO III - Preencher'!H4598)</f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>
        <f>IF('[1]TCE - ANEXO III - Preencher'!X4598="","",'[1]TCE - ANEXO III - Preencher'!X4598)</f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>
        <f>IF('[1]TCE - ANEXO III - Preencher'!AB4598="","",'[1]TCE - ANEXO III - Preencher'!AB4598)</f>
      </c>
      <c r="AB4589" s="15">
        <f t="shared" si="426"/>
        <v>0</v>
      </c>
    </row>
    <row r="4590" spans="1:28" ht="12.75">
      <c r="A4590" s="8">
        <f>IFERROR(VLOOKUP(B4590,'[1]DADOS (OCULTAR)'!$Q$3:$S$136,3,0),"")</f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>
        <f>IF('[1]TCE - ANEXO III - Preencher'!H4599="","",'[1]TCE - ANEXO III - Preencher'!H4599)</f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>
        <f>IF('[1]TCE - ANEXO III - Preencher'!X4599="","",'[1]TCE - ANEXO III - Preencher'!X4599)</f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>
        <f>IF('[1]TCE - ANEXO III - Preencher'!AB4599="","",'[1]TCE - ANEXO III - Preencher'!AB4599)</f>
      </c>
      <c r="AB4590" s="15">
        <f t="shared" si="426"/>
        <v>0</v>
      </c>
    </row>
    <row r="4591" spans="1:28" ht="12.75">
      <c r="A4591" s="8">
        <f>IFERROR(VLOOKUP(B4591,'[1]DADOS (OCULTAR)'!$Q$3:$S$136,3,0),"")</f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>
        <f>IF('[1]TCE - ANEXO III - Preencher'!H4600="","",'[1]TCE - ANEXO III - Preencher'!H4600)</f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>
        <f>IF('[1]TCE - ANEXO III - Preencher'!X4600="","",'[1]TCE - ANEXO III - Preencher'!X4600)</f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>
        <f>IF('[1]TCE - ANEXO III - Preencher'!AB4600="","",'[1]TCE - ANEXO III - Preencher'!AB4600)</f>
      </c>
      <c r="AB4591" s="15">
        <f t="shared" si="426"/>
        <v>0</v>
      </c>
    </row>
    <row r="4592" spans="1:28" ht="12.75">
      <c r="A4592" s="8">
        <f>IFERROR(VLOOKUP(B4592,'[1]DADOS (OCULTAR)'!$Q$3:$S$136,3,0),"")</f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>
        <f>IF('[1]TCE - ANEXO III - Preencher'!H4601="","",'[1]TCE - ANEXO III - Preencher'!H4601)</f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>
        <f>IF('[1]TCE - ANEXO III - Preencher'!X4601="","",'[1]TCE - ANEXO III - Preencher'!X4601)</f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>
        <f>IF('[1]TCE - ANEXO III - Preencher'!AB4601="","",'[1]TCE - ANEXO III - Preencher'!AB4601)</f>
      </c>
      <c r="AB4592" s="15">
        <f t="shared" si="426"/>
        <v>0</v>
      </c>
    </row>
    <row r="4593" spans="1:28" ht="12.75">
      <c r="A4593" s="8">
        <f>IFERROR(VLOOKUP(B4593,'[1]DADOS (OCULTAR)'!$Q$3:$S$136,3,0),"")</f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>
        <f>IF('[1]TCE - ANEXO III - Preencher'!H4602="","",'[1]TCE - ANEXO III - Preencher'!H4602)</f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>
        <f>IF('[1]TCE - ANEXO III - Preencher'!X4602="","",'[1]TCE - ANEXO III - Preencher'!X4602)</f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>
        <f>IF('[1]TCE - ANEXO III - Preencher'!AB4602="","",'[1]TCE - ANEXO III - Preencher'!AB4602)</f>
      </c>
      <c r="AB4593" s="15">
        <f t="shared" si="426"/>
        <v>0</v>
      </c>
    </row>
    <row r="4594" spans="1:28" ht="12.75">
      <c r="A4594" s="8">
        <f>IFERROR(VLOOKUP(B4594,'[1]DADOS (OCULTAR)'!$Q$3:$S$136,3,0),"")</f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>
        <f>IF('[1]TCE - ANEXO III - Preencher'!H4603="","",'[1]TCE - ANEXO III - Preencher'!H4603)</f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>
        <f>IF('[1]TCE - ANEXO III - Preencher'!X4603="","",'[1]TCE - ANEXO III - Preencher'!X4603)</f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>
        <f>IF('[1]TCE - ANEXO III - Preencher'!AB4603="","",'[1]TCE - ANEXO III - Preencher'!AB4603)</f>
      </c>
      <c r="AB4594" s="15">
        <f t="shared" si="426"/>
        <v>0</v>
      </c>
    </row>
    <row r="4595" spans="1:28" ht="12.75">
      <c r="A4595" s="8">
        <f>IFERROR(VLOOKUP(B4595,'[1]DADOS (OCULTAR)'!$Q$3:$S$136,3,0),"")</f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>
        <f>IF('[1]TCE - ANEXO III - Preencher'!H4604="","",'[1]TCE - ANEXO III - Preencher'!H4604)</f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>
        <f>IF('[1]TCE - ANEXO III - Preencher'!X4604="","",'[1]TCE - ANEXO III - Preencher'!X4604)</f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>
        <f>IF('[1]TCE - ANEXO III - Preencher'!AB4604="","",'[1]TCE - ANEXO III - Preencher'!AB4604)</f>
      </c>
      <c r="AB4595" s="15">
        <f t="shared" si="426"/>
        <v>0</v>
      </c>
    </row>
    <row r="4596" spans="1:28" ht="12.75">
      <c r="A4596" s="8">
        <f>IFERROR(VLOOKUP(B4596,'[1]DADOS (OCULTAR)'!$Q$3:$S$136,3,0),"")</f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>
        <f>IF('[1]TCE - ANEXO III - Preencher'!H4605="","",'[1]TCE - ANEXO III - Preencher'!H4605)</f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>
        <f>IF('[1]TCE - ANEXO III - Preencher'!X4605="","",'[1]TCE - ANEXO III - Preencher'!X4605)</f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>
        <f>IF('[1]TCE - ANEXO III - Preencher'!AB4605="","",'[1]TCE - ANEXO III - Preencher'!AB4605)</f>
      </c>
      <c r="AB4596" s="15">
        <f t="shared" si="426"/>
        <v>0</v>
      </c>
    </row>
    <row r="4597" spans="1:28" ht="12.75">
      <c r="A4597" s="8">
        <f>IFERROR(VLOOKUP(B4597,'[1]DADOS (OCULTAR)'!$Q$3:$S$136,3,0),"")</f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>
        <f>IF('[1]TCE - ANEXO III - Preencher'!H4606="","",'[1]TCE - ANEXO III - Preencher'!H4606)</f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>
        <f>IF('[1]TCE - ANEXO III - Preencher'!X4606="","",'[1]TCE - ANEXO III - Preencher'!X4606)</f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>
        <f>IF('[1]TCE - ANEXO III - Preencher'!AB4606="","",'[1]TCE - ANEXO III - Preencher'!AB4606)</f>
      </c>
      <c r="AB4597" s="15">
        <f t="shared" si="426"/>
        <v>0</v>
      </c>
    </row>
    <row r="4598" spans="1:28" ht="12.75">
      <c r="A4598" s="8">
        <f>IFERROR(VLOOKUP(B4598,'[1]DADOS (OCULTAR)'!$Q$3:$S$136,3,0),"")</f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>
        <f>IF('[1]TCE - ANEXO III - Preencher'!H4607="","",'[1]TCE - ANEXO III - Preencher'!H4607)</f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>
        <f>IF('[1]TCE - ANEXO III - Preencher'!X4607="","",'[1]TCE - ANEXO III - Preencher'!X4607)</f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>
        <f>IF('[1]TCE - ANEXO III - Preencher'!AB4607="","",'[1]TCE - ANEXO III - Preencher'!AB4607)</f>
      </c>
      <c r="AB4598" s="15">
        <f t="shared" si="426"/>
        <v>0</v>
      </c>
    </row>
    <row r="4599" spans="1:28" ht="12.75">
      <c r="A4599" s="8">
        <f>IFERROR(VLOOKUP(B4599,'[1]DADOS (OCULTAR)'!$Q$3:$S$136,3,0),"")</f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>
        <f>IF('[1]TCE - ANEXO III - Preencher'!H4608="","",'[1]TCE - ANEXO III - Preencher'!H4608)</f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>
        <f>IF('[1]TCE - ANEXO III - Preencher'!X4608="","",'[1]TCE - ANEXO III - Preencher'!X4608)</f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>
        <f>IF('[1]TCE - ANEXO III - Preencher'!AB4608="","",'[1]TCE - ANEXO III - Preencher'!AB4608)</f>
      </c>
      <c r="AB4599" s="15">
        <f t="shared" si="426"/>
        <v>0</v>
      </c>
    </row>
    <row r="4600" spans="1:28" ht="12.75">
      <c r="A4600" s="8">
        <f>IFERROR(VLOOKUP(B4600,'[1]DADOS (OCULTAR)'!$Q$3:$S$136,3,0),"")</f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>
        <f>IF('[1]TCE - ANEXO III - Preencher'!H4609="","",'[1]TCE - ANEXO III - Preencher'!H4609)</f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>
        <f>IF('[1]TCE - ANEXO III - Preencher'!X4609="","",'[1]TCE - ANEXO III - Preencher'!X4609)</f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>
        <f>IF('[1]TCE - ANEXO III - Preencher'!AB4609="","",'[1]TCE - ANEXO III - Preencher'!AB4609)</f>
      </c>
      <c r="AB4600" s="15">
        <f t="shared" si="426"/>
        <v>0</v>
      </c>
    </row>
    <row r="4601" spans="1:28" ht="12.75">
      <c r="A4601" s="8">
        <f>IFERROR(VLOOKUP(B4601,'[1]DADOS (OCULTAR)'!$Q$3:$S$136,3,0),"")</f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>
        <f>IF('[1]TCE - ANEXO III - Preencher'!H4610="","",'[1]TCE - ANEXO III - Preencher'!H4610)</f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>
        <f>IF('[1]TCE - ANEXO III - Preencher'!X4610="","",'[1]TCE - ANEXO III - Preencher'!X4610)</f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>
        <f>IF('[1]TCE - ANEXO III - Preencher'!AB4610="","",'[1]TCE - ANEXO III - Preencher'!AB4610)</f>
      </c>
      <c r="AB4601" s="15">
        <f t="shared" si="426"/>
        <v>0</v>
      </c>
    </row>
    <row r="4602" spans="1:28" ht="12.75">
      <c r="A4602" s="8">
        <f>IFERROR(VLOOKUP(B4602,'[1]DADOS (OCULTAR)'!$Q$3:$S$136,3,0),"")</f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>
        <f>IF('[1]TCE - ANEXO III - Preencher'!H4611="","",'[1]TCE - ANEXO III - Preencher'!H4611)</f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>
        <f>IF('[1]TCE - ANEXO III - Preencher'!X4611="","",'[1]TCE - ANEXO III - Preencher'!X4611)</f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>
        <f>IF('[1]TCE - ANEXO III - Preencher'!AB4611="","",'[1]TCE - ANEXO III - Preencher'!AB4611)</f>
      </c>
      <c r="AB4602" s="15">
        <f t="shared" si="426"/>
        <v>0</v>
      </c>
    </row>
    <row r="4603" spans="1:28" ht="12.75">
      <c r="A4603" s="8">
        <f>IFERROR(VLOOKUP(B4603,'[1]DADOS (OCULTAR)'!$Q$3:$S$136,3,0),"")</f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>
        <f>IF('[1]TCE - ANEXO III - Preencher'!H4612="","",'[1]TCE - ANEXO III - Preencher'!H4612)</f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>
        <f>IF('[1]TCE - ANEXO III - Preencher'!X4612="","",'[1]TCE - ANEXO III - Preencher'!X4612)</f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>
        <f>IF('[1]TCE - ANEXO III - Preencher'!AB4612="","",'[1]TCE - ANEXO III - Preencher'!AB4612)</f>
      </c>
      <c r="AB4603" s="15">
        <f t="shared" si="426"/>
        <v>0</v>
      </c>
    </row>
    <row r="4604" spans="1:28" ht="12.75">
      <c r="A4604" s="8">
        <f>IFERROR(VLOOKUP(B4604,'[1]DADOS (OCULTAR)'!$Q$3:$S$136,3,0),"")</f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>
        <f>IF('[1]TCE - ANEXO III - Preencher'!H4613="","",'[1]TCE - ANEXO III - Preencher'!H4613)</f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>
        <f>IF('[1]TCE - ANEXO III - Preencher'!X4613="","",'[1]TCE - ANEXO III - Preencher'!X4613)</f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>
        <f>IF('[1]TCE - ANEXO III - Preencher'!AB4613="","",'[1]TCE - ANEXO III - Preencher'!AB4613)</f>
      </c>
      <c r="AB4604" s="15">
        <f t="shared" si="426"/>
        <v>0</v>
      </c>
    </row>
    <row r="4605" spans="1:28" ht="12.75">
      <c r="A4605" s="8">
        <f>IFERROR(VLOOKUP(B4605,'[1]DADOS (OCULTAR)'!$Q$3:$S$136,3,0),"")</f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>
        <f>IF('[1]TCE - ANEXO III - Preencher'!H4614="","",'[1]TCE - ANEXO III - Preencher'!H4614)</f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>
        <f>IF('[1]TCE - ANEXO III - Preencher'!X4614="","",'[1]TCE - ANEXO III - Preencher'!X4614)</f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>
        <f>IF('[1]TCE - ANEXO III - Preencher'!AB4614="","",'[1]TCE - ANEXO III - Preencher'!AB4614)</f>
      </c>
      <c r="AB4605" s="15">
        <f t="shared" si="426"/>
        <v>0</v>
      </c>
    </row>
    <row r="4606" spans="1:28" ht="12.75">
      <c r="A4606" s="8">
        <f>IFERROR(VLOOKUP(B4606,'[1]DADOS (OCULTAR)'!$Q$3:$S$136,3,0),"")</f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>
        <f>IF('[1]TCE - ANEXO III - Preencher'!H4615="","",'[1]TCE - ANEXO III - Preencher'!H4615)</f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>
        <f>IF('[1]TCE - ANEXO III - Preencher'!X4615="","",'[1]TCE - ANEXO III - Preencher'!X4615)</f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>
        <f>IF('[1]TCE - ANEXO III - Preencher'!AB4615="","",'[1]TCE - ANEXO III - Preencher'!AB4615)</f>
      </c>
      <c r="AB4606" s="15">
        <f t="shared" si="426"/>
        <v>0</v>
      </c>
    </row>
    <row r="4607" spans="1:28" ht="12.75">
      <c r="A4607" s="8">
        <f>IFERROR(VLOOKUP(B4607,'[1]DADOS (OCULTAR)'!$Q$3:$S$136,3,0),"")</f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>
        <f>IF('[1]TCE - ANEXO III - Preencher'!H4616="","",'[1]TCE - ANEXO III - Preencher'!H4616)</f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>
        <f>IF('[1]TCE - ANEXO III - Preencher'!X4616="","",'[1]TCE - ANEXO III - Preencher'!X4616)</f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>
        <f>IF('[1]TCE - ANEXO III - Preencher'!AB4616="","",'[1]TCE - ANEXO III - Preencher'!AB4616)</f>
      </c>
      <c r="AB4607" s="15">
        <f t="shared" si="426"/>
        <v>0</v>
      </c>
    </row>
    <row r="4608" spans="1:28" ht="12.75">
      <c r="A4608" s="8">
        <f>IFERROR(VLOOKUP(B4608,'[1]DADOS (OCULTAR)'!$Q$3:$S$136,3,0),"")</f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>
        <f>IF('[1]TCE - ANEXO III - Preencher'!H4617="","",'[1]TCE - ANEXO III - Preencher'!H4617)</f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>
        <f>IF('[1]TCE - ANEXO III - Preencher'!X4617="","",'[1]TCE - ANEXO III - Preencher'!X4617)</f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>
        <f>IF('[1]TCE - ANEXO III - Preencher'!AB4617="","",'[1]TCE - ANEXO III - Preencher'!AB4617)</f>
      </c>
      <c r="AB4608" s="15">
        <f t="shared" si="426"/>
        <v>0</v>
      </c>
    </row>
    <row r="4609" spans="1:28" ht="12.75">
      <c r="A4609" s="8">
        <f>IFERROR(VLOOKUP(B4609,'[1]DADOS (OCULTAR)'!$Q$3:$S$136,3,0),"")</f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>
        <f>IF('[1]TCE - ANEXO III - Preencher'!H4618="","",'[1]TCE - ANEXO III - Preencher'!H4618)</f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>
        <f>IF('[1]TCE - ANEXO III - Preencher'!X4618="","",'[1]TCE - ANEXO III - Preencher'!X4618)</f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>
        <f>IF('[1]TCE - ANEXO III - Preencher'!AB4618="","",'[1]TCE - ANEXO III - Preencher'!AB4618)</f>
      </c>
      <c r="AB4609" s="15">
        <f t="shared" si="426"/>
        <v>0</v>
      </c>
    </row>
    <row r="4610" spans="1:28" ht="12.75">
      <c r="A4610" s="8">
        <f>IFERROR(VLOOKUP(B4610,'[1]DADOS (OCULTAR)'!$Q$3:$S$136,3,0),"")</f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>
        <f>IF('[1]TCE - ANEXO III - Preencher'!H4619="","",'[1]TCE - ANEXO III - Preencher'!H4619)</f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>
        <f>IF('[1]TCE - ANEXO III - Preencher'!X4619="","",'[1]TCE - ANEXO III - Preencher'!X4619)</f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>
        <f>IF('[1]TCE - ANEXO III - Preencher'!AB4619="","",'[1]TCE - ANEXO III - Preencher'!AB4619)</f>
      </c>
      <c r="AB4610" s="15">
        <f t="shared" si="426"/>
        <v>0</v>
      </c>
    </row>
    <row r="4611" spans="1:28" ht="12.75">
      <c r="A4611" s="8">
        <f>IFERROR(VLOOKUP(B4611,'[1]DADOS (OCULTAR)'!$Q$3:$S$136,3,0),"")</f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>
        <f>IF('[1]TCE - ANEXO III - Preencher'!H4620="","",'[1]TCE - ANEXO III - Preencher'!H4620)</f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>
        <f>IF('[1]TCE - ANEXO III - Preencher'!X4620="","",'[1]TCE - ANEXO III - Preencher'!X4620)</f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>
        <f>IF('[1]TCE - ANEXO III - Preencher'!AB4620="","",'[1]TCE - ANEXO III - Preencher'!AB4620)</f>
      </c>
      <c r="AB4611" s="15">
        <f t="shared" si="432" ref="AB4611:AB4674">H4611+I4611+J4611+M4611+P4611+S4611+V4611+Z4611</f>
        <v>0</v>
      </c>
    </row>
    <row r="4612" spans="1:28" ht="12.75">
      <c r="A4612" s="8">
        <f>IFERROR(VLOOKUP(B4612,'[1]DADOS (OCULTAR)'!$Q$3:$S$136,3,0),"")</f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>
        <f>IF('[1]TCE - ANEXO III - Preencher'!H4621="","",'[1]TCE - ANEXO III - Preencher'!H4621)</f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si="433" ref="M4612:M4675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si="434" ref="P4612:P4675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si="435" ref="S4612:S467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si="436" ref="V4612:V4675">T4612-U4612</f>
        <v>0</v>
      </c>
      <c r="W4612" s="17">
        <f>IF('[1]TCE - ANEXO III - Preencher'!X4621="","",'[1]TCE - ANEXO III - Preencher'!X4621)</f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si="437" ref="Z4612:Z4675">X4612-Y4612</f>
        <v>0</v>
      </c>
      <c r="AA4612" s="17">
        <f>IF('[1]TCE - ANEXO III - Preencher'!AB4621="","",'[1]TCE - ANEXO III - Preencher'!AB4621)</f>
      </c>
      <c r="AB4612" s="15">
        <f t="shared" si="432"/>
        <v>0</v>
      </c>
    </row>
    <row r="4613" spans="1:28" ht="12.75">
      <c r="A4613" s="8">
        <f>IFERROR(VLOOKUP(B4613,'[1]DADOS (OCULTAR)'!$Q$3:$S$136,3,0),"")</f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>
        <f>IF('[1]TCE - ANEXO III - Preencher'!H4622="","",'[1]TCE - ANEXO III - Preencher'!H4622)</f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>
        <f>IF('[1]TCE - ANEXO III - Preencher'!X4622="","",'[1]TCE - ANEXO III - Preencher'!X4622)</f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>
        <f>IF('[1]TCE - ANEXO III - Preencher'!AB4622="","",'[1]TCE - ANEXO III - Preencher'!AB4622)</f>
      </c>
      <c r="AB4613" s="15">
        <f t="shared" si="432"/>
        <v>0</v>
      </c>
    </row>
    <row r="4614" spans="1:28" ht="12.75">
      <c r="A4614" s="8">
        <f>IFERROR(VLOOKUP(B4614,'[1]DADOS (OCULTAR)'!$Q$3:$S$136,3,0),"")</f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>
        <f>IF('[1]TCE - ANEXO III - Preencher'!H4623="","",'[1]TCE - ANEXO III - Preencher'!H4623)</f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>
        <f>IF('[1]TCE - ANEXO III - Preencher'!X4623="","",'[1]TCE - ANEXO III - Preencher'!X4623)</f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>
        <f>IF('[1]TCE - ANEXO III - Preencher'!AB4623="","",'[1]TCE - ANEXO III - Preencher'!AB4623)</f>
      </c>
      <c r="AB4614" s="15">
        <f t="shared" si="432"/>
        <v>0</v>
      </c>
    </row>
    <row r="4615" spans="1:28" ht="12.75">
      <c r="A4615" s="8">
        <f>IFERROR(VLOOKUP(B4615,'[1]DADOS (OCULTAR)'!$Q$3:$S$136,3,0),"")</f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>
        <f>IF('[1]TCE - ANEXO III - Preencher'!H4624="","",'[1]TCE - ANEXO III - Preencher'!H4624)</f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>
        <f>IF('[1]TCE - ANEXO III - Preencher'!X4624="","",'[1]TCE - ANEXO III - Preencher'!X4624)</f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>
        <f>IF('[1]TCE - ANEXO III - Preencher'!AB4624="","",'[1]TCE - ANEXO III - Preencher'!AB4624)</f>
      </c>
      <c r="AB4615" s="15">
        <f t="shared" si="432"/>
        <v>0</v>
      </c>
    </row>
    <row r="4616" spans="1:28" ht="12.75">
      <c r="A4616" s="8">
        <f>IFERROR(VLOOKUP(B4616,'[1]DADOS (OCULTAR)'!$Q$3:$S$136,3,0),"")</f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>
        <f>IF('[1]TCE - ANEXO III - Preencher'!H4625="","",'[1]TCE - ANEXO III - Preencher'!H4625)</f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>
        <f>IF('[1]TCE - ANEXO III - Preencher'!X4625="","",'[1]TCE - ANEXO III - Preencher'!X4625)</f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>
        <f>IF('[1]TCE - ANEXO III - Preencher'!AB4625="","",'[1]TCE - ANEXO III - Preencher'!AB4625)</f>
      </c>
      <c r="AB4616" s="15">
        <f t="shared" si="432"/>
        <v>0</v>
      </c>
    </row>
    <row r="4617" spans="1:28" ht="12.75">
      <c r="A4617" s="8">
        <f>IFERROR(VLOOKUP(B4617,'[1]DADOS (OCULTAR)'!$Q$3:$S$136,3,0),"")</f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>
        <f>IF('[1]TCE - ANEXO III - Preencher'!H4626="","",'[1]TCE - ANEXO III - Preencher'!H4626)</f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>
        <f>IF('[1]TCE - ANEXO III - Preencher'!X4626="","",'[1]TCE - ANEXO III - Preencher'!X4626)</f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>
        <f>IF('[1]TCE - ANEXO III - Preencher'!AB4626="","",'[1]TCE - ANEXO III - Preencher'!AB4626)</f>
      </c>
      <c r="AB4617" s="15">
        <f t="shared" si="432"/>
        <v>0</v>
      </c>
    </row>
    <row r="4618" spans="1:28" ht="12.75">
      <c r="A4618" s="8">
        <f>IFERROR(VLOOKUP(B4618,'[1]DADOS (OCULTAR)'!$Q$3:$S$136,3,0),"")</f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>
        <f>IF('[1]TCE - ANEXO III - Preencher'!H4627="","",'[1]TCE - ANEXO III - Preencher'!H4627)</f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>
        <f>IF('[1]TCE - ANEXO III - Preencher'!X4627="","",'[1]TCE - ANEXO III - Preencher'!X4627)</f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>
        <f>IF('[1]TCE - ANEXO III - Preencher'!AB4627="","",'[1]TCE - ANEXO III - Preencher'!AB4627)</f>
      </c>
      <c r="AB4618" s="15">
        <f t="shared" si="432"/>
        <v>0</v>
      </c>
    </row>
    <row r="4619" spans="1:28" ht="12.75">
      <c r="A4619" s="8">
        <f>IFERROR(VLOOKUP(B4619,'[1]DADOS (OCULTAR)'!$Q$3:$S$136,3,0),"")</f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>
        <f>IF('[1]TCE - ANEXO III - Preencher'!H4628="","",'[1]TCE - ANEXO III - Preencher'!H4628)</f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>
        <f>IF('[1]TCE - ANEXO III - Preencher'!X4628="","",'[1]TCE - ANEXO III - Preencher'!X4628)</f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>
        <f>IF('[1]TCE - ANEXO III - Preencher'!AB4628="","",'[1]TCE - ANEXO III - Preencher'!AB4628)</f>
      </c>
      <c r="AB4619" s="15">
        <f t="shared" si="432"/>
        <v>0</v>
      </c>
    </row>
    <row r="4620" spans="1:28" ht="12.75">
      <c r="A4620" s="8">
        <f>IFERROR(VLOOKUP(B4620,'[1]DADOS (OCULTAR)'!$Q$3:$S$136,3,0),"")</f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>
        <f>IF('[1]TCE - ANEXO III - Preencher'!H4629="","",'[1]TCE - ANEXO III - Preencher'!H4629)</f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>
        <f>IF('[1]TCE - ANEXO III - Preencher'!X4629="","",'[1]TCE - ANEXO III - Preencher'!X4629)</f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>
        <f>IF('[1]TCE - ANEXO III - Preencher'!AB4629="","",'[1]TCE - ANEXO III - Preencher'!AB4629)</f>
      </c>
      <c r="AB4620" s="15">
        <f t="shared" si="432"/>
        <v>0</v>
      </c>
    </row>
    <row r="4621" spans="1:28" ht="12.75">
      <c r="A4621" s="8">
        <f>IFERROR(VLOOKUP(B4621,'[1]DADOS (OCULTAR)'!$Q$3:$S$136,3,0),"")</f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>
        <f>IF('[1]TCE - ANEXO III - Preencher'!H4630="","",'[1]TCE - ANEXO III - Preencher'!H4630)</f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>
        <f>IF('[1]TCE - ANEXO III - Preencher'!X4630="","",'[1]TCE - ANEXO III - Preencher'!X4630)</f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>
        <f>IF('[1]TCE - ANEXO III - Preencher'!AB4630="","",'[1]TCE - ANEXO III - Preencher'!AB4630)</f>
      </c>
      <c r="AB4621" s="15">
        <f t="shared" si="432"/>
        <v>0</v>
      </c>
    </row>
    <row r="4622" spans="1:28" ht="12.75">
      <c r="A4622" s="8">
        <f>IFERROR(VLOOKUP(B4622,'[1]DADOS (OCULTAR)'!$Q$3:$S$136,3,0),"")</f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>
        <f>IF('[1]TCE - ANEXO III - Preencher'!H4631="","",'[1]TCE - ANEXO III - Preencher'!H4631)</f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>
        <f>IF('[1]TCE - ANEXO III - Preencher'!X4631="","",'[1]TCE - ANEXO III - Preencher'!X4631)</f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>
        <f>IF('[1]TCE - ANEXO III - Preencher'!AB4631="","",'[1]TCE - ANEXO III - Preencher'!AB4631)</f>
      </c>
      <c r="AB4622" s="15">
        <f t="shared" si="432"/>
        <v>0</v>
      </c>
    </row>
    <row r="4623" spans="1:28" ht="12.75">
      <c r="A4623" s="8">
        <f>IFERROR(VLOOKUP(B4623,'[1]DADOS (OCULTAR)'!$Q$3:$S$136,3,0),"")</f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>
        <f>IF('[1]TCE - ANEXO III - Preencher'!H4632="","",'[1]TCE - ANEXO III - Preencher'!H4632)</f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>
        <f>IF('[1]TCE - ANEXO III - Preencher'!X4632="","",'[1]TCE - ANEXO III - Preencher'!X4632)</f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>
        <f>IF('[1]TCE - ANEXO III - Preencher'!AB4632="","",'[1]TCE - ANEXO III - Preencher'!AB4632)</f>
      </c>
      <c r="AB4623" s="15">
        <f t="shared" si="432"/>
        <v>0</v>
      </c>
    </row>
    <row r="4624" spans="1:28" ht="12.75">
      <c r="A4624" s="8">
        <f>IFERROR(VLOOKUP(B4624,'[1]DADOS (OCULTAR)'!$Q$3:$S$136,3,0),"")</f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>
        <f>IF('[1]TCE - ANEXO III - Preencher'!H4633="","",'[1]TCE - ANEXO III - Preencher'!H4633)</f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>
        <f>IF('[1]TCE - ANEXO III - Preencher'!X4633="","",'[1]TCE - ANEXO III - Preencher'!X4633)</f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>
        <f>IF('[1]TCE - ANEXO III - Preencher'!AB4633="","",'[1]TCE - ANEXO III - Preencher'!AB4633)</f>
      </c>
      <c r="AB4624" s="15">
        <f t="shared" si="432"/>
        <v>0</v>
      </c>
    </row>
    <row r="4625" spans="1:28" ht="12.75">
      <c r="A4625" s="8">
        <f>IFERROR(VLOOKUP(B4625,'[1]DADOS (OCULTAR)'!$Q$3:$S$136,3,0),"")</f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>
        <f>IF('[1]TCE - ANEXO III - Preencher'!H4634="","",'[1]TCE - ANEXO III - Preencher'!H4634)</f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>
        <f>IF('[1]TCE - ANEXO III - Preencher'!X4634="","",'[1]TCE - ANEXO III - Preencher'!X4634)</f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>
        <f>IF('[1]TCE - ANEXO III - Preencher'!AB4634="","",'[1]TCE - ANEXO III - Preencher'!AB4634)</f>
      </c>
      <c r="AB4625" s="15">
        <f t="shared" si="432"/>
        <v>0</v>
      </c>
    </row>
    <row r="4626" spans="1:28" ht="12.75">
      <c r="A4626" s="8">
        <f>IFERROR(VLOOKUP(B4626,'[1]DADOS (OCULTAR)'!$Q$3:$S$136,3,0),"")</f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>
        <f>IF('[1]TCE - ANEXO III - Preencher'!H4635="","",'[1]TCE - ANEXO III - Preencher'!H4635)</f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>
        <f>IF('[1]TCE - ANEXO III - Preencher'!X4635="","",'[1]TCE - ANEXO III - Preencher'!X4635)</f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>
        <f>IF('[1]TCE - ANEXO III - Preencher'!AB4635="","",'[1]TCE - ANEXO III - Preencher'!AB4635)</f>
      </c>
      <c r="AB4626" s="15">
        <f t="shared" si="432"/>
        <v>0</v>
      </c>
    </row>
    <row r="4627" spans="1:28" ht="12.75">
      <c r="A4627" s="8">
        <f>IFERROR(VLOOKUP(B4627,'[1]DADOS (OCULTAR)'!$Q$3:$S$136,3,0),"")</f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>
        <f>IF('[1]TCE - ANEXO III - Preencher'!H4636="","",'[1]TCE - ANEXO III - Preencher'!H4636)</f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>
        <f>IF('[1]TCE - ANEXO III - Preencher'!X4636="","",'[1]TCE - ANEXO III - Preencher'!X4636)</f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>
        <f>IF('[1]TCE - ANEXO III - Preencher'!AB4636="","",'[1]TCE - ANEXO III - Preencher'!AB4636)</f>
      </c>
      <c r="AB4627" s="15">
        <f t="shared" si="432"/>
        <v>0</v>
      </c>
    </row>
    <row r="4628" spans="1:28" ht="12.75">
      <c r="A4628" s="8">
        <f>IFERROR(VLOOKUP(B4628,'[1]DADOS (OCULTAR)'!$Q$3:$S$136,3,0),"")</f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>
        <f>IF('[1]TCE - ANEXO III - Preencher'!H4637="","",'[1]TCE - ANEXO III - Preencher'!H4637)</f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>
        <f>IF('[1]TCE - ANEXO III - Preencher'!X4637="","",'[1]TCE - ANEXO III - Preencher'!X4637)</f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>
        <f>IF('[1]TCE - ANEXO III - Preencher'!AB4637="","",'[1]TCE - ANEXO III - Preencher'!AB4637)</f>
      </c>
      <c r="AB4628" s="15">
        <f t="shared" si="432"/>
        <v>0</v>
      </c>
    </row>
    <row r="4629" spans="1:28" ht="12.75">
      <c r="A4629" s="8">
        <f>IFERROR(VLOOKUP(B4629,'[1]DADOS (OCULTAR)'!$Q$3:$S$136,3,0),"")</f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>
        <f>IF('[1]TCE - ANEXO III - Preencher'!H4638="","",'[1]TCE - ANEXO III - Preencher'!H4638)</f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>
        <f>IF('[1]TCE - ANEXO III - Preencher'!X4638="","",'[1]TCE - ANEXO III - Preencher'!X4638)</f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>
        <f>IF('[1]TCE - ANEXO III - Preencher'!AB4638="","",'[1]TCE - ANEXO III - Preencher'!AB4638)</f>
      </c>
      <c r="AB4629" s="15">
        <f t="shared" si="432"/>
        <v>0</v>
      </c>
    </row>
    <row r="4630" spans="1:28" ht="12.75">
      <c r="A4630" s="8">
        <f>IFERROR(VLOOKUP(B4630,'[1]DADOS (OCULTAR)'!$Q$3:$S$136,3,0),"")</f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>
        <f>IF('[1]TCE - ANEXO III - Preencher'!H4639="","",'[1]TCE - ANEXO III - Preencher'!H4639)</f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>
        <f>IF('[1]TCE - ANEXO III - Preencher'!X4639="","",'[1]TCE - ANEXO III - Preencher'!X4639)</f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>
        <f>IF('[1]TCE - ANEXO III - Preencher'!AB4639="","",'[1]TCE - ANEXO III - Preencher'!AB4639)</f>
      </c>
      <c r="AB4630" s="15">
        <f t="shared" si="432"/>
        <v>0</v>
      </c>
    </row>
    <row r="4631" spans="1:28" ht="12.75">
      <c r="A4631" s="8">
        <f>IFERROR(VLOOKUP(B4631,'[1]DADOS (OCULTAR)'!$Q$3:$S$136,3,0),"")</f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>
        <f>IF('[1]TCE - ANEXO III - Preencher'!H4640="","",'[1]TCE - ANEXO III - Preencher'!H4640)</f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>
        <f>IF('[1]TCE - ANEXO III - Preencher'!X4640="","",'[1]TCE - ANEXO III - Preencher'!X4640)</f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>
        <f>IF('[1]TCE - ANEXO III - Preencher'!AB4640="","",'[1]TCE - ANEXO III - Preencher'!AB4640)</f>
      </c>
      <c r="AB4631" s="15">
        <f t="shared" si="432"/>
        <v>0</v>
      </c>
    </row>
    <row r="4632" spans="1:28" ht="12.75">
      <c r="A4632" s="8">
        <f>IFERROR(VLOOKUP(B4632,'[1]DADOS (OCULTAR)'!$Q$3:$S$136,3,0),"")</f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>
        <f>IF('[1]TCE - ANEXO III - Preencher'!H4641="","",'[1]TCE - ANEXO III - Preencher'!H4641)</f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>
        <f>IF('[1]TCE - ANEXO III - Preencher'!X4641="","",'[1]TCE - ANEXO III - Preencher'!X4641)</f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>
        <f>IF('[1]TCE - ANEXO III - Preencher'!AB4641="","",'[1]TCE - ANEXO III - Preencher'!AB4641)</f>
      </c>
      <c r="AB4632" s="15">
        <f t="shared" si="432"/>
        <v>0</v>
      </c>
    </row>
    <row r="4633" spans="1:28" ht="12.75">
      <c r="A4633" s="8">
        <f>IFERROR(VLOOKUP(B4633,'[1]DADOS (OCULTAR)'!$Q$3:$S$136,3,0),"")</f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>
        <f>IF('[1]TCE - ANEXO III - Preencher'!H4642="","",'[1]TCE - ANEXO III - Preencher'!H4642)</f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>
        <f>IF('[1]TCE - ANEXO III - Preencher'!X4642="","",'[1]TCE - ANEXO III - Preencher'!X4642)</f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>
        <f>IF('[1]TCE - ANEXO III - Preencher'!AB4642="","",'[1]TCE - ANEXO III - Preencher'!AB4642)</f>
      </c>
      <c r="AB4633" s="15">
        <f t="shared" si="432"/>
        <v>0</v>
      </c>
    </row>
    <row r="4634" spans="1:28" ht="12.75">
      <c r="A4634" s="8">
        <f>IFERROR(VLOOKUP(B4634,'[1]DADOS (OCULTAR)'!$Q$3:$S$136,3,0),"")</f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>
        <f>IF('[1]TCE - ANEXO III - Preencher'!H4643="","",'[1]TCE - ANEXO III - Preencher'!H4643)</f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>
        <f>IF('[1]TCE - ANEXO III - Preencher'!X4643="","",'[1]TCE - ANEXO III - Preencher'!X4643)</f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>
        <f>IF('[1]TCE - ANEXO III - Preencher'!AB4643="","",'[1]TCE - ANEXO III - Preencher'!AB4643)</f>
      </c>
      <c r="AB4634" s="15">
        <f t="shared" si="432"/>
        <v>0</v>
      </c>
    </row>
    <row r="4635" spans="1:28" ht="12.75">
      <c r="A4635" s="8">
        <f>IFERROR(VLOOKUP(B4635,'[1]DADOS (OCULTAR)'!$Q$3:$S$136,3,0),"")</f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>
        <f>IF('[1]TCE - ANEXO III - Preencher'!H4644="","",'[1]TCE - ANEXO III - Preencher'!H4644)</f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>
        <f>IF('[1]TCE - ANEXO III - Preencher'!X4644="","",'[1]TCE - ANEXO III - Preencher'!X4644)</f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>
        <f>IF('[1]TCE - ANEXO III - Preencher'!AB4644="","",'[1]TCE - ANEXO III - Preencher'!AB4644)</f>
      </c>
      <c r="AB4635" s="15">
        <f t="shared" si="432"/>
        <v>0</v>
      </c>
    </row>
    <row r="4636" spans="1:28" ht="12.75">
      <c r="A4636" s="8">
        <f>IFERROR(VLOOKUP(B4636,'[1]DADOS (OCULTAR)'!$Q$3:$S$136,3,0),"")</f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>
        <f>IF('[1]TCE - ANEXO III - Preencher'!H4645="","",'[1]TCE - ANEXO III - Preencher'!H4645)</f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>
        <f>IF('[1]TCE - ANEXO III - Preencher'!X4645="","",'[1]TCE - ANEXO III - Preencher'!X4645)</f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>
        <f>IF('[1]TCE - ANEXO III - Preencher'!AB4645="","",'[1]TCE - ANEXO III - Preencher'!AB4645)</f>
      </c>
      <c r="AB4636" s="15">
        <f t="shared" si="432"/>
        <v>0</v>
      </c>
    </row>
    <row r="4637" spans="1:28" ht="12.75">
      <c r="A4637" s="8">
        <f>IFERROR(VLOOKUP(B4637,'[1]DADOS (OCULTAR)'!$Q$3:$S$136,3,0),"")</f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>
        <f>IF('[1]TCE - ANEXO III - Preencher'!H4646="","",'[1]TCE - ANEXO III - Preencher'!H4646)</f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>
        <f>IF('[1]TCE - ANEXO III - Preencher'!X4646="","",'[1]TCE - ANEXO III - Preencher'!X4646)</f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>
        <f>IF('[1]TCE - ANEXO III - Preencher'!AB4646="","",'[1]TCE - ANEXO III - Preencher'!AB4646)</f>
      </c>
      <c r="AB4637" s="15">
        <f t="shared" si="432"/>
        <v>0</v>
      </c>
    </row>
    <row r="4638" spans="1:28" ht="12.75">
      <c r="A4638" s="8">
        <f>IFERROR(VLOOKUP(B4638,'[1]DADOS (OCULTAR)'!$Q$3:$S$136,3,0),"")</f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>
        <f>IF('[1]TCE - ANEXO III - Preencher'!H4647="","",'[1]TCE - ANEXO III - Preencher'!H4647)</f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>
        <f>IF('[1]TCE - ANEXO III - Preencher'!X4647="","",'[1]TCE - ANEXO III - Preencher'!X4647)</f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>
        <f>IF('[1]TCE - ANEXO III - Preencher'!AB4647="","",'[1]TCE - ANEXO III - Preencher'!AB4647)</f>
      </c>
      <c r="AB4638" s="15">
        <f t="shared" si="432"/>
        <v>0</v>
      </c>
    </row>
    <row r="4639" spans="1:28" ht="12.75">
      <c r="A4639" s="8">
        <f>IFERROR(VLOOKUP(B4639,'[1]DADOS (OCULTAR)'!$Q$3:$S$136,3,0),"")</f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>
        <f>IF('[1]TCE - ANEXO III - Preencher'!H4648="","",'[1]TCE - ANEXO III - Preencher'!H4648)</f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>
        <f>IF('[1]TCE - ANEXO III - Preencher'!X4648="","",'[1]TCE - ANEXO III - Preencher'!X4648)</f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>
        <f>IF('[1]TCE - ANEXO III - Preencher'!AB4648="","",'[1]TCE - ANEXO III - Preencher'!AB4648)</f>
      </c>
      <c r="AB4639" s="15">
        <f t="shared" si="432"/>
        <v>0</v>
      </c>
    </row>
    <row r="4640" spans="1:28" ht="12.75">
      <c r="A4640" s="8">
        <f>IFERROR(VLOOKUP(B4640,'[1]DADOS (OCULTAR)'!$Q$3:$S$136,3,0),"")</f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>
        <f>IF('[1]TCE - ANEXO III - Preencher'!H4649="","",'[1]TCE - ANEXO III - Preencher'!H4649)</f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>
        <f>IF('[1]TCE - ANEXO III - Preencher'!X4649="","",'[1]TCE - ANEXO III - Preencher'!X4649)</f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>
        <f>IF('[1]TCE - ANEXO III - Preencher'!AB4649="","",'[1]TCE - ANEXO III - Preencher'!AB4649)</f>
      </c>
      <c r="AB4640" s="15">
        <f t="shared" si="432"/>
        <v>0</v>
      </c>
    </row>
    <row r="4641" spans="1:28" ht="12.75">
      <c r="A4641" s="8">
        <f>IFERROR(VLOOKUP(B4641,'[1]DADOS (OCULTAR)'!$Q$3:$S$136,3,0),"")</f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>
        <f>IF('[1]TCE - ANEXO III - Preencher'!H4650="","",'[1]TCE - ANEXO III - Preencher'!H4650)</f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>
        <f>IF('[1]TCE - ANEXO III - Preencher'!X4650="","",'[1]TCE - ANEXO III - Preencher'!X4650)</f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>
        <f>IF('[1]TCE - ANEXO III - Preencher'!AB4650="","",'[1]TCE - ANEXO III - Preencher'!AB4650)</f>
      </c>
      <c r="AB4641" s="15">
        <f t="shared" si="432"/>
        <v>0</v>
      </c>
    </row>
    <row r="4642" spans="1:28" ht="12.75">
      <c r="A4642" s="8">
        <f>IFERROR(VLOOKUP(B4642,'[1]DADOS (OCULTAR)'!$Q$3:$S$136,3,0),"")</f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>
        <f>IF('[1]TCE - ANEXO III - Preencher'!H4651="","",'[1]TCE - ANEXO III - Preencher'!H4651)</f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>
        <f>IF('[1]TCE - ANEXO III - Preencher'!X4651="","",'[1]TCE - ANEXO III - Preencher'!X4651)</f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>
        <f>IF('[1]TCE - ANEXO III - Preencher'!AB4651="","",'[1]TCE - ANEXO III - Preencher'!AB4651)</f>
      </c>
      <c r="AB4642" s="15">
        <f t="shared" si="432"/>
        <v>0</v>
      </c>
    </row>
    <row r="4643" spans="1:28" ht="12.75">
      <c r="A4643" s="8">
        <f>IFERROR(VLOOKUP(B4643,'[1]DADOS (OCULTAR)'!$Q$3:$S$136,3,0),"")</f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>
        <f>IF('[1]TCE - ANEXO III - Preencher'!H4652="","",'[1]TCE - ANEXO III - Preencher'!H4652)</f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>
        <f>IF('[1]TCE - ANEXO III - Preencher'!X4652="","",'[1]TCE - ANEXO III - Preencher'!X4652)</f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>
        <f>IF('[1]TCE - ANEXO III - Preencher'!AB4652="","",'[1]TCE - ANEXO III - Preencher'!AB4652)</f>
      </c>
      <c r="AB4643" s="15">
        <f t="shared" si="432"/>
        <v>0</v>
      </c>
    </row>
    <row r="4644" spans="1:28" ht="12.75">
      <c r="A4644" s="8">
        <f>IFERROR(VLOOKUP(B4644,'[1]DADOS (OCULTAR)'!$Q$3:$S$136,3,0),"")</f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>
        <f>IF('[1]TCE - ANEXO III - Preencher'!H4653="","",'[1]TCE - ANEXO III - Preencher'!H4653)</f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>
        <f>IF('[1]TCE - ANEXO III - Preencher'!X4653="","",'[1]TCE - ANEXO III - Preencher'!X4653)</f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>
        <f>IF('[1]TCE - ANEXO III - Preencher'!AB4653="","",'[1]TCE - ANEXO III - Preencher'!AB4653)</f>
      </c>
      <c r="AB4644" s="15">
        <f t="shared" si="432"/>
        <v>0</v>
      </c>
    </row>
    <row r="4645" spans="1:28" ht="12.75">
      <c r="A4645" s="8">
        <f>IFERROR(VLOOKUP(B4645,'[1]DADOS (OCULTAR)'!$Q$3:$S$136,3,0),"")</f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>
        <f>IF('[1]TCE - ANEXO III - Preencher'!H4654="","",'[1]TCE - ANEXO III - Preencher'!H4654)</f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>
        <f>IF('[1]TCE - ANEXO III - Preencher'!X4654="","",'[1]TCE - ANEXO III - Preencher'!X4654)</f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>
        <f>IF('[1]TCE - ANEXO III - Preencher'!AB4654="","",'[1]TCE - ANEXO III - Preencher'!AB4654)</f>
      </c>
      <c r="AB4645" s="15">
        <f t="shared" si="432"/>
        <v>0</v>
      </c>
    </row>
    <row r="4646" spans="1:28" ht="12.75">
      <c r="A4646" s="8">
        <f>IFERROR(VLOOKUP(B4646,'[1]DADOS (OCULTAR)'!$Q$3:$S$136,3,0),"")</f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>
        <f>IF('[1]TCE - ANEXO III - Preencher'!H4655="","",'[1]TCE - ANEXO III - Preencher'!H4655)</f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>
        <f>IF('[1]TCE - ANEXO III - Preencher'!X4655="","",'[1]TCE - ANEXO III - Preencher'!X4655)</f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>
        <f>IF('[1]TCE - ANEXO III - Preencher'!AB4655="","",'[1]TCE - ANEXO III - Preencher'!AB4655)</f>
      </c>
      <c r="AB4646" s="15">
        <f t="shared" si="432"/>
        <v>0</v>
      </c>
    </row>
    <row r="4647" spans="1:28" ht="12.75">
      <c r="A4647" s="8">
        <f>IFERROR(VLOOKUP(B4647,'[1]DADOS (OCULTAR)'!$Q$3:$S$136,3,0),"")</f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>
        <f>IF('[1]TCE - ANEXO III - Preencher'!H4656="","",'[1]TCE - ANEXO III - Preencher'!H4656)</f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>
        <f>IF('[1]TCE - ANEXO III - Preencher'!X4656="","",'[1]TCE - ANEXO III - Preencher'!X4656)</f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>
        <f>IF('[1]TCE - ANEXO III - Preencher'!AB4656="","",'[1]TCE - ANEXO III - Preencher'!AB4656)</f>
      </c>
      <c r="AB4647" s="15">
        <f t="shared" si="432"/>
        <v>0</v>
      </c>
    </row>
    <row r="4648" spans="1:28" ht="12.75">
      <c r="A4648" s="8">
        <f>IFERROR(VLOOKUP(B4648,'[1]DADOS (OCULTAR)'!$Q$3:$S$136,3,0),"")</f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>
        <f>IF('[1]TCE - ANEXO III - Preencher'!H4657="","",'[1]TCE - ANEXO III - Preencher'!H4657)</f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>
        <f>IF('[1]TCE - ANEXO III - Preencher'!X4657="","",'[1]TCE - ANEXO III - Preencher'!X4657)</f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>
        <f>IF('[1]TCE - ANEXO III - Preencher'!AB4657="","",'[1]TCE - ANEXO III - Preencher'!AB4657)</f>
      </c>
      <c r="AB4648" s="15">
        <f t="shared" si="432"/>
        <v>0</v>
      </c>
    </row>
    <row r="4649" spans="1:28" ht="12.75">
      <c r="A4649" s="8">
        <f>IFERROR(VLOOKUP(B4649,'[1]DADOS (OCULTAR)'!$Q$3:$S$136,3,0),"")</f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>
        <f>IF('[1]TCE - ANEXO III - Preencher'!H4658="","",'[1]TCE - ANEXO III - Preencher'!H4658)</f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>
        <f>IF('[1]TCE - ANEXO III - Preencher'!X4658="","",'[1]TCE - ANEXO III - Preencher'!X4658)</f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>
        <f>IF('[1]TCE - ANEXO III - Preencher'!AB4658="","",'[1]TCE - ANEXO III - Preencher'!AB4658)</f>
      </c>
      <c r="AB4649" s="15">
        <f t="shared" si="432"/>
        <v>0</v>
      </c>
    </row>
    <row r="4650" spans="1:28" ht="12.75">
      <c r="A4650" s="8">
        <f>IFERROR(VLOOKUP(B4650,'[1]DADOS (OCULTAR)'!$Q$3:$S$136,3,0),"")</f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>
        <f>IF('[1]TCE - ANEXO III - Preencher'!H4659="","",'[1]TCE - ANEXO III - Preencher'!H4659)</f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>
        <f>IF('[1]TCE - ANEXO III - Preencher'!X4659="","",'[1]TCE - ANEXO III - Preencher'!X4659)</f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>
        <f>IF('[1]TCE - ANEXO III - Preencher'!AB4659="","",'[1]TCE - ANEXO III - Preencher'!AB4659)</f>
      </c>
      <c r="AB4650" s="15">
        <f t="shared" si="432"/>
        <v>0</v>
      </c>
    </row>
    <row r="4651" spans="1:28" ht="12.75">
      <c r="A4651" s="8">
        <f>IFERROR(VLOOKUP(B4651,'[1]DADOS (OCULTAR)'!$Q$3:$S$136,3,0),"")</f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>
        <f>IF('[1]TCE - ANEXO III - Preencher'!H4660="","",'[1]TCE - ANEXO III - Preencher'!H4660)</f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>
        <f>IF('[1]TCE - ANEXO III - Preencher'!X4660="","",'[1]TCE - ANEXO III - Preencher'!X4660)</f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>
        <f>IF('[1]TCE - ANEXO III - Preencher'!AB4660="","",'[1]TCE - ANEXO III - Preencher'!AB4660)</f>
      </c>
      <c r="AB4651" s="15">
        <f t="shared" si="432"/>
        <v>0</v>
      </c>
    </row>
    <row r="4652" spans="1:28" ht="12.75">
      <c r="A4652" s="8">
        <f>IFERROR(VLOOKUP(B4652,'[1]DADOS (OCULTAR)'!$Q$3:$S$136,3,0),"")</f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>
        <f>IF('[1]TCE - ANEXO III - Preencher'!H4661="","",'[1]TCE - ANEXO III - Preencher'!H4661)</f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>
        <f>IF('[1]TCE - ANEXO III - Preencher'!X4661="","",'[1]TCE - ANEXO III - Preencher'!X4661)</f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>
        <f>IF('[1]TCE - ANEXO III - Preencher'!AB4661="","",'[1]TCE - ANEXO III - Preencher'!AB4661)</f>
      </c>
      <c r="AB4652" s="15">
        <f t="shared" si="432"/>
        <v>0</v>
      </c>
    </row>
    <row r="4653" spans="1:28" ht="12.75">
      <c r="A4653" s="8">
        <f>IFERROR(VLOOKUP(B4653,'[1]DADOS (OCULTAR)'!$Q$3:$S$136,3,0),"")</f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>
        <f>IF('[1]TCE - ANEXO III - Preencher'!H4662="","",'[1]TCE - ANEXO III - Preencher'!H4662)</f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>
        <f>IF('[1]TCE - ANEXO III - Preencher'!X4662="","",'[1]TCE - ANEXO III - Preencher'!X4662)</f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>
        <f>IF('[1]TCE - ANEXO III - Preencher'!AB4662="","",'[1]TCE - ANEXO III - Preencher'!AB4662)</f>
      </c>
      <c r="AB4653" s="15">
        <f t="shared" si="432"/>
        <v>0</v>
      </c>
    </row>
    <row r="4654" spans="1:28" ht="12.75">
      <c r="A4654" s="8">
        <f>IFERROR(VLOOKUP(B4654,'[1]DADOS (OCULTAR)'!$Q$3:$S$136,3,0),"")</f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>
        <f>IF('[1]TCE - ANEXO III - Preencher'!H4663="","",'[1]TCE - ANEXO III - Preencher'!H4663)</f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>
        <f>IF('[1]TCE - ANEXO III - Preencher'!X4663="","",'[1]TCE - ANEXO III - Preencher'!X4663)</f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>
        <f>IF('[1]TCE - ANEXO III - Preencher'!AB4663="","",'[1]TCE - ANEXO III - Preencher'!AB4663)</f>
      </c>
      <c r="AB4654" s="15">
        <f t="shared" si="432"/>
        <v>0</v>
      </c>
    </row>
    <row r="4655" spans="1:28" ht="12.75">
      <c r="A4655" s="8">
        <f>IFERROR(VLOOKUP(B4655,'[1]DADOS (OCULTAR)'!$Q$3:$S$136,3,0),"")</f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>
        <f>IF('[1]TCE - ANEXO III - Preencher'!H4664="","",'[1]TCE - ANEXO III - Preencher'!H4664)</f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>
        <f>IF('[1]TCE - ANEXO III - Preencher'!X4664="","",'[1]TCE - ANEXO III - Preencher'!X4664)</f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>
        <f>IF('[1]TCE - ANEXO III - Preencher'!AB4664="","",'[1]TCE - ANEXO III - Preencher'!AB4664)</f>
      </c>
      <c r="AB4655" s="15">
        <f t="shared" si="432"/>
        <v>0</v>
      </c>
    </row>
    <row r="4656" spans="1:28" ht="12.75">
      <c r="A4656" s="8">
        <f>IFERROR(VLOOKUP(B4656,'[1]DADOS (OCULTAR)'!$Q$3:$S$136,3,0),"")</f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>
        <f>IF('[1]TCE - ANEXO III - Preencher'!H4665="","",'[1]TCE - ANEXO III - Preencher'!H4665)</f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>
        <f>IF('[1]TCE - ANEXO III - Preencher'!X4665="","",'[1]TCE - ANEXO III - Preencher'!X4665)</f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>
        <f>IF('[1]TCE - ANEXO III - Preencher'!AB4665="","",'[1]TCE - ANEXO III - Preencher'!AB4665)</f>
      </c>
      <c r="AB4656" s="15">
        <f t="shared" si="432"/>
        <v>0</v>
      </c>
    </row>
    <row r="4657" spans="1:28" ht="12.75">
      <c r="A4657" s="8">
        <f>IFERROR(VLOOKUP(B4657,'[1]DADOS (OCULTAR)'!$Q$3:$S$136,3,0),"")</f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>
        <f>IF('[1]TCE - ANEXO III - Preencher'!H4666="","",'[1]TCE - ANEXO III - Preencher'!H4666)</f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>
        <f>IF('[1]TCE - ANEXO III - Preencher'!X4666="","",'[1]TCE - ANEXO III - Preencher'!X4666)</f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>
        <f>IF('[1]TCE - ANEXO III - Preencher'!AB4666="","",'[1]TCE - ANEXO III - Preencher'!AB4666)</f>
      </c>
      <c r="AB4657" s="15">
        <f t="shared" si="432"/>
        <v>0</v>
      </c>
    </row>
    <row r="4658" spans="1:28" ht="12.75">
      <c r="A4658" s="8">
        <f>IFERROR(VLOOKUP(B4658,'[1]DADOS (OCULTAR)'!$Q$3:$S$136,3,0),"")</f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>
        <f>IF('[1]TCE - ANEXO III - Preencher'!H4667="","",'[1]TCE - ANEXO III - Preencher'!H4667)</f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>
        <f>IF('[1]TCE - ANEXO III - Preencher'!X4667="","",'[1]TCE - ANEXO III - Preencher'!X4667)</f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>
        <f>IF('[1]TCE - ANEXO III - Preencher'!AB4667="","",'[1]TCE - ANEXO III - Preencher'!AB4667)</f>
      </c>
      <c r="AB4658" s="15">
        <f t="shared" si="432"/>
        <v>0</v>
      </c>
    </row>
    <row r="4659" spans="1:28" ht="12.75">
      <c r="A4659" s="8">
        <f>IFERROR(VLOOKUP(B4659,'[1]DADOS (OCULTAR)'!$Q$3:$S$136,3,0),"")</f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>
        <f>IF('[1]TCE - ANEXO III - Preencher'!H4668="","",'[1]TCE - ANEXO III - Preencher'!H4668)</f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>
        <f>IF('[1]TCE - ANEXO III - Preencher'!X4668="","",'[1]TCE - ANEXO III - Preencher'!X4668)</f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>
        <f>IF('[1]TCE - ANEXO III - Preencher'!AB4668="","",'[1]TCE - ANEXO III - Preencher'!AB4668)</f>
      </c>
      <c r="AB4659" s="15">
        <f t="shared" si="432"/>
        <v>0</v>
      </c>
    </row>
    <row r="4660" spans="1:28" ht="12.75">
      <c r="A4660" s="8">
        <f>IFERROR(VLOOKUP(B4660,'[1]DADOS (OCULTAR)'!$Q$3:$S$136,3,0),"")</f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>
        <f>IF('[1]TCE - ANEXO III - Preencher'!H4669="","",'[1]TCE - ANEXO III - Preencher'!H4669)</f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>
        <f>IF('[1]TCE - ANEXO III - Preencher'!X4669="","",'[1]TCE - ANEXO III - Preencher'!X4669)</f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>
        <f>IF('[1]TCE - ANEXO III - Preencher'!AB4669="","",'[1]TCE - ANEXO III - Preencher'!AB4669)</f>
      </c>
      <c r="AB4660" s="15">
        <f t="shared" si="432"/>
        <v>0</v>
      </c>
    </row>
    <row r="4661" spans="1:28" ht="12.75">
      <c r="A4661" s="8">
        <f>IFERROR(VLOOKUP(B4661,'[1]DADOS (OCULTAR)'!$Q$3:$S$136,3,0),"")</f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>
        <f>IF('[1]TCE - ANEXO III - Preencher'!H4670="","",'[1]TCE - ANEXO III - Preencher'!H4670)</f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>
        <f>IF('[1]TCE - ANEXO III - Preencher'!X4670="","",'[1]TCE - ANEXO III - Preencher'!X4670)</f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>
        <f>IF('[1]TCE - ANEXO III - Preencher'!AB4670="","",'[1]TCE - ANEXO III - Preencher'!AB4670)</f>
      </c>
      <c r="AB4661" s="15">
        <f t="shared" si="432"/>
        <v>0</v>
      </c>
    </row>
    <row r="4662" spans="1:28" ht="12.75">
      <c r="A4662" s="8">
        <f>IFERROR(VLOOKUP(B4662,'[1]DADOS (OCULTAR)'!$Q$3:$S$136,3,0),"")</f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>
        <f>IF('[1]TCE - ANEXO III - Preencher'!H4671="","",'[1]TCE - ANEXO III - Preencher'!H4671)</f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>
        <f>IF('[1]TCE - ANEXO III - Preencher'!X4671="","",'[1]TCE - ANEXO III - Preencher'!X4671)</f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>
        <f>IF('[1]TCE - ANEXO III - Preencher'!AB4671="","",'[1]TCE - ANEXO III - Preencher'!AB4671)</f>
      </c>
      <c r="AB4662" s="15">
        <f t="shared" si="432"/>
        <v>0</v>
      </c>
    </row>
    <row r="4663" spans="1:28" ht="12.75">
      <c r="A4663" s="8">
        <f>IFERROR(VLOOKUP(B4663,'[1]DADOS (OCULTAR)'!$Q$3:$S$136,3,0),"")</f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>
        <f>IF('[1]TCE - ANEXO III - Preencher'!H4672="","",'[1]TCE - ANEXO III - Preencher'!H4672)</f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>
        <f>IF('[1]TCE - ANEXO III - Preencher'!X4672="","",'[1]TCE - ANEXO III - Preencher'!X4672)</f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>
        <f>IF('[1]TCE - ANEXO III - Preencher'!AB4672="","",'[1]TCE - ANEXO III - Preencher'!AB4672)</f>
      </c>
      <c r="AB4663" s="15">
        <f t="shared" si="432"/>
        <v>0</v>
      </c>
    </row>
    <row r="4664" spans="1:28" ht="12.75">
      <c r="A4664" s="8">
        <f>IFERROR(VLOOKUP(B4664,'[1]DADOS (OCULTAR)'!$Q$3:$S$136,3,0),"")</f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>
        <f>IF('[1]TCE - ANEXO III - Preencher'!H4673="","",'[1]TCE - ANEXO III - Preencher'!H4673)</f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>
        <f>IF('[1]TCE - ANEXO III - Preencher'!X4673="","",'[1]TCE - ANEXO III - Preencher'!X4673)</f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>
        <f>IF('[1]TCE - ANEXO III - Preencher'!AB4673="","",'[1]TCE - ANEXO III - Preencher'!AB4673)</f>
      </c>
      <c r="AB4664" s="15">
        <f t="shared" si="432"/>
        <v>0</v>
      </c>
    </row>
    <row r="4665" spans="1:28" ht="12.75">
      <c r="A4665" s="8">
        <f>IFERROR(VLOOKUP(B4665,'[1]DADOS (OCULTAR)'!$Q$3:$S$136,3,0),"")</f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>
        <f>IF('[1]TCE - ANEXO III - Preencher'!H4674="","",'[1]TCE - ANEXO III - Preencher'!H4674)</f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>
        <f>IF('[1]TCE - ANEXO III - Preencher'!X4674="","",'[1]TCE - ANEXO III - Preencher'!X4674)</f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>
        <f>IF('[1]TCE - ANEXO III - Preencher'!AB4674="","",'[1]TCE - ANEXO III - Preencher'!AB4674)</f>
      </c>
      <c r="AB4665" s="15">
        <f t="shared" si="432"/>
        <v>0</v>
      </c>
    </row>
    <row r="4666" spans="1:28" ht="12.75">
      <c r="A4666" s="8">
        <f>IFERROR(VLOOKUP(B4666,'[1]DADOS (OCULTAR)'!$Q$3:$S$136,3,0),"")</f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>
        <f>IF('[1]TCE - ANEXO III - Preencher'!H4675="","",'[1]TCE - ANEXO III - Preencher'!H4675)</f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>
        <f>IF('[1]TCE - ANEXO III - Preencher'!X4675="","",'[1]TCE - ANEXO III - Preencher'!X4675)</f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>
        <f>IF('[1]TCE - ANEXO III - Preencher'!AB4675="","",'[1]TCE - ANEXO III - Preencher'!AB4675)</f>
      </c>
      <c r="AB4666" s="15">
        <f t="shared" si="432"/>
        <v>0</v>
      </c>
    </row>
    <row r="4667" spans="1:28" ht="12.75">
      <c r="A4667" s="8">
        <f>IFERROR(VLOOKUP(B4667,'[1]DADOS (OCULTAR)'!$Q$3:$S$136,3,0),"")</f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>
        <f>IF('[1]TCE - ANEXO III - Preencher'!H4676="","",'[1]TCE - ANEXO III - Preencher'!H4676)</f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>
        <f>IF('[1]TCE - ANEXO III - Preencher'!X4676="","",'[1]TCE - ANEXO III - Preencher'!X4676)</f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>
        <f>IF('[1]TCE - ANEXO III - Preencher'!AB4676="","",'[1]TCE - ANEXO III - Preencher'!AB4676)</f>
      </c>
      <c r="AB4667" s="15">
        <f t="shared" si="432"/>
        <v>0</v>
      </c>
    </row>
    <row r="4668" spans="1:28" ht="12.75">
      <c r="A4668" s="8">
        <f>IFERROR(VLOOKUP(B4668,'[1]DADOS (OCULTAR)'!$Q$3:$S$136,3,0),"")</f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>
        <f>IF('[1]TCE - ANEXO III - Preencher'!H4677="","",'[1]TCE - ANEXO III - Preencher'!H4677)</f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>
        <f>IF('[1]TCE - ANEXO III - Preencher'!X4677="","",'[1]TCE - ANEXO III - Preencher'!X4677)</f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>
        <f>IF('[1]TCE - ANEXO III - Preencher'!AB4677="","",'[1]TCE - ANEXO III - Preencher'!AB4677)</f>
      </c>
      <c r="AB4668" s="15">
        <f t="shared" si="432"/>
        <v>0</v>
      </c>
    </row>
    <row r="4669" spans="1:28" ht="12.75">
      <c r="A4669" s="8">
        <f>IFERROR(VLOOKUP(B4669,'[1]DADOS (OCULTAR)'!$Q$3:$S$136,3,0),"")</f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>
        <f>IF('[1]TCE - ANEXO III - Preencher'!H4678="","",'[1]TCE - ANEXO III - Preencher'!H4678)</f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>
        <f>IF('[1]TCE - ANEXO III - Preencher'!X4678="","",'[1]TCE - ANEXO III - Preencher'!X4678)</f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>
        <f>IF('[1]TCE - ANEXO III - Preencher'!AB4678="","",'[1]TCE - ANEXO III - Preencher'!AB4678)</f>
      </c>
      <c r="AB4669" s="15">
        <f t="shared" si="432"/>
        <v>0</v>
      </c>
    </row>
    <row r="4670" spans="1:28" ht="12.75">
      <c r="A4670" s="8">
        <f>IFERROR(VLOOKUP(B4670,'[1]DADOS (OCULTAR)'!$Q$3:$S$136,3,0),"")</f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>
        <f>IF('[1]TCE - ANEXO III - Preencher'!H4679="","",'[1]TCE - ANEXO III - Preencher'!H4679)</f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>
        <f>IF('[1]TCE - ANEXO III - Preencher'!X4679="","",'[1]TCE - ANEXO III - Preencher'!X4679)</f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>
        <f>IF('[1]TCE - ANEXO III - Preencher'!AB4679="","",'[1]TCE - ANEXO III - Preencher'!AB4679)</f>
      </c>
      <c r="AB4670" s="15">
        <f t="shared" si="432"/>
        <v>0</v>
      </c>
    </row>
    <row r="4671" spans="1:28" ht="12.75">
      <c r="A4671" s="8">
        <f>IFERROR(VLOOKUP(B4671,'[1]DADOS (OCULTAR)'!$Q$3:$S$136,3,0),"")</f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>
        <f>IF('[1]TCE - ANEXO III - Preencher'!H4680="","",'[1]TCE - ANEXO III - Preencher'!H4680)</f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>
        <f>IF('[1]TCE - ANEXO III - Preencher'!X4680="","",'[1]TCE - ANEXO III - Preencher'!X4680)</f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>
        <f>IF('[1]TCE - ANEXO III - Preencher'!AB4680="","",'[1]TCE - ANEXO III - Preencher'!AB4680)</f>
      </c>
      <c r="AB4671" s="15">
        <f t="shared" si="432"/>
        <v>0</v>
      </c>
    </row>
    <row r="4672" spans="1:28" ht="12.75">
      <c r="A4672" s="8">
        <f>IFERROR(VLOOKUP(B4672,'[1]DADOS (OCULTAR)'!$Q$3:$S$136,3,0),"")</f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>
        <f>IF('[1]TCE - ANEXO III - Preencher'!H4681="","",'[1]TCE - ANEXO III - Preencher'!H4681)</f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>
        <f>IF('[1]TCE - ANEXO III - Preencher'!X4681="","",'[1]TCE - ANEXO III - Preencher'!X4681)</f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>
        <f>IF('[1]TCE - ANEXO III - Preencher'!AB4681="","",'[1]TCE - ANEXO III - Preencher'!AB4681)</f>
      </c>
      <c r="AB4672" s="15">
        <f t="shared" si="432"/>
        <v>0</v>
      </c>
    </row>
    <row r="4673" spans="1:28" ht="12.75">
      <c r="A4673" s="8">
        <f>IFERROR(VLOOKUP(B4673,'[1]DADOS (OCULTAR)'!$Q$3:$S$136,3,0),"")</f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>
        <f>IF('[1]TCE - ANEXO III - Preencher'!H4682="","",'[1]TCE - ANEXO III - Preencher'!H4682)</f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>
        <f>IF('[1]TCE - ANEXO III - Preencher'!X4682="","",'[1]TCE - ANEXO III - Preencher'!X4682)</f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>
        <f>IF('[1]TCE - ANEXO III - Preencher'!AB4682="","",'[1]TCE - ANEXO III - Preencher'!AB4682)</f>
      </c>
      <c r="AB4673" s="15">
        <f t="shared" si="432"/>
        <v>0</v>
      </c>
    </row>
    <row r="4674" spans="1:28" ht="12.75">
      <c r="A4674" s="8">
        <f>IFERROR(VLOOKUP(B4674,'[1]DADOS (OCULTAR)'!$Q$3:$S$136,3,0),"")</f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>
        <f>IF('[1]TCE - ANEXO III - Preencher'!H4683="","",'[1]TCE - ANEXO III - Preencher'!H4683)</f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>
        <f>IF('[1]TCE - ANEXO III - Preencher'!X4683="","",'[1]TCE - ANEXO III - Preencher'!X4683)</f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>
        <f>IF('[1]TCE - ANEXO III - Preencher'!AB4683="","",'[1]TCE - ANEXO III - Preencher'!AB4683)</f>
      </c>
      <c r="AB4674" s="15">
        <f t="shared" si="432"/>
        <v>0</v>
      </c>
    </row>
    <row r="4675" spans="1:28" ht="12.75">
      <c r="A4675" s="8">
        <f>IFERROR(VLOOKUP(B4675,'[1]DADOS (OCULTAR)'!$Q$3:$S$136,3,0),"")</f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>
        <f>IF('[1]TCE - ANEXO III - Preencher'!H4684="","",'[1]TCE - ANEXO III - Preencher'!H4684)</f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>
        <f>IF('[1]TCE - ANEXO III - Preencher'!X4684="","",'[1]TCE - ANEXO III - Preencher'!X4684)</f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>
        <f>IF('[1]TCE - ANEXO III - Preencher'!AB4684="","",'[1]TCE - ANEXO III - Preencher'!AB4684)</f>
      </c>
      <c r="AB4675" s="15">
        <f t="shared" si="438" ref="AB4675:AB4738">H4675+I4675+J4675+M4675+P4675+S4675+V4675+Z4675</f>
        <v>0</v>
      </c>
    </row>
    <row r="4676" spans="1:28" ht="12.75">
      <c r="A4676" s="8">
        <f>IFERROR(VLOOKUP(B4676,'[1]DADOS (OCULTAR)'!$Q$3:$S$136,3,0),"")</f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>
        <f>IF('[1]TCE - ANEXO III - Preencher'!H4685="","",'[1]TCE - ANEXO III - Preencher'!H4685)</f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si="439" ref="M4676:M47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si="440" ref="P4676:P4739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si="441" ref="S4676:S4739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si="442" ref="V4676:V4739">T4676-U4676</f>
        <v>0</v>
      </c>
      <c r="W4676" s="17">
        <f>IF('[1]TCE - ANEXO III - Preencher'!X4685="","",'[1]TCE - ANEXO III - Preencher'!X4685)</f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si="443" ref="Z4676:Z4739">X4676-Y4676</f>
        <v>0</v>
      </c>
      <c r="AA4676" s="17">
        <f>IF('[1]TCE - ANEXO III - Preencher'!AB4685="","",'[1]TCE - ANEXO III - Preencher'!AB4685)</f>
      </c>
      <c r="AB4676" s="15">
        <f t="shared" si="438"/>
        <v>0</v>
      </c>
    </row>
    <row r="4677" spans="1:28" ht="12.75">
      <c r="A4677" s="8">
        <f>IFERROR(VLOOKUP(B4677,'[1]DADOS (OCULTAR)'!$Q$3:$S$136,3,0),"")</f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>
        <f>IF('[1]TCE - ANEXO III - Preencher'!H4686="","",'[1]TCE - ANEXO III - Preencher'!H4686)</f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>
        <f>IF('[1]TCE - ANEXO III - Preencher'!X4686="","",'[1]TCE - ANEXO III - Preencher'!X4686)</f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>
        <f>IF('[1]TCE - ANEXO III - Preencher'!AB4686="","",'[1]TCE - ANEXO III - Preencher'!AB4686)</f>
      </c>
      <c r="AB4677" s="15">
        <f t="shared" si="438"/>
        <v>0</v>
      </c>
    </row>
    <row r="4678" spans="1:28" ht="12.75">
      <c r="A4678" s="8">
        <f>IFERROR(VLOOKUP(B4678,'[1]DADOS (OCULTAR)'!$Q$3:$S$136,3,0),"")</f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>
        <f>IF('[1]TCE - ANEXO III - Preencher'!H4687="","",'[1]TCE - ANEXO III - Preencher'!H4687)</f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>
        <f>IF('[1]TCE - ANEXO III - Preencher'!X4687="","",'[1]TCE - ANEXO III - Preencher'!X4687)</f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>
        <f>IF('[1]TCE - ANEXO III - Preencher'!AB4687="","",'[1]TCE - ANEXO III - Preencher'!AB4687)</f>
      </c>
      <c r="AB4678" s="15">
        <f t="shared" si="438"/>
        <v>0</v>
      </c>
    </row>
    <row r="4679" spans="1:28" ht="12.75">
      <c r="A4679" s="8">
        <f>IFERROR(VLOOKUP(B4679,'[1]DADOS (OCULTAR)'!$Q$3:$S$136,3,0),"")</f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>
        <f>IF('[1]TCE - ANEXO III - Preencher'!H4688="","",'[1]TCE - ANEXO III - Preencher'!H4688)</f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>
        <f>IF('[1]TCE - ANEXO III - Preencher'!X4688="","",'[1]TCE - ANEXO III - Preencher'!X4688)</f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>
        <f>IF('[1]TCE - ANEXO III - Preencher'!AB4688="","",'[1]TCE - ANEXO III - Preencher'!AB4688)</f>
      </c>
      <c r="AB4679" s="15">
        <f t="shared" si="438"/>
        <v>0</v>
      </c>
    </row>
    <row r="4680" spans="1:28" ht="12.75">
      <c r="A4680" s="8">
        <f>IFERROR(VLOOKUP(B4680,'[1]DADOS (OCULTAR)'!$Q$3:$S$136,3,0),"")</f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>
        <f>IF('[1]TCE - ANEXO III - Preencher'!H4689="","",'[1]TCE - ANEXO III - Preencher'!H4689)</f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>
        <f>IF('[1]TCE - ANEXO III - Preencher'!X4689="","",'[1]TCE - ANEXO III - Preencher'!X4689)</f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>
        <f>IF('[1]TCE - ANEXO III - Preencher'!AB4689="","",'[1]TCE - ANEXO III - Preencher'!AB4689)</f>
      </c>
      <c r="AB4680" s="15">
        <f t="shared" si="438"/>
        <v>0</v>
      </c>
    </row>
    <row r="4681" spans="1:28" ht="12.75">
      <c r="A4681" s="8">
        <f>IFERROR(VLOOKUP(B4681,'[1]DADOS (OCULTAR)'!$Q$3:$S$136,3,0),"")</f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>
        <f>IF('[1]TCE - ANEXO III - Preencher'!H4690="","",'[1]TCE - ANEXO III - Preencher'!H4690)</f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>
        <f>IF('[1]TCE - ANEXO III - Preencher'!X4690="","",'[1]TCE - ANEXO III - Preencher'!X4690)</f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>
        <f>IF('[1]TCE - ANEXO III - Preencher'!AB4690="","",'[1]TCE - ANEXO III - Preencher'!AB4690)</f>
      </c>
      <c r="AB4681" s="15">
        <f t="shared" si="438"/>
        <v>0</v>
      </c>
    </row>
    <row r="4682" spans="1:28" ht="12.75">
      <c r="A4682" s="8">
        <f>IFERROR(VLOOKUP(B4682,'[1]DADOS (OCULTAR)'!$Q$3:$S$136,3,0),"")</f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>
        <f>IF('[1]TCE - ANEXO III - Preencher'!H4691="","",'[1]TCE - ANEXO III - Preencher'!H4691)</f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>
        <f>IF('[1]TCE - ANEXO III - Preencher'!X4691="","",'[1]TCE - ANEXO III - Preencher'!X4691)</f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>
        <f>IF('[1]TCE - ANEXO III - Preencher'!AB4691="","",'[1]TCE - ANEXO III - Preencher'!AB4691)</f>
      </c>
      <c r="AB4682" s="15">
        <f t="shared" si="438"/>
        <v>0</v>
      </c>
    </row>
    <row r="4683" spans="1:28" ht="12.75">
      <c r="A4683" s="8">
        <f>IFERROR(VLOOKUP(B4683,'[1]DADOS (OCULTAR)'!$Q$3:$S$136,3,0),"")</f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>
        <f>IF('[1]TCE - ANEXO III - Preencher'!H4692="","",'[1]TCE - ANEXO III - Preencher'!H4692)</f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>
        <f>IF('[1]TCE - ANEXO III - Preencher'!X4692="","",'[1]TCE - ANEXO III - Preencher'!X4692)</f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>
        <f>IF('[1]TCE - ANEXO III - Preencher'!AB4692="","",'[1]TCE - ANEXO III - Preencher'!AB4692)</f>
      </c>
      <c r="AB4683" s="15">
        <f t="shared" si="438"/>
        <v>0</v>
      </c>
    </row>
    <row r="4684" spans="1:28" ht="12.75">
      <c r="A4684" s="8">
        <f>IFERROR(VLOOKUP(B4684,'[1]DADOS (OCULTAR)'!$Q$3:$S$136,3,0),"")</f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>
        <f>IF('[1]TCE - ANEXO III - Preencher'!H4693="","",'[1]TCE - ANEXO III - Preencher'!H4693)</f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>
        <f>IF('[1]TCE - ANEXO III - Preencher'!X4693="","",'[1]TCE - ANEXO III - Preencher'!X4693)</f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>
        <f>IF('[1]TCE - ANEXO III - Preencher'!AB4693="","",'[1]TCE - ANEXO III - Preencher'!AB4693)</f>
      </c>
      <c r="AB4684" s="15">
        <f t="shared" si="438"/>
        <v>0</v>
      </c>
    </row>
    <row r="4685" spans="1:28" ht="12.75">
      <c r="A4685" s="8">
        <f>IFERROR(VLOOKUP(B4685,'[1]DADOS (OCULTAR)'!$Q$3:$S$136,3,0),"")</f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>
        <f>IF('[1]TCE - ANEXO III - Preencher'!H4694="","",'[1]TCE - ANEXO III - Preencher'!H4694)</f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>
        <f>IF('[1]TCE - ANEXO III - Preencher'!X4694="","",'[1]TCE - ANEXO III - Preencher'!X4694)</f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>
        <f>IF('[1]TCE - ANEXO III - Preencher'!AB4694="","",'[1]TCE - ANEXO III - Preencher'!AB4694)</f>
      </c>
      <c r="AB4685" s="15">
        <f t="shared" si="438"/>
        <v>0</v>
      </c>
    </row>
    <row r="4686" spans="1:28" ht="12.75">
      <c r="A4686" s="8">
        <f>IFERROR(VLOOKUP(B4686,'[1]DADOS (OCULTAR)'!$Q$3:$S$136,3,0),"")</f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>
        <f>IF('[1]TCE - ANEXO III - Preencher'!H4695="","",'[1]TCE - ANEXO III - Preencher'!H4695)</f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>
        <f>IF('[1]TCE - ANEXO III - Preencher'!X4695="","",'[1]TCE - ANEXO III - Preencher'!X4695)</f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>
        <f>IF('[1]TCE - ANEXO III - Preencher'!AB4695="","",'[1]TCE - ANEXO III - Preencher'!AB4695)</f>
      </c>
      <c r="AB4686" s="15">
        <f t="shared" si="438"/>
        <v>0</v>
      </c>
    </row>
    <row r="4687" spans="1:28" ht="12.75">
      <c r="A4687" s="8">
        <f>IFERROR(VLOOKUP(B4687,'[1]DADOS (OCULTAR)'!$Q$3:$S$136,3,0),"")</f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>
        <f>IF('[1]TCE - ANEXO III - Preencher'!H4696="","",'[1]TCE - ANEXO III - Preencher'!H4696)</f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>
        <f>IF('[1]TCE - ANEXO III - Preencher'!X4696="","",'[1]TCE - ANEXO III - Preencher'!X4696)</f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>
        <f>IF('[1]TCE - ANEXO III - Preencher'!AB4696="","",'[1]TCE - ANEXO III - Preencher'!AB4696)</f>
      </c>
      <c r="AB4687" s="15">
        <f t="shared" si="438"/>
        <v>0</v>
      </c>
    </row>
    <row r="4688" spans="1:28" ht="12.75">
      <c r="A4688" s="8">
        <f>IFERROR(VLOOKUP(B4688,'[1]DADOS (OCULTAR)'!$Q$3:$S$136,3,0),"")</f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>
        <f>IF('[1]TCE - ANEXO III - Preencher'!H4697="","",'[1]TCE - ANEXO III - Preencher'!H4697)</f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>
        <f>IF('[1]TCE - ANEXO III - Preencher'!X4697="","",'[1]TCE - ANEXO III - Preencher'!X4697)</f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>
        <f>IF('[1]TCE - ANEXO III - Preencher'!AB4697="","",'[1]TCE - ANEXO III - Preencher'!AB4697)</f>
      </c>
      <c r="AB4688" s="15">
        <f t="shared" si="438"/>
        <v>0</v>
      </c>
    </row>
    <row r="4689" spans="1:28" ht="12.75">
      <c r="A4689" s="8">
        <f>IFERROR(VLOOKUP(B4689,'[1]DADOS (OCULTAR)'!$Q$3:$S$136,3,0),"")</f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>
        <f>IF('[1]TCE - ANEXO III - Preencher'!H4698="","",'[1]TCE - ANEXO III - Preencher'!H4698)</f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>
        <f>IF('[1]TCE - ANEXO III - Preencher'!X4698="","",'[1]TCE - ANEXO III - Preencher'!X4698)</f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>
        <f>IF('[1]TCE - ANEXO III - Preencher'!AB4698="","",'[1]TCE - ANEXO III - Preencher'!AB4698)</f>
      </c>
      <c r="AB4689" s="15">
        <f t="shared" si="438"/>
        <v>0</v>
      </c>
    </row>
    <row r="4690" spans="1:28" ht="12.75">
      <c r="A4690" s="8">
        <f>IFERROR(VLOOKUP(B4690,'[1]DADOS (OCULTAR)'!$Q$3:$S$136,3,0),"")</f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>
        <f>IF('[1]TCE - ANEXO III - Preencher'!H4699="","",'[1]TCE - ANEXO III - Preencher'!H4699)</f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>
        <f>IF('[1]TCE - ANEXO III - Preencher'!X4699="","",'[1]TCE - ANEXO III - Preencher'!X4699)</f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>
        <f>IF('[1]TCE - ANEXO III - Preencher'!AB4699="","",'[1]TCE - ANEXO III - Preencher'!AB4699)</f>
      </c>
      <c r="AB4690" s="15">
        <f t="shared" si="438"/>
        <v>0</v>
      </c>
    </row>
    <row r="4691" spans="1:28" ht="12.75">
      <c r="A4691" s="8">
        <f>IFERROR(VLOOKUP(B4691,'[1]DADOS (OCULTAR)'!$Q$3:$S$136,3,0),"")</f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>
        <f>IF('[1]TCE - ANEXO III - Preencher'!H4700="","",'[1]TCE - ANEXO III - Preencher'!H4700)</f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>
        <f>IF('[1]TCE - ANEXO III - Preencher'!X4700="","",'[1]TCE - ANEXO III - Preencher'!X4700)</f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>
        <f>IF('[1]TCE - ANEXO III - Preencher'!AB4700="","",'[1]TCE - ANEXO III - Preencher'!AB4700)</f>
      </c>
      <c r="AB4691" s="15">
        <f t="shared" si="438"/>
        <v>0</v>
      </c>
    </row>
    <row r="4692" spans="1:28" ht="12.75">
      <c r="A4692" s="8">
        <f>IFERROR(VLOOKUP(B4692,'[1]DADOS (OCULTAR)'!$Q$3:$S$136,3,0),"")</f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>
        <f>IF('[1]TCE - ANEXO III - Preencher'!H4701="","",'[1]TCE - ANEXO III - Preencher'!H4701)</f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>
        <f>IF('[1]TCE - ANEXO III - Preencher'!X4701="","",'[1]TCE - ANEXO III - Preencher'!X4701)</f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>
        <f>IF('[1]TCE - ANEXO III - Preencher'!AB4701="","",'[1]TCE - ANEXO III - Preencher'!AB4701)</f>
      </c>
      <c r="AB4692" s="15">
        <f t="shared" si="438"/>
        <v>0</v>
      </c>
    </row>
    <row r="4693" spans="1:28" ht="12.75">
      <c r="A4693" s="8">
        <f>IFERROR(VLOOKUP(B4693,'[1]DADOS (OCULTAR)'!$Q$3:$S$136,3,0),"")</f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>
        <f>IF('[1]TCE - ANEXO III - Preencher'!H4702="","",'[1]TCE - ANEXO III - Preencher'!H4702)</f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>
        <f>IF('[1]TCE - ANEXO III - Preencher'!X4702="","",'[1]TCE - ANEXO III - Preencher'!X4702)</f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>
        <f>IF('[1]TCE - ANEXO III - Preencher'!AB4702="","",'[1]TCE - ANEXO III - Preencher'!AB4702)</f>
      </c>
      <c r="AB4693" s="15">
        <f t="shared" si="438"/>
        <v>0</v>
      </c>
    </row>
    <row r="4694" spans="1:28" ht="12.75">
      <c r="A4694" s="8">
        <f>IFERROR(VLOOKUP(B4694,'[1]DADOS (OCULTAR)'!$Q$3:$S$136,3,0),"")</f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>
        <f>IF('[1]TCE - ANEXO III - Preencher'!H4703="","",'[1]TCE - ANEXO III - Preencher'!H4703)</f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>
        <f>IF('[1]TCE - ANEXO III - Preencher'!X4703="","",'[1]TCE - ANEXO III - Preencher'!X4703)</f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>
        <f>IF('[1]TCE - ANEXO III - Preencher'!AB4703="","",'[1]TCE - ANEXO III - Preencher'!AB4703)</f>
      </c>
      <c r="AB4694" s="15">
        <f t="shared" si="438"/>
        <v>0</v>
      </c>
    </row>
    <row r="4695" spans="1:28" ht="12.75">
      <c r="A4695" s="8">
        <f>IFERROR(VLOOKUP(B4695,'[1]DADOS (OCULTAR)'!$Q$3:$S$136,3,0),"")</f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>
        <f>IF('[1]TCE - ANEXO III - Preencher'!H4704="","",'[1]TCE - ANEXO III - Preencher'!H4704)</f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>
        <f>IF('[1]TCE - ANEXO III - Preencher'!X4704="","",'[1]TCE - ANEXO III - Preencher'!X4704)</f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>
        <f>IF('[1]TCE - ANEXO III - Preencher'!AB4704="","",'[1]TCE - ANEXO III - Preencher'!AB4704)</f>
      </c>
      <c r="AB4695" s="15">
        <f t="shared" si="438"/>
        <v>0</v>
      </c>
    </row>
    <row r="4696" spans="1:28" ht="12.75">
      <c r="A4696" s="8">
        <f>IFERROR(VLOOKUP(B4696,'[1]DADOS (OCULTAR)'!$Q$3:$S$136,3,0),"")</f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>
        <f>IF('[1]TCE - ANEXO III - Preencher'!H4705="","",'[1]TCE - ANEXO III - Preencher'!H4705)</f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>
        <f>IF('[1]TCE - ANEXO III - Preencher'!X4705="","",'[1]TCE - ANEXO III - Preencher'!X4705)</f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>
        <f>IF('[1]TCE - ANEXO III - Preencher'!AB4705="","",'[1]TCE - ANEXO III - Preencher'!AB4705)</f>
      </c>
      <c r="AB4696" s="15">
        <f t="shared" si="438"/>
        <v>0</v>
      </c>
    </row>
    <row r="4697" spans="1:28" ht="12.75">
      <c r="A4697" s="8">
        <f>IFERROR(VLOOKUP(B4697,'[1]DADOS (OCULTAR)'!$Q$3:$S$136,3,0),"")</f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>
        <f>IF('[1]TCE - ANEXO III - Preencher'!H4706="","",'[1]TCE - ANEXO III - Preencher'!H4706)</f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>
        <f>IF('[1]TCE - ANEXO III - Preencher'!X4706="","",'[1]TCE - ANEXO III - Preencher'!X4706)</f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>
        <f>IF('[1]TCE - ANEXO III - Preencher'!AB4706="","",'[1]TCE - ANEXO III - Preencher'!AB4706)</f>
      </c>
      <c r="AB4697" s="15">
        <f t="shared" si="438"/>
        <v>0</v>
      </c>
    </row>
    <row r="4698" spans="1:28" ht="12.75">
      <c r="A4698" s="8">
        <f>IFERROR(VLOOKUP(B4698,'[1]DADOS (OCULTAR)'!$Q$3:$S$136,3,0),"")</f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>
        <f>IF('[1]TCE - ANEXO III - Preencher'!H4707="","",'[1]TCE - ANEXO III - Preencher'!H4707)</f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>
        <f>IF('[1]TCE - ANEXO III - Preencher'!X4707="","",'[1]TCE - ANEXO III - Preencher'!X4707)</f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>
        <f>IF('[1]TCE - ANEXO III - Preencher'!AB4707="","",'[1]TCE - ANEXO III - Preencher'!AB4707)</f>
      </c>
      <c r="AB4698" s="15">
        <f t="shared" si="438"/>
        <v>0</v>
      </c>
    </row>
    <row r="4699" spans="1:28" ht="12.75">
      <c r="A4699" s="8">
        <f>IFERROR(VLOOKUP(B4699,'[1]DADOS (OCULTAR)'!$Q$3:$S$136,3,0),"")</f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>
        <f>IF('[1]TCE - ANEXO III - Preencher'!H4708="","",'[1]TCE - ANEXO III - Preencher'!H4708)</f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>
        <f>IF('[1]TCE - ANEXO III - Preencher'!X4708="","",'[1]TCE - ANEXO III - Preencher'!X4708)</f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>
        <f>IF('[1]TCE - ANEXO III - Preencher'!AB4708="","",'[1]TCE - ANEXO III - Preencher'!AB4708)</f>
      </c>
      <c r="AB4699" s="15">
        <f t="shared" si="438"/>
        <v>0</v>
      </c>
    </row>
    <row r="4700" spans="1:28" ht="12.75">
      <c r="A4700" s="8">
        <f>IFERROR(VLOOKUP(B4700,'[1]DADOS (OCULTAR)'!$Q$3:$S$136,3,0),"")</f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>
        <f>IF('[1]TCE - ANEXO III - Preencher'!H4709="","",'[1]TCE - ANEXO III - Preencher'!H4709)</f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>
        <f>IF('[1]TCE - ANEXO III - Preencher'!X4709="","",'[1]TCE - ANEXO III - Preencher'!X4709)</f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>
        <f>IF('[1]TCE - ANEXO III - Preencher'!AB4709="","",'[1]TCE - ANEXO III - Preencher'!AB4709)</f>
      </c>
      <c r="AB4700" s="15">
        <f t="shared" si="438"/>
        <v>0</v>
      </c>
    </row>
    <row r="4701" spans="1:28" ht="12.75">
      <c r="A4701" s="8">
        <f>IFERROR(VLOOKUP(B4701,'[1]DADOS (OCULTAR)'!$Q$3:$S$136,3,0),"")</f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>
        <f>IF('[1]TCE - ANEXO III - Preencher'!H4710="","",'[1]TCE - ANEXO III - Preencher'!H4710)</f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>
        <f>IF('[1]TCE - ANEXO III - Preencher'!X4710="","",'[1]TCE - ANEXO III - Preencher'!X4710)</f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>
        <f>IF('[1]TCE - ANEXO III - Preencher'!AB4710="","",'[1]TCE - ANEXO III - Preencher'!AB4710)</f>
      </c>
      <c r="AB4701" s="15">
        <f t="shared" si="438"/>
        <v>0</v>
      </c>
    </row>
    <row r="4702" spans="1:28" ht="12.75">
      <c r="A4702" s="8">
        <f>IFERROR(VLOOKUP(B4702,'[1]DADOS (OCULTAR)'!$Q$3:$S$136,3,0),"")</f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>
        <f>IF('[1]TCE - ANEXO III - Preencher'!H4711="","",'[1]TCE - ANEXO III - Preencher'!H4711)</f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>
        <f>IF('[1]TCE - ANEXO III - Preencher'!X4711="","",'[1]TCE - ANEXO III - Preencher'!X4711)</f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>
        <f>IF('[1]TCE - ANEXO III - Preencher'!AB4711="","",'[1]TCE - ANEXO III - Preencher'!AB4711)</f>
      </c>
      <c r="AB4702" s="15">
        <f t="shared" si="438"/>
        <v>0</v>
      </c>
    </row>
    <row r="4703" spans="1:28" ht="12.75">
      <c r="A4703" s="8">
        <f>IFERROR(VLOOKUP(B4703,'[1]DADOS (OCULTAR)'!$Q$3:$S$136,3,0),"")</f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>
        <f>IF('[1]TCE - ANEXO III - Preencher'!H4712="","",'[1]TCE - ANEXO III - Preencher'!H4712)</f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>
        <f>IF('[1]TCE - ANEXO III - Preencher'!X4712="","",'[1]TCE - ANEXO III - Preencher'!X4712)</f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>
        <f>IF('[1]TCE - ANEXO III - Preencher'!AB4712="","",'[1]TCE - ANEXO III - Preencher'!AB4712)</f>
      </c>
      <c r="AB4703" s="15">
        <f t="shared" si="438"/>
        <v>0</v>
      </c>
    </row>
    <row r="4704" spans="1:28" ht="12.75">
      <c r="A4704" s="8">
        <f>IFERROR(VLOOKUP(B4704,'[1]DADOS (OCULTAR)'!$Q$3:$S$136,3,0),"")</f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>
        <f>IF('[1]TCE - ANEXO III - Preencher'!H4713="","",'[1]TCE - ANEXO III - Preencher'!H4713)</f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>
        <f>IF('[1]TCE - ANEXO III - Preencher'!X4713="","",'[1]TCE - ANEXO III - Preencher'!X4713)</f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>
        <f>IF('[1]TCE - ANEXO III - Preencher'!AB4713="","",'[1]TCE - ANEXO III - Preencher'!AB4713)</f>
      </c>
      <c r="AB4704" s="15">
        <f t="shared" si="438"/>
        <v>0</v>
      </c>
    </row>
    <row r="4705" spans="1:28" ht="12.75">
      <c r="A4705" s="8">
        <f>IFERROR(VLOOKUP(B4705,'[1]DADOS (OCULTAR)'!$Q$3:$S$136,3,0),"")</f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>
        <f>IF('[1]TCE - ANEXO III - Preencher'!H4714="","",'[1]TCE - ANEXO III - Preencher'!H4714)</f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>
        <f>IF('[1]TCE - ANEXO III - Preencher'!X4714="","",'[1]TCE - ANEXO III - Preencher'!X4714)</f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>
        <f>IF('[1]TCE - ANEXO III - Preencher'!AB4714="","",'[1]TCE - ANEXO III - Preencher'!AB4714)</f>
      </c>
      <c r="AB4705" s="15">
        <f t="shared" si="438"/>
        <v>0</v>
      </c>
    </row>
    <row r="4706" spans="1:28" ht="12.75">
      <c r="A4706" s="8">
        <f>IFERROR(VLOOKUP(B4706,'[1]DADOS (OCULTAR)'!$Q$3:$S$136,3,0),"")</f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>
        <f>IF('[1]TCE - ANEXO III - Preencher'!H4715="","",'[1]TCE - ANEXO III - Preencher'!H4715)</f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>
        <f>IF('[1]TCE - ANEXO III - Preencher'!X4715="","",'[1]TCE - ANEXO III - Preencher'!X4715)</f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>
        <f>IF('[1]TCE - ANEXO III - Preencher'!AB4715="","",'[1]TCE - ANEXO III - Preencher'!AB4715)</f>
      </c>
      <c r="AB4706" s="15">
        <f t="shared" si="438"/>
        <v>0</v>
      </c>
    </row>
    <row r="4707" spans="1:28" ht="12.75">
      <c r="A4707" s="8">
        <f>IFERROR(VLOOKUP(B4707,'[1]DADOS (OCULTAR)'!$Q$3:$S$136,3,0),"")</f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>
        <f>IF('[1]TCE - ANEXO III - Preencher'!H4716="","",'[1]TCE - ANEXO III - Preencher'!H4716)</f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>
        <f>IF('[1]TCE - ANEXO III - Preencher'!X4716="","",'[1]TCE - ANEXO III - Preencher'!X4716)</f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>
        <f>IF('[1]TCE - ANEXO III - Preencher'!AB4716="","",'[1]TCE - ANEXO III - Preencher'!AB4716)</f>
      </c>
      <c r="AB4707" s="15">
        <f t="shared" si="438"/>
        <v>0</v>
      </c>
    </row>
    <row r="4708" spans="1:28" ht="12.75">
      <c r="A4708" s="8">
        <f>IFERROR(VLOOKUP(B4708,'[1]DADOS (OCULTAR)'!$Q$3:$S$136,3,0),"")</f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>
        <f>IF('[1]TCE - ANEXO III - Preencher'!H4717="","",'[1]TCE - ANEXO III - Preencher'!H4717)</f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>
        <f>IF('[1]TCE - ANEXO III - Preencher'!X4717="","",'[1]TCE - ANEXO III - Preencher'!X4717)</f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>
        <f>IF('[1]TCE - ANEXO III - Preencher'!AB4717="","",'[1]TCE - ANEXO III - Preencher'!AB4717)</f>
      </c>
      <c r="AB4708" s="15">
        <f t="shared" si="438"/>
        <v>0</v>
      </c>
    </row>
    <row r="4709" spans="1:28" ht="12.75">
      <c r="A4709" s="8">
        <f>IFERROR(VLOOKUP(B4709,'[1]DADOS (OCULTAR)'!$Q$3:$S$136,3,0),"")</f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>
        <f>IF('[1]TCE - ANEXO III - Preencher'!H4718="","",'[1]TCE - ANEXO III - Preencher'!H4718)</f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>
        <f>IF('[1]TCE - ANEXO III - Preencher'!X4718="","",'[1]TCE - ANEXO III - Preencher'!X4718)</f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>
        <f>IF('[1]TCE - ANEXO III - Preencher'!AB4718="","",'[1]TCE - ANEXO III - Preencher'!AB4718)</f>
      </c>
      <c r="AB4709" s="15">
        <f t="shared" si="438"/>
        <v>0</v>
      </c>
    </row>
    <row r="4710" spans="1:28" ht="12.75">
      <c r="A4710" s="8">
        <f>IFERROR(VLOOKUP(B4710,'[1]DADOS (OCULTAR)'!$Q$3:$S$136,3,0),"")</f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>
        <f>IF('[1]TCE - ANEXO III - Preencher'!H4719="","",'[1]TCE - ANEXO III - Preencher'!H4719)</f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>
        <f>IF('[1]TCE - ANEXO III - Preencher'!X4719="","",'[1]TCE - ANEXO III - Preencher'!X4719)</f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>
        <f>IF('[1]TCE - ANEXO III - Preencher'!AB4719="","",'[1]TCE - ANEXO III - Preencher'!AB4719)</f>
      </c>
      <c r="AB4710" s="15">
        <f t="shared" si="438"/>
        <v>0</v>
      </c>
    </row>
    <row r="4711" spans="1:28" ht="12.75">
      <c r="A4711" s="8">
        <f>IFERROR(VLOOKUP(B4711,'[1]DADOS (OCULTAR)'!$Q$3:$S$136,3,0),"")</f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>
        <f>IF('[1]TCE - ANEXO III - Preencher'!H4720="","",'[1]TCE - ANEXO III - Preencher'!H4720)</f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>
        <f>IF('[1]TCE - ANEXO III - Preencher'!X4720="","",'[1]TCE - ANEXO III - Preencher'!X4720)</f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>
        <f>IF('[1]TCE - ANEXO III - Preencher'!AB4720="","",'[1]TCE - ANEXO III - Preencher'!AB4720)</f>
      </c>
      <c r="AB4711" s="15">
        <f t="shared" si="438"/>
        <v>0</v>
      </c>
    </row>
    <row r="4712" spans="1:28" ht="12.75">
      <c r="A4712" s="8">
        <f>IFERROR(VLOOKUP(B4712,'[1]DADOS (OCULTAR)'!$Q$3:$S$136,3,0),"")</f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>
        <f>IF('[1]TCE - ANEXO III - Preencher'!H4721="","",'[1]TCE - ANEXO III - Preencher'!H4721)</f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>
        <f>IF('[1]TCE - ANEXO III - Preencher'!X4721="","",'[1]TCE - ANEXO III - Preencher'!X4721)</f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>
        <f>IF('[1]TCE - ANEXO III - Preencher'!AB4721="","",'[1]TCE - ANEXO III - Preencher'!AB4721)</f>
      </c>
      <c r="AB4712" s="15">
        <f t="shared" si="438"/>
        <v>0</v>
      </c>
    </row>
    <row r="4713" spans="1:28" ht="12.75">
      <c r="A4713" s="8">
        <f>IFERROR(VLOOKUP(B4713,'[1]DADOS (OCULTAR)'!$Q$3:$S$136,3,0),"")</f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>
        <f>IF('[1]TCE - ANEXO III - Preencher'!H4722="","",'[1]TCE - ANEXO III - Preencher'!H4722)</f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>
        <f>IF('[1]TCE - ANEXO III - Preencher'!X4722="","",'[1]TCE - ANEXO III - Preencher'!X4722)</f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>
        <f>IF('[1]TCE - ANEXO III - Preencher'!AB4722="","",'[1]TCE - ANEXO III - Preencher'!AB4722)</f>
      </c>
      <c r="AB4713" s="15">
        <f t="shared" si="438"/>
        <v>0</v>
      </c>
    </row>
    <row r="4714" spans="1:28" ht="12.75">
      <c r="A4714" s="8">
        <f>IFERROR(VLOOKUP(B4714,'[1]DADOS (OCULTAR)'!$Q$3:$S$136,3,0),"")</f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>
        <f>IF('[1]TCE - ANEXO III - Preencher'!H4723="","",'[1]TCE - ANEXO III - Preencher'!H4723)</f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>
        <f>IF('[1]TCE - ANEXO III - Preencher'!X4723="","",'[1]TCE - ANEXO III - Preencher'!X4723)</f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>
        <f>IF('[1]TCE - ANEXO III - Preencher'!AB4723="","",'[1]TCE - ANEXO III - Preencher'!AB4723)</f>
      </c>
      <c r="AB4714" s="15">
        <f t="shared" si="438"/>
        <v>0</v>
      </c>
    </row>
    <row r="4715" spans="1:28" ht="12.75">
      <c r="A4715" s="8">
        <f>IFERROR(VLOOKUP(B4715,'[1]DADOS (OCULTAR)'!$Q$3:$S$136,3,0),"")</f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>
        <f>IF('[1]TCE - ANEXO III - Preencher'!H4724="","",'[1]TCE - ANEXO III - Preencher'!H4724)</f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>
        <f>IF('[1]TCE - ANEXO III - Preencher'!X4724="","",'[1]TCE - ANEXO III - Preencher'!X4724)</f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>
        <f>IF('[1]TCE - ANEXO III - Preencher'!AB4724="","",'[1]TCE - ANEXO III - Preencher'!AB4724)</f>
      </c>
      <c r="AB4715" s="15">
        <f t="shared" si="438"/>
        <v>0</v>
      </c>
    </row>
    <row r="4716" spans="1:28" ht="12.75">
      <c r="A4716" s="8">
        <f>IFERROR(VLOOKUP(B4716,'[1]DADOS (OCULTAR)'!$Q$3:$S$136,3,0),"")</f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>
        <f>IF('[1]TCE - ANEXO III - Preencher'!H4725="","",'[1]TCE - ANEXO III - Preencher'!H4725)</f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>
        <f>IF('[1]TCE - ANEXO III - Preencher'!X4725="","",'[1]TCE - ANEXO III - Preencher'!X4725)</f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>
        <f>IF('[1]TCE - ANEXO III - Preencher'!AB4725="","",'[1]TCE - ANEXO III - Preencher'!AB4725)</f>
      </c>
      <c r="AB4716" s="15">
        <f t="shared" si="438"/>
        <v>0</v>
      </c>
    </row>
    <row r="4717" spans="1:28" ht="12.75">
      <c r="A4717" s="8">
        <f>IFERROR(VLOOKUP(B4717,'[1]DADOS (OCULTAR)'!$Q$3:$S$136,3,0),"")</f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>
        <f>IF('[1]TCE - ANEXO III - Preencher'!H4726="","",'[1]TCE - ANEXO III - Preencher'!H4726)</f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>
        <f>IF('[1]TCE - ANEXO III - Preencher'!X4726="","",'[1]TCE - ANEXO III - Preencher'!X4726)</f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>
        <f>IF('[1]TCE - ANEXO III - Preencher'!AB4726="","",'[1]TCE - ANEXO III - Preencher'!AB4726)</f>
      </c>
      <c r="AB4717" s="15">
        <f t="shared" si="438"/>
        <v>0</v>
      </c>
    </row>
    <row r="4718" spans="1:28" ht="12.75">
      <c r="A4718" s="8">
        <f>IFERROR(VLOOKUP(B4718,'[1]DADOS (OCULTAR)'!$Q$3:$S$136,3,0),"")</f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>
        <f>IF('[1]TCE - ANEXO III - Preencher'!H4727="","",'[1]TCE - ANEXO III - Preencher'!H4727)</f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>
        <f>IF('[1]TCE - ANEXO III - Preencher'!X4727="","",'[1]TCE - ANEXO III - Preencher'!X4727)</f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>
        <f>IF('[1]TCE - ANEXO III - Preencher'!AB4727="","",'[1]TCE - ANEXO III - Preencher'!AB4727)</f>
      </c>
      <c r="AB4718" s="15">
        <f t="shared" si="438"/>
        <v>0</v>
      </c>
    </row>
    <row r="4719" spans="1:28" ht="12.75">
      <c r="A4719" s="8">
        <f>IFERROR(VLOOKUP(B4719,'[1]DADOS (OCULTAR)'!$Q$3:$S$136,3,0),"")</f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>
        <f>IF('[1]TCE - ANEXO III - Preencher'!H4728="","",'[1]TCE - ANEXO III - Preencher'!H4728)</f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>
        <f>IF('[1]TCE - ANEXO III - Preencher'!X4728="","",'[1]TCE - ANEXO III - Preencher'!X4728)</f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>
        <f>IF('[1]TCE - ANEXO III - Preencher'!AB4728="","",'[1]TCE - ANEXO III - Preencher'!AB4728)</f>
      </c>
      <c r="AB4719" s="15">
        <f t="shared" si="438"/>
        <v>0</v>
      </c>
    </row>
    <row r="4720" spans="1:28" ht="12.75">
      <c r="A4720" s="8">
        <f>IFERROR(VLOOKUP(B4720,'[1]DADOS (OCULTAR)'!$Q$3:$S$136,3,0),"")</f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>
        <f>IF('[1]TCE - ANEXO III - Preencher'!H4729="","",'[1]TCE - ANEXO III - Preencher'!H4729)</f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>
        <f>IF('[1]TCE - ANEXO III - Preencher'!X4729="","",'[1]TCE - ANEXO III - Preencher'!X4729)</f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>
        <f>IF('[1]TCE - ANEXO III - Preencher'!AB4729="","",'[1]TCE - ANEXO III - Preencher'!AB4729)</f>
      </c>
      <c r="AB4720" s="15">
        <f t="shared" si="438"/>
        <v>0</v>
      </c>
    </row>
    <row r="4721" spans="1:28" ht="12.75">
      <c r="A4721" s="8">
        <f>IFERROR(VLOOKUP(B4721,'[1]DADOS (OCULTAR)'!$Q$3:$S$136,3,0),"")</f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>
        <f>IF('[1]TCE - ANEXO III - Preencher'!H4730="","",'[1]TCE - ANEXO III - Preencher'!H4730)</f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>
        <f>IF('[1]TCE - ANEXO III - Preencher'!X4730="","",'[1]TCE - ANEXO III - Preencher'!X4730)</f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>
        <f>IF('[1]TCE - ANEXO III - Preencher'!AB4730="","",'[1]TCE - ANEXO III - Preencher'!AB4730)</f>
      </c>
      <c r="AB4721" s="15">
        <f t="shared" si="438"/>
        <v>0</v>
      </c>
    </row>
    <row r="4722" spans="1:28" ht="12.75">
      <c r="A4722" s="8">
        <f>IFERROR(VLOOKUP(B4722,'[1]DADOS (OCULTAR)'!$Q$3:$S$136,3,0),"")</f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>
        <f>IF('[1]TCE - ANEXO III - Preencher'!H4731="","",'[1]TCE - ANEXO III - Preencher'!H4731)</f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>
        <f>IF('[1]TCE - ANEXO III - Preencher'!X4731="","",'[1]TCE - ANEXO III - Preencher'!X4731)</f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>
        <f>IF('[1]TCE - ANEXO III - Preencher'!AB4731="","",'[1]TCE - ANEXO III - Preencher'!AB4731)</f>
      </c>
      <c r="AB4722" s="15">
        <f t="shared" si="438"/>
        <v>0</v>
      </c>
    </row>
    <row r="4723" spans="1:28" ht="12.75">
      <c r="A4723" s="8">
        <f>IFERROR(VLOOKUP(B4723,'[1]DADOS (OCULTAR)'!$Q$3:$S$136,3,0),"")</f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>
        <f>IF('[1]TCE - ANEXO III - Preencher'!H4732="","",'[1]TCE - ANEXO III - Preencher'!H4732)</f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>
        <f>IF('[1]TCE - ANEXO III - Preencher'!X4732="","",'[1]TCE - ANEXO III - Preencher'!X4732)</f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>
        <f>IF('[1]TCE - ANEXO III - Preencher'!AB4732="","",'[1]TCE - ANEXO III - Preencher'!AB4732)</f>
      </c>
      <c r="AB4723" s="15">
        <f t="shared" si="438"/>
        <v>0</v>
      </c>
    </row>
    <row r="4724" spans="1:28" ht="12.75">
      <c r="A4724" s="8">
        <f>IFERROR(VLOOKUP(B4724,'[1]DADOS (OCULTAR)'!$Q$3:$S$136,3,0),"")</f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>
        <f>IF('[1]TCE - ANEXO III - Preencher'!H4733="","",'[1]TCE - ANEXO III - Preencher'!H4733)</f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>
        <f>IF('[1]TCE - ANEXO III - Preencher'!X4733="","",'[1]TCE - ANEXO III - Preencher'!X4733)</f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>
        <f>IF('[1]TCE - ANEXO III - Preencher'!AB4733="","",'[1]TCE - ANEXO III - Preencher'!AB4733)</f>
      </c>
      <c r="AB4724" s="15">
        <f t="shared" si="438"/>
        <v>0</v>
      </c>
    </row>
    <row r="4725" spans="1:28" ht="12.75">
      <c r="A4725" s="8">
        <f>IFERROR(VLOOKUP(B4725,'[1]DADOS (OCULTAR)'!$Q$3:$S$136,3,0),"")</f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>
        <f>IF('[1]TCE - ANEXO III - Preencher'!H4734="","",'[1]TCE - ANEXO III - Preencher'!H4734)</f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>
        <f>IF('[1]TCE - ANEXO III - Preencher'!X4734="","",'[1]TCE - ANEXO III - Preencher'!X4734)</f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>
        <f>IF('[1]TCE - ANEXO III - Preencher'!AB4734="","",'[1]TCE - ANEXO III - Preencher'!AB4734)</f>
      </c>
      <c r="AB4725" s="15">
        <f t="shared" si="438"/>
        <v>0</v>
      </c>
    </row>
    <row r="4726" spans="1:28" ht="12.75">
      <c r="A4726" s="8">
        <f>IFERROR(VLOOKUP(B4726,'[1]DADOS (OCULTAR)'!$Q$3:$S$136,3,0),"")</f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>
        <f>IF('[1]TCE - ANEXO III - Preencher'!H4735="","",'[1]TCE - ANEXO III - Preencher'!H4735)</f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>
        <f>IF('[1]TCE - ANEXO III - Preencher'!X4735="","",'[1]TCE - ANEXO III - Preencher'!X4735)</f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>
        <f>IF('[1]TCE - ANEXO III - Preencher'!AB4735="","",'[1]TCE - ANEXO III - Preencher'!AB4735)</f>
      </c>
      <c r="AB4726" s="15">
        <f t="shared" si="438"/>
        <v>0</v>
      </c>
    </row>
    <row r="4727" spans="1:28" ht="12.75">
      <c r="A4727" s="8">
        <f>IFERROR(VLOOKUP(B4727,'[1]DADOS (OCULTAR)'!$Q$3:$S$136,3,0),"")</f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>
        <f>IF('[1]TCE - ANEXO III - Preencher'!H4736="","",'[1]TCE - ANEXO III - Preencher'!H4736)</f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>
        <f>IF('[1]TCE - ANEXO III - Preencher'!X4736="","",'[1]TCE - ANEXO III - Preencher'!X4736)</f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>
        <f>IF('[1]TCE - ANEXO III - Preencher'!AB4736="","",'[1]TCE - ANEXO III - Preencher'!AB4736)</f>
      </c>
      <c r="AB4727" s="15">
        <f t="shared" si="438"/>
        <v>0</v>
      </c>
    </row>
    <row r="4728" spans="1:28" ht="12.75">
      <c r="A4728" s="8">
        <f>IFERROR(VLOOKUP(B4728,'[1]DADOS (OCULTAR)'!$Q$3:$S$136,3,0),"")</f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>
        <f>IF('[1]TCE - ANEXO III - Preencher'!H4737="","",'[1]TCE - ANEXO III - Preencher'!H4737)</f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>
        <f>IF('[1]TCE - ANEXO III - Preencher'!X4737="","",'[1]TCE - ANEXO III - Preencher'!X4737)</f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>
        <f>IF('[1]TCE - ANEXO III - Preencher'!AB4737="","",'[1]TCE - ANEXO III - Preencher'!AB4737)</f>
      </c>
      <c r="AB4728" s="15">
        <f t="shared" si="438"/>
        <v>0</v>
      </c>
    </row>
    <row r="4729" spans="1:28" ht="12.75">
      <c r="A4729" s="8">
        <f>IFERROR(VLOOKUP(B4729,'[1]DADOS (OCULTAR)'!$Q$3:$S$136,3,0),"")</f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>
        <f>IF('[1]TCE - ANEXO III - Preencher'!H4738="","",'[1]TCE - ANEXO III - Preencher'!H4738)</f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>
        <f>IF('[1]TCE - ANEXO III - Preencher'!X4738="","",'[1]TCE - ANEXO III - Preencher'!X4738)</f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>
        <f>IF('[1]TCE - ANEXO III - Preencher'!AB4738="","",'[1]TCE - ANEXO III - Preencher'!AB4738)</f>
      </c>
      <c r="AB4729" s="15">
        <f t="shared" si="438"/>
        <v>0</v>
      </c>
    </row>
    <row r="4730" spans="1:28" ht="12.75">
      <c r="A4730" s="8">
        <f>IFERROR(VLOOKUP(B4730,'[1]DADOS (OCULTAR)'!$Q$3:$S$136,3,0),"")</f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>
        <f>IF('[1]TCE - ANEXO III - Preencher'!H4739="","",'[1]TCE - ANEXO III - Preencher'!H4739)</f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>
        <f>IF('[1]TCE - ANEXO III - Preencher'!X4739="","",'[1]TCE - ANEXO III - Preencher'!X4739)</f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>
        <f>IF('[1]TCE - ANEXO III - Preencher'!AB4739="","",'[1]TCE - ANEXO III - Preencher'!AB4739)</f>
      </c>
      <c r="AB4730" s="15">
        <f t="shared" si="438"/>
        <v>0</v>
      </c>
    </row>
    <row r="4731" spans="1:28" ht="12.75">
      <c r="A4731" s="8">
        <f>IFERROR(VLOOKUP(B4731,'[1]DADOS (OCULTAR)'!$Q$3:$S$136,3,0),"")</f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>
        <f>IF('[1]TCE - ANEXO III - Preencher'!H4740="","",'[1]TCE - ANEXO III - Preencher'!H4740)</f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>
        <f>IF('[1]TCE - ANEXO III - Preencher'!X4740="","",'[1]TCE - ANEXO III - Preencher'!X4740)</f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>
        <f>IF('[1]TCE - ANEXO III - Preencher'!AB4740="","",'[1]TCE - ANEXO III - Preencher'!AB4740)</f>
      </c>
      <c r="AB4731" s="15">
        <f t="shared" si="438"/>
        <v>0</v>
      </c>
    </row>
    <row r="4732" spans="1:28" ht="12.75">
      <c r="A4732" s="8">
        <f>IFERROR(VLOOKUP(B4732,'[1]DADOS (OCULTAR)'!$Q$3:$S$136,3,0),"")</f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>
        <f>IF('[1]TCE - ANEXO III - Preencher'!H4741="","",'[1]TCE - ANEXO III - Preencher'!H4741)</f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>
        <f>IF('[1]TCE - ANEXO III - Preencher'!X4741="","",'[1]TCE - ANEXO III - Preencher'!X4741)</f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>
        <f>IF('[1]TCE - ANEXO III - Preencher'!AB4741="","",'[1]TCE - ANEXO III - Preencher'!AB4741)</f>
      </c>
      <c r="AB4732" s="15">
        <f t="shared" si="438"/>
        <v>0</v>
      </c>
    </row>
    <row r="4733" spans="1:28" ht="12.75">
      <c r="A4733" s="8">
        <f>IFERROR(VLOOKUP(B4733,'[1]DADOS (OCULTAR)'!$Q$3:$S$136,3,0),"")</f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>
        <f>IF('[1]TCE - ANEXO III - Preencher'!H4742="","",'[1]TCE - ANEXO III - Preencher'!H4742)</f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>
        <f>IF('[1]TCE - ANEXO III - Preencher'!X4742="","",'[1]TCE - ANEXO III - Preencher'!X4742)</f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>
        <f>IF('[1]TCE - ANEXO III - Preencher'!AB4742="","",'[1]TCE - ANEXO III - Preencher'!AB4742)</f>
      </c>
      <c r="AB4733" s="15">
        <f t="shared" si="438"/>
        <v>0</v>
      </c>
    </row>
    <row r="4734" spans="1:28" ht="12.75">
      <c r="A4734" s="8">
        <f>IFERROR(VLOOKUP(B4734,'[1]DADOS (OCULTAR)'!$Q$3:$S$136,3,0),"")</f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>
        <f>IF('[1]TCE - ANEXO III - Preencher'!H4743="","",'[1]TCE - ANEXO III - Preencher'!H4743)</f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>
        <f>IF('[1]TCE - ANEXO III - Preencher'!X4743="","",'[1]TCE - ANEXO III - Preencher'!X4743)</f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>
        <f>IF('[1]TCE - ANEXO III - Preencher'!AB4743="","",'[1]TCE - ANEXO III - Preencher'!AB4743)</f>
      </c>
      <c r="AB4734" s="15">
        <f t="shared" si="438"/>
        <v>0</v>
      </c>
    </row>
    <row r="4735" spans="1:28" ht="12.75">
      <c r="A4735" s="8">
        <f>IFERROR(VLOOKUP(B4735,'[1]DADOS (OCULTAR)'!$Q$3:$S$136,3,0),"")</f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>
        <f>IF('[1]TCE - ANEXO III - Preencher'!H4744="","",'[1]TCE - ANEXO III - Preencher'!H4744)</f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>
        <f>IF('[1]TCE - ANEXO III - Preencher'!X4744="","",'[1]TCE - ANEXO III - Preencher'!X4744)</f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>
        <f>IF('[1]TCE - ANEXO III - Preencher'!AB4744="","",'[1]TCE - ANEXO III - Preencher'!AB4744)</f>
      </c>
      <c r="AB4735" s="15">
        <f t="shared" si="438"/>
        <v>0</v>
      </c>
    </row>
    <row r="4736" spans="1:28" ht="12.75">
      <c r="A4736" s="8">
        <f>IFERROR(VLOOKUP(B4736,'[1]DADOS (OCULTAR)'!$Q$3:$S$136,3,0),"")</f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>
        <f>IF('[1]TCE - ANEXO III - Preencher'!H4745="","",'[1]TCE - ANEXO III - Preencher'!H4745)</f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>
        <f>IF('[1]TCE - ANEXO III - Preencher'!X4745="","",'[1]TCE - ANEXO III - Preencher'!X4745)</f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>
        <f>IF('[1]TCE - ANEXO III - Preencher'!AB4745="","",'[1]TCE - ANEXO III - Preencher'!AB4745)</f>
      </c>
      <c r="AB4736" s="15">
        <f t="shared" si="438"/>
        <v>0</v>
      </c>
    </row>
    <row r="4737" spans="1:28" ht="12.75">
      <c r="A4737" s="8">
        <f>IFERROR(VLOOKUP(B4737,'[1]DADOS (OCULTAR)'!$Q$3:$S$136,3,0),"")</f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>
        <f>IF('[1]TCE - ANEXO III - Preencher'!H4746="","",'[1]TCE - ANEXO III - Preencher'!H4746)</f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>
        <f>IF('[1]TCE - ANEXO III - Preencher'!X4746="","",'[1]TCE - ANEXO III - Preencher'!X4746)</f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>
        <f>IF('[1]TCE - ANEXO III - Preencher'!AB4746="","",'[1]TCE - ANEXO III - Preencher'!AB4746)</f>
      </c>
      <c r="AB4737" s="15">
        <f t="shared" si="438"/>
        <v>0</v>
      </c>
    </row>
    <row r="4738" spans="1:28" ht="12.75">
      <c r="A4738" s="8">
        <f>IFERROR(VLOOKUP(B4738,'[1]DADOS (OCULTAR)'!$Q$3:$S$136,3,0),"")</f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>
        <f>IF('[1]TCE - ANEXO III - Preencher'!H4747="","",'[1]TCE - ANEXO III - Preencher'!H4747)</f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>
        <f>IF('[1]TCE - ANEXO III - Preencher'!X4747="","",'[1]TCE - ANEXO III - Preencher'!X4747)</f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>
        <f>IF('[1]TCE - ANEXO III - Preencher'!AB4747="","",'[1]TCE - ANEXO III - Preencher'!AB4747)</f>
      </c>
      <c r="AB4738" s="15">
        <f t="shared" si="438"/>
        <v>0</v>
      </c>
    </row>
    <row r="4739" spans="1:28" ht="12.75">
      <c r="A4739" s="8">
        <f>IFERROR(VLOOKUP(B4739,'[1]DADOS (OCULTAR)'!$Q$3:$S$136,3,0),"")</f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>
        <f>IF('[1]TCE - ANEXO III - Preencher'!H4748="","",'[1]TCE - ANEXO III - Preencher'!H4748)</f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>
        <f>IF('[1]TCE - ANEXO III - Preencher'!X4748="","",'[1]TCE - ANEXO III - Preencher'!X4748)</f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>
        <f>IF('[1]TCE - ANEXO III - Preencher'!AB4748="","",'[1]TCE - ANEXO III - Preencher'!AB4748)</f>
      </c>
      <c r="AB4739" s="15">
        <f t="shared" si="444" ref="AB4739:AB4802">H4739+I4739+J4739+M4739+P4739+S4739+V4739+Z4739</f>
        <v>0</v>
      </c>
    </row>
    <row r="4740" spans="1:28" ht="12.75">
      <c r="A4740" s="8">
        <f>IFERROR(VLOOKUP(B4740,'[1]DADOS (OCULTAR)'!$Q$3:$S$136,3,0),"")</f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>
        <f>IF('[1]TCE - ANEXO III - Preencher'!H4749="","",'[1]TCE - ANEXO III - Preencher'!H4749)</f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si="445" ref="M4740:M4803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si="446" ref="P4740:P4803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si="447" ref="S4740:S4803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si="448" ref="V4740:V4803">T4740-U4740</f>
        <v>0</v>
      </c>
      <c r="W4740" s="17">
        <f>IF('[1]TCE - ANEXO III - Preencher'!X4749="","",'[1]TCE - ANEXO III - Preencher'!X4749)</f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si="449" ref="Z4740:Z4803">X4740-Y4740</f>
        <v>0</v>
      </c>
      <c r="AA4740" s="17">
        <f>IF('[1]TCE - ANEXO III - Preencher'!AB4749="","",'[1]TCE - ANEXO III - Preencher'!AB4749)</f>
      </c>
      <c r="AB4740" s="15">
        <f t="shared" si="444"/>
        <v>0</v>
      </c>
    </row>
    <row r="4741" spans="1:28" ht="12.75">
      <c r="A4741" s="8">
        <f>IFERROR(VLOOKUP(B4741,'[1]DADOS (OCULTAR)'!$Q$3:$S$136,3,0),"")</f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>
        <f>IF('[1]TCE - ANEXO III - Preencher'!H4750="","",'[1]TCE - ANEXO III - Preencher'!H4750)</f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>
        <f>IF('[1]TCE - ANEXO III - Preencher'!X4750="","",'[1]TCE - ANEXO III - Preencher'!X4750)</f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>
        <f>IF('[1]TCE - ANEXO III - Preencher'!AB4750="","",'[1]TCE - ANEXO III - Preencher'!AB4750)</f>
      </c>
      <c r="AB4741" s="15">
        <f t="shared" si="444"/>
        <v>0</v>
      </c>
    </row>
    <row r="4742" spans="1:28" ht="12.75">
      <c r="A4742" s="8">
        <f>IFERROR(VLOOKUP(B4742,'[1]DADOS (OCULTAR)'!$Q$3:$S$136,3,0),"")</f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>
        <f>IF('[1]TCE - ANEXO III - Preencher'!H4751="","",'[1]TCE - ANEXO III - Preencher'!H4751)</f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>
        <f>IF('[1]TCE - ANEXO III - Preencher'!X4751="","",'[1]TCE - ANEXO III - Preencher'!X4751)</f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>
        <f>IF('[1]TCE - ANEXO III - Preencher'!AB4751="","",'[1]TCE - ANEXO III - Preencher'!AB4751)</f>
      </c>
      <c r="AB4742" s="15">
        <f t="shared" si="444"/>
        <v>0</v>
      </c>
    </row>
    <row r="4743" spans="1:28" ht="12.75">
      <c r="A4743" s="8">
        <f>IFERROR(VLOOKUP(B4743,'[1]DADOS (OCULTAR)'!$Q$3:$S$136,3,0),"")</f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>
        <f>IF('[1]TCE - ANEXO III - Preencher'!H4752="","",'[1]TCE - ANEXO III - Preencher'!H4752)</f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>
        <f>IF('[1]TCE - ANEXO III - Preencher'!X4752="","",'[1]TCE - ANEXO III - Preencher'!X4752)</f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>
        <f>IF('[1]TCE - ANEXO III - Preencher'!AB4752="","",'[1]TCE - ANEXO III - Preencher'!AB4752)</f>
      </c>
      <c r="AB4743" s="15">
        <f t="shared" si="444"/>
        <v>0</v>
      </c>
    </row>
    <row r="4744" spans="1:28" ht="12.75">
      <c r="A4744" s="8">
        <f>IFERROR(VLOOKUP(B4744,'[1]DADOS (OCULTAR)'!$Q$3:$S$136,3,0),"")</f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>
        <f>IF('[1]TCE - ANEXO III - Preencher'!H4753="","",'[1]TCE - ANEXO III - Preencher'!H4753)</f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>
        <f>IF('[1]TCE - ANEXO III - Preencher'!X4753="","",'[1]TCE - ANEXO III - Preencher'!X4753)</f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>
        <f>IF('[1]TCE - ANEXO III - Preencher'!AB4753="","",'[1]TCE - ANEXO III - Preencher'!AB4753)</f>
      </c>
      <c r="AB4744" s="15">
        <f t="shared" si="444"/>
        <v>0</v>
      </c>
    </row>
    <row r="4745" spans="1:28" ht="12.75">
      <c r="A4745" s="8">
        <f>IFERROR(VLOOKUP(B4745,'[1]DADOS (OCULTAR)'!$Q$3:$S$136,3,0),"")</f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>
        <f>IF('[1]TCE - ANEXO III - Preencher'!H4754="","",'[1]TCE - ANEXO III - Preencher'!H4754)</f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>
        <f>IF('[1]TCE - ANEXO III - Preencher'!X4754="","",'[1]TCE - ANEXO III - Preencher'!X4754)</f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>
        <f>IF('[1]TCE - ANEXO III - Preencher'!AB4754="","",'[1]TCE - ANEXO III - Preencher'!AB4754)</f>
      </c>
      <c r="AB4745" s="15">
        <f t="shared" si="444"/>
        <v>0</v>
      </c>
    </row>
    <row r="4746" spans="1:28" ht="12.75">
      <c r="A4746" s="8">
        <f>IFERROR(VLOOKUP(B4746,'[1]DADOS (OCULTAR)'!$Q$3:$S$136,3,0),"")</f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>
        <f>IF('[1]TCE - ANEXO III - Preencher'!H4755="","",'[1]TCE - ANEXO III - Preencher'!H4755)</f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>
        <f>IF('[1]TCE - ANEXO III - Preencher'!X4755="","",'[1]TCE - ANEXO III - Preencher'!X4755)</f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>
        <f>IF('[1]TCE - ANEXO III - Preencher'!AB4755="","",'[1]TCE - ANEXO III - Preencher'!AB4755)</f>
      </c>
      <c r="AB4746" s="15">
        <f t="shared" si="444"/>
        <v>0</v>
      </c>
    </row>
    <row r="4747" spans="1:28" ht="12.75">
      <c r="A4747" s="8">
        <f>IFERROR(VLOOKUP(B4747,'[1]DADOS (OCULTAR)'!$Q$3:$S$136,3,0),"")</f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>
        <f>IF('[1]TCE - ANEXO III - Preencher'!H4756="","",'[1]TCE - ANEXO III - Preencher'!H4756)</f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>
        <f>IF('[1]TCE - ANEXO III - Preencher'!X4756="","",'[1]TCE - ANEXO III - Preencher'!X4756)</f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>
        <f>IF('[1]TCE - ANEXO III - Preencher'!AB4756="","",'[1]TCE - ANEXO III - Preencher'!AB4756)</f>
      </c>
      <c r="AB4747" s="15">
        <f t="shared" si="444"/>
        <v>0</v>
      </c>
    </row>
    <row r="4748" spans="1:28" ht="12.75">
      <c r="A4748" s="8">
        <f>IFERROR(VLOOKUP(B4748,'[1]DADOS (OCULTAR)'!$Q$3:$S$136,3,0),"")</f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>
        <f>IF('[1]TCE - ANEXO III - Preencher'!H4757="","",'[1]TCE - ANEXO III - Preencher'!H4757)</f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>
        <f>IF('[1]TCE - ANEXO III - Preencher'!X4757="","",'[1]TCE - ANEXO III - Preencher'!X4757)</f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>
        <f>IF('[1]TCE - ANEXO III - Preencher'!AB4757="","",'[1]TCE - ANEXO III - Preencher'!AB4757)</f>
      </c>
      <c r="AB4748" s="15">
        <f t="shared" si="444"/>
        <v>0</v>
      </c>
    </row>
    <row r="4749" spans="1:28" ht="12.75">
      <c r="A4749" s="8">
        <f>IFERROR(VLOOKUP(B4749,'[1]DADOS (OCULTAR)'!$Q$3:$S$136,3,0),"")</f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>
        <f>IF('[1]TCE - ANEXO III - Preencher'!H4758="","",'[1]TCE - ANEXO III - Preencher'!H4758)</f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>
        <f>IF('[1]TCE - ANEXO III - Preencher'!X4758="","",'[1]TCE - ANEXO III - Preencher'!X4758)</f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>
        <f>IF('[1]TCE - ANEXO III - Preencher'!AB4758="","",'[1]TCE - ANEXO III - Preencher'!AB4758)</f>
      </c>
      <c r="AB4749" s="15">
        <f t="shared" si="444"/>
        <v>0</v>
      </c>
    </row>
    <row r="4750" spans="1:28" ht="12.75">
      <c r="A4750" s="8">
        <f>IFERROR(VLOOKUP(B4750,'[1]DADOS (OCULTAR)'!$Q$3:$S$136,3,0),"")</f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>
        <f>IF('[1]TCE - ANEXO III - Preencher'!H4759="","",'[1]TCE - ANEXO III - Preencher'!H4759)</f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>
        <f>IF('[1]TCE - ANEXO III - Preencher'!X4759="","",'[1]TCE - ANEXO III - Preencher'!X4759)</f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>
        <f>IF('[1]TCE - ANEXO III - Preencher'!AB4759="","",'[1]TCE - ANEXO III - Preencher'!AB4759)</f>
      </c>
      <c r="AB4750" s="15">
        <f t="shared" si="444"/>
        <v>0</v>
      </c>
    </row>
    <row r="4751" spans="1:28" ht="12.75">
      <c r="A4751" s="8">
        <f>IFERROR(VLOOKUP(B4751,'[1]DADOS (OCULTAR)'!$Q$3:$S$136,3,0),"")</f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>
        <f>IF('[1]TCE - ANEXO III - Preencher'!H4760="","",'[1]TCE - ANEXO III - Preencher'!H4760)</f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>
        <f>IF('[1]TCE - ANEXO III - Preencher'!X4760="","",'[1]TCE - ANEXO III - Preencher'!X4760)</f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>
        <f>IF('[1]TCE - ANEXO III - Preencher'!AB4760="","",'[1]TCE - ANEXO III - Preencher'!AB4760)</f>
      </c>
      <c r="AB4751" s="15">
        <f t="shared" si="444"/>
        <v>0</v>
      </c>
    </row>
    <row r="4752" spans="1:28" ht="12.75">
      <c r="A4752" s="8">
        <f>IFERROR(VLOOKUP(B4752,'[1]DADOS (OCULTAR)'!$Q$3:$S$136,3,0),"")</f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>
        <f>IF('[1]TCE - ANEXO III - Preencher'!H4761="","",'[1]TCE - ANEXO III - Preencher'!H4761)</f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>
        <f>IF('[1]TCE - ANEXO III - Preencher'!X4761="","",'[1]TCE - ANEXO III - Preencher'!X4761)</f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>
        <f>IF('[1]TCE - ANEXO III - Preencher'!AB4761="","",'[1]TCE - ANEXO III - Preencher'!AB4761)</f>
      </c>
      <c r="AB4752" s="15">
        <f t="shared" si="444"/>
        <v>0</v>
      </c>
    </row>
    <row r="4753" spans="1:28" ht="12.75">
      <c r="A4753" s="8">
        <f>IFERROR(VLOOKUP(B4753,'[1]DADOS (OCULTAR)'!$Q$3:$S$136,3,0),"")</f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>
        <f>IF('[1]TCE - ANEXO III - Preencher'!H4762="","",'[1]TCE - ANEXO III - Preencher'!H4762)</f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>
        <f>IF('[1]TCE - ANEXO III - Preencher'!X4762="","",'[1]TCE - ANEXO III - Preencher'!X4762)</f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>
        <f>IF('[1]TCE - ANEXO III - Preencher'!AB4762="","",'[1]TCE - ANEXO III - Preencher'!AB4762)</f>
      </c>
      <c r="AB4753" s="15">
        <f t="shared" si="444"/>
        <v>0</v>
      </c>
    </row>
    <row r="4754" spans="1:28" ht="12.75">
      <c r="A4754" s="8">
        <f>IFERROR(VLOOKUP(B4754,'[1]DADOS (OCULTAR)'!$Q$3:$S$136,3,0),"")</f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>
        <f>IF('[1]TCE - ANEXO III - Preencher'!H4763="","",'[1]TCE - ANEXO III - Preencher'!H4763)</f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>
        <f>IF('[1]TCE - ANEXO III - Preencher'!X4763="","",'[1]TCE - ANEXO III - Preencher'!X4763)</f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>
        <f>IF('[1]TCE - ANEXO III - Preencher'!AB4763="","",'[1]TCE - ANEXO III - Preencher'!AB4763)</f>
      </c>
      <c r="AB4754" s="15">
        <f t="shared" si="444"/>
        <v>0</v>
      </c>
    </row>
    <row r="4755" spans="1:28" ht="12.75">
      <c r="A4755" s="8">
        <f>IFERROR(VLOOKUP(B4755,'[1]DADOS (OCULTAR)'!$Q$3:$S$136,3,0),"")</f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>
        <f>IF('[1]TCE - ANEXO III - Preencher'!H4764="","",'[1]TCE - ANEXO III - Preencher'!H4764)</f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>
        <f>IF('[1]TCE - ANEXO III - Preencher'!X4764="","",'[1]TCE - ANEXO III - Preencher'!X4764)</f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>
        <f>IF('[1]TCE - ANEXO III - Preencher'!AB4764="","",'[1]TCE - ANEXO III - Preencher'!AB4764)</f>
      </c>
      <c r="AB4755" s="15">
        <f t="shared" si="444"/>
        <v>0</v>
      </c>
    </row>
    <row r="4756" spans="1:28" ht="12.75">
      <c r="A4756" s="8">
        <f>IFERROR(VLOOKUP(B4756,'[1]DADOS (OCULTAR)'!$Q$3:$S$136,3,0),"")</f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>
        <f>IF('[1]TCE - ANEXO III - Preencher'!H4765="","",'[1]TCE - ANEXO III - Preencher'!H4765)</f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>
        <f>IF('[1]TCE - ANEXO III - Preencher'!X4765="","",'[1]TCE - ANEXO III - Preencher'!X4765)</f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>
        <f>IF('[1]TCE - ANEXO III - Preencher'!AB4765="","",'[1]TCE - ANEXO III - Preencher'!AB4765)</f>
      </c>
      <c r="AB4756" s="15">
        <f t="shared" si="444"/>
        <v>0</v>
      </c>
    </row>
    <row r="4757" spans="1:28" ht="12.75">
      <c r="A4757" s="8">
        <f>IFERROR(VLOOKUP(B4757,'[1]DADOS (OCULTAR)'!$Q$3:$S$136,3,0),"")</f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>
        <f>IF('[1]TCE - ANEXO III - Preencher'!H4766="","",'[1]TCE - ANEXO III - Preencher'!H4766)</f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>
        <f>IF('[1]TCE - ANEXO III - Preencher'!X4766="","",'[1]TCE - ANEXO III - Preencher'!X4766)</f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>
        <f>IF('[1]TCE - ANEXO III - Preencher'!AB4766="","",'[1]TCE - ANEXO III - Preencher'!AB4766)</f>
      </c>
      <c r="AB4757" s="15">
        <f t="shared" si="444"/>
        <v>0</v>
      </c>
    </row>
    <row r="4758" spans="1:28" ht="12.75">
      <c r="A4758" s="8">
        <f>IFERROR(VLOOKUP(B4758,'[1]DADOS (OCULTAR)'!$Q$3:$S$136,3,0),"")</f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>
        <f>IF('[1]TCE - ANEXO III - Preencher'!H4767="","",'[1]TCE - ANEXO III - Preencher'!H4767)</f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>
        <f>IF('[1]TCE - ANEXO III - Preencher'!X4767="","",'[1]TCE - ANEXO III - Preencher'!X4767)</f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>
        <f>IF('[1]TCE - ANEXO III - Preencher'!AB4767="","",'[1]TCE - ANEXO III - Preencher'!AB4767)</f>
      </c>
      <c r="AB4758" s="15">
        <f t="shared" si="444"/>
        <v>0</v>
      </c>
    </row>
    <row r="4759" spans="1:28" ht="12.75">
      <c r="A4759" s="8">
        <f>IFERROR(VLOOKUP(B4759,'[1]DADOS (OCULTAR)'!$Q$3:$S$136,3,0),"")</f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>
        <f>IF('[1]TCE - ANEXO III - Preencher'!H4768="","",'[1]TCE - ANEXO III - Preencher'!H4768)</f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>
        <f>IF('[1]TCE - ANEXO III - Preencher'!X4768="","",'[1]TCE - ANEXO III - Preencher'!X4768)</f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>
        <f>IF('[1]TCE - ANEXO III - Preencher'!AB4768="","",'[1]TCE - ANEXO III - Preencher'!AB4768)</f>
      </c>
      <c r="AB4759" s="15">
        <f t="shared" si="444"/>
        <v>0</v>
      </c>
    </row>
    <row r="4760" spans="1:28" ht="12.75">
      <c r="A4760" s="8">
        <f>IFERROR(VLOOKUP(B4760,'[1]DADOS (OCULTAR)'!$Q$3:$S$136,3,0),"")</f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>
        <f>IF('[1]TCE - ANEXO III - Preencher'!H4769="","",'[1]TCE - ANEXO III - Preencher'!H4769)</f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>
        <f>IF('[1]TCE - ANEXO III - Preencher'!X4769="","",'[1]TCE - ANEXO III - Preencher'!X4769)</f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>
        <f>IF('[1]TCE - ANEXO III - Preencher'!AB4769="","",'[1]TCE - ANEXO III - Preencher'!AB4769)</f>
      </c>
      <c r="AB4760" s="15">
        <f t="shared" si="444"/>
        <v>0</v>
      </c>
    </row>
    <row r="4761" spans="1:28" ht="12.75">
      <c r="A4761" s="8">
        <f>IFERROR(VLOOKUP(B4761,'[1]DADOS (OCULTAR)'!$Q$3:$S$136,3,0),"")</f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>
        <f>IF('[1]TCE - ANEXO III - Preencher'!H4770="","",'[1]TCE - ANEXO III - Preencher'!H4770)</f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>
        <f>IF('[1]TCE - ANEXO III - Preencher'!X4770="","",'[1]TCE - ANEXO III - Preencher'!X4770)</f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>
        <f>IF('[1]TCE - ANEXO III - Preencher'!AB4770="","",'[1]TCE - ANEXO III - Preencher'!AB4770)</f>
      </c>
      <c r="AB4761" s="15">
        <f t="shared" si="444"/>
        <v>0</v>
      </c>
    </row>
    <row r="4762" spans="1:28" ht="12.75">
      <c r="A4762" s="8">
        <f>IFERROR(VLOOKUP(B4762,'[1]DADOS (OCULTAR)'!$Q$3:$S$136,3,0),"")</f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>
        <f>IF('[1]TCE - ANEXO III - Preencher'!H4771="","",'[1]TCE - ANEXO III - Preencher'!H4771)</f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>
        <f>IF('[1]TCE - ANEXO III - Preencher'!X4771="","",'[1]TCE - ANEXO III - Preencher'!X4771)</f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>
        <f>IF('[1]TCE - ANEXO III - Preencher'!AB4771="","",'[1]TCE - ANEXO III - Preencher'!AB4771)</f>
      </c>
      <c r="AB4762" s="15">
        <f t="shared" si="444"/>
        <v>0</v>
      </c>
    </row>
    <row r="4763" spans="1:28" ht="12.75">
      <c r="A4763" s="8">
        <f>IFERROR(VLOOKUP(B4763,'[1]DADOS (OCULTAR)'!$Q$3:$S$136,3,0),"")</f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>
        <f>IF('[1]TCE - ANEXO III - Preencher'!H4772="","",'[1]TCE - ANEXO III - Preencher'!H4772)</f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>
        <f>IF('[1]TCE - ANEXO III - Preencher'!X4772="","",'[1]TCE - ANEXO III - Preencher'!X4772)</f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>
        <f>IF('[1]TCE - ANEXO III - Preencher'!AB4772="","",'[1]TCE - ANEXO III - Preencher'!AB4772)</f>
      </c>
      <c r="AB4763" s="15">
        <f t="shared" si="444"/>
        <v>0</v>
      </c>
    </row>
    <row r="4764" spans="1:28" ht="12.75">
      <c r="A4764" s="8">
        <f>IFERROR(VLOOKUP(B4764,'[1]DADOS (OCULTAR)'!$Q$3:$S$136,3,0),"")</f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>
        <f>IF('[1]TCE - ANEXO III - Preencher'!H4773="","",'[1]TCE - ANEXO III - Preencher'!H4773)</f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>
        <f>IF('[1]TCE - ANEXO III - Preencher'!X4773="","",'[1]TCE - ANEXO III - Preencher'!X4773)</f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>
        <f>IF('[1]TCE - ANEXO III - Preencher'!AB4773="","",'[1]TCE - ANEXO III - Preencher'!AB4773)</f>
      </c>
      <c r="AB4764" s="15">
        <f t="shared" si="444"/>
        <v>0</v>
      </c>
    </row>
    <row r="4765" spans="1:28" ht="12.75">
      <c r="A4765" s="8">
        <f>IFERROR(VLOOKUP(B4765,'[1]DADOS (OCULTAR)'!$Q$3:$S$136,3,0),"")</f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>
        <f>IF('[1]TCE - ANEXO III - Preencher'!H4774="","",'[1]TCE - ANEXO III - Preencher'!H4774)</f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>
        <f>IF('[1]TCE - ANEXO III - Preencher'!X4774="","",'[1]TCE - ANEXO III - Preencher'!X4774)</f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>
        <f>IF('[1]TCE - ANEXO III - Preencher'!AB4774="","",'[1]TCE - ANEXO III - Preencher'!AB4774)</f>
      </c>
      <c r="AB4765" s="15">
        <f t="shared" si="444"/>
        <v>0</v>
      </c>
    </row>
    <row r="4766" spans="1:28" ht="12.75">
      <c r="A4766" s="8">
        <f>IFERROR(VLOOKUP(B4766,'[1]DADOS (OCULTAR)'!$Q$3:$S$136,3,0),"")</f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>
        <f>IF('[1]TCE - ANEXO III - Preencher'!H4775="","",'[1]TCE - ANEXO III - Preencher'!H4775)</f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>
        <f>IF('[1]TCE - ANEXO III - Preencher'!X4775="","",'[1]TCE - ANEXO III - Preencher'!X4775)</f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>
        <f>IF('[1]TCE - ANEXO III - Preencher'!AB4775="","",'[1]TCE - ANEXO III - Preencher'!AB4775)</f>
      </c>
      <c r="AB4766" s="15">
        <f t="shared" si="444"/>
        <v>0</v>
      </c>
    </row>
    <row r="4767" spans="1:28" ht="12.75">
      <c r="A4767" s="8">
        <f>IFERROR(VLOOKUP(B4767,'[1]DADOS (OCULTAR)'!$Q$3:$S$136,3,0),"")</f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>
        <f>IF('[1]TCE - ANEXO III - Preencher'!H4776="","",'[1]TCE - ANEXO III - Preencher'!H4776)</f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>
        <f>IF('[1]TCE - ANEXO III - Preencher'!X4776="","",'[1]TCE - ANEXO III - Preencher'!X4776)</f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>
        <f>IF('[1]TCE - ANEXO III - Preencher'!AB4776="","",'[1]TCE - ANEXO III - Preencher'!AB4776)</f>
      </c>
      <c r="AB4767" s="15">
        <f t="shared" si="444"/>
        <v>0</v>
      </c>
    </row>
    <row r="4768" spans="1:28" ht="12.75">
      <c r="A4768" s="8">
        <f>IFERROR(VLOOKUP(B4768,'[1]DADOS (OCULTAR)'!$Q$3:$S$136,3,0),"")</f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>
        <f>IF('[1]TCE - ANEXO III - Preencher'!H4777="","",'[1]TCE - ANEXO III - Preencher'!H4777)</f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>
        <f>IF('[1]TCE - ANEXO III - Preencher'!X4777="","",'[1]TCE - ANEXO III - Preencher'!X4777)</f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>
        <f>IF('[1]TCE - ANEXO III - Preencher'!AB4777="","",'[1]TCE - ANEXO III - Preencher'!AB4777)</f>
      </c>
      <c r="AB4768" s="15">
        <f t="shared" si="444"/>
        <v>0</v>
      </c>
    </row>
    <row r="4769" spans="1:28" ht="12.75">
      <c r="A4769" s="8">
        <f>IFERROR(VLOOKUP(B4769,'[1]DADOS (OCULTAR)'!$Q$3:$S$136,3,0),"")</f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>
        <f>IF('[1]TCE - ANEXO III - Preencher'!H4778="","",'[1]TCE - ANEXO III - Preencher'!H4778)</f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>
        <f>IF('[1]TCE - ANEXO III - Preencher'!X4778="","",'[1]TCE - ANEXO III - Preencher'!X4778)</f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>
        <f>IF('[1]TCE - ANEXO III - Preencher'!AB4778="","",'[1]TCE - ANEXO III - Preencher'!AB4778)</f>
      </c>
      <c r="AB4769" s="15">
        <f t="shared" si="444"/>
        <v>0</v>
      </c>
    </row>
    <row r="4770" spans="1:28" ht="12.75">
      <c r="A4770" s="8">
        <f>IFERROR(VLOOKUP(B4770,'[1]DADOS (OCULTAR)'!$Q$3:$S$136,3,0),"")</f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>
        <f>IF('[1]TCE - ANEXO III - Preencher'!H4779="","",'[1]TCE - ANEXO III - Preencher'!H4779)</f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>
        <f>IF('[1]TCE - ANEXO III - Preencher'!X4779="","",'[1]TCE - ANEXO III - Preencher'!X4779)</f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>
        <f>IF('[1]TCE - ANEXO III - Preencher'!AB4779="","",'[1]TCE - ANEXO III - Preencher'!AB4779)</f>
      </c>
      <c r="AB4770" s="15">
        <f t="shared" si="444"/>
        <v>0</v>
      </c>
    </row>
    <row r="4771" spans="1:28" ht="12.75">
      <c r="A4771" s="8">
        <f>IFERROR(VLOOKUP(B4771,'[1]DADOS (OCULTAR)'!$Q$3:$S$136,3,0),"")</f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>
        <f>IF('[1]TCE - ANEXO III - Preencher'!H4780="","",'[1]TCE - ANEXO III - Preencher'!H4780)</f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>
        <f>IF('[1]TCE - ANEXO III - Preencher'!X4780="","",'[1]TCE - ANEXO III - Preencher'!X4780)</f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>
        <f>IF('[1]TCE - ANEXO III - Preencher'!AB4780="","",'[1]TCE - ANEXO III - Preencher'!AB4780)</f>
      </c>
      <c r="AB4771" s="15">
        <f t="shared" si="444"/>
        <v>0</v>
      </c>
    </row>
    <row r="4772" spans="1:28" ht="12.75">
      <c r="A4772" s="8">
        <f>IFERROR(VLOOKUP(B4772,'[1]DADOS (OCULTAR)'!$Q$3:$S$136,3,0),"")</f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>
        <f>IF('[1]TCE - ANEXO III - Preencher'!H4781="","",'[1]TCE - ANEXO III - Preencher'!H4781)</f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>
        <f>IF('[1]TCE - ANEXO III - Preencher'!X4781="","",'[1]TCE - ANEXO III - Preencher'!X4781)</f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>
        <f>IF('[1]TCE - ANEXO III - Preencher'!AB4781="","",'[1]TCE - ANEXO III - Preencher'!AB4781)</f>
      </c>
      <c r="AB4772" s="15">
        <f t="shared" si="444"/>
        <v>0</v>
      </c>
    </row>
    <row r="4773" spans="1:28" ht="12.75">
      <c r="A4773" s="8">
        <f>IFERROR(VLOOKUP(B4773,'[1]DADOS (OCULTAR)'!$Q$3:$S$136,3,0),"")</f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>
        <f>IF('[1]TCE - ANEXO III - Preencher'!H4782="","",'[1]TCE - ANEXO III - Preencher'!H4782)</f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>
        <f>IF('[1]TCE - ANEXO III - Preencher'!X4782="","",'[1]TCE - ANEXO III - Preencher'!X4782)</f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>
        <f>IF('[1]TCE - ANEXO III - Preencher'!AB4782="","",'[1]TCE - ANEXO III - Preencher'!AB4782)</f>
      </c>
      <c r="AB4773" s="15">
        <f t="shared" si="444"/>
        <v>0</v>
      </c>
    </row>
    <row r="4774" spans="1:28" ht="12.75">
      <c r="A4774" s="8">
        <f>IFERROR(VLOOKUP(B4774,'[1]DADOS (OCULTAR)'!$Q$3:$S$136,3,0),"")</f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>
        <f>IF('[1]TCE - ANEXO III - Preencher'!H4783="","",'[1]TCE - ANEXO III - Preencher'!H4783)</f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>
        <f>IF('[1]TCE - ANEXO III - Preencher'!X4783="","",'[1]TCE - ANEXO III - Preencher'!X4783)</f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>
        <f>IF('[1]TCE - ANEXO III - Preencher'!AB4783="","",'[1]TCE - ANEXO III - Preencher'!AB4783)</f>
      </c>
      <c r="AB4774" s="15">
        <f t="shared" si="444"/>
        <v>0</v>
      </c>
    </row>
    <row r="4775" spans="1:28" ht="12.75">
      <c r="A4775" s="8">
        <f>IFERROR(VLOOKUP(B4775,'[1]DADOS (OCULTAR)'!$Q$3:$S$136,3,0),"")</f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>
        <f>IF('[1]TCE - ANEXO III - Preencher'!H4784="","",'[1]TCE - ANEXO III - Preencher'!H4784)</f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>
        <f>IF('[1]TCE - ANEXO III - Preencher'!X4784="","",'[1]TCE - ANEXO III - Preencher'!X4784)</f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>
        <f>IF('[1]TCE - ANEXO III - Preencher'!AB4784="","",'[1]TCE - ANEXO III - Preencher'!AB4784)</f>
      </c>
      <c r="AB4775" s="15">
        <f t="shared" si="444"/>
        <v>0</v>
      </c>
    </row>
    <row r="4776" spans="1:28" ht="12.75">
      <c r="A4776" s="8">
        <f>IFERROR(VLOOKUP(B4776,'[1]DADOS (OCULTAR)'!$Q$3:$S$136,3,0),"")</f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>
        <f>IF('[1]TCE - ANEXO III - Preencher'!H4785="","",'[1]TCE - ANEXO III - Preencher'!H4785)</f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>
        <f>IF('[1]TCE - ANEXO III - Preencher'!X4785="","",'[1]TCE - ANEXO III - Preencher'!X4785)</f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>
        <f>IF('[1]TCE - ANEXO III - Preencher'!AB4785="","",'[1]TCE - ANEXO III - Preencher'!AB4785)</f>
      </c>
      <c r="AB4776" s="15">
        <f t="shared" si="444"/>
        <v>0</v>
      </c>
    </row>
    <row r="4777" spans="1:28" ht="12.75">
      <c r="A4777" s="8">
        <f>IFERROR(VLOOKUP(B4777,'[1]DADOS (OCULTAR)'!$Q$3:$S$136,3,0),"")</f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>
        <f>IF('[1]TCE - ANEXO III - Preencher'!H4786="","",'[1]TCE - ANEXO III - Preencher'!H4786)</f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>
        <f>IF('[1]TCE - ANEXO III - Preencher'!X4786="","",'[1]TCE - ANEXO III - Preencher'!X4786)</f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>
        <f>IF('[1]TCE - ANEXO III - Preencher'!AB4786="","",'[1]TCE - ANEXO III - Preencher'!AB4786)</f>
      </c>
      <c r="AB4777" s="15">
        <f t="shared" si="444"/>
        <v>0</v>
      </c>
    </row>
    <row r="4778" spans="1:28" ht="12.75">
      <c r="A4778" s="8">
        <f>IFERROR(VLOOKUP(B4778,'[1]DADOS (OCULTAR)'!$Q$3:$S$136,3,0),"")</f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>
        <f>IF('[1]TCE - ANEXO III - Preencher'!H4787="","",'[1]TCE - ANEXO III - Preencher'!H4787)</f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>
        <f>IF('[1]TCE - ANEXO III - Preencher'!X4787="","",'[1]TCE - ANEXO III - Preencher'!X4787)</f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>
        <f>IF('[1]TCE - ANEXO III - Preencher'!AB4787="","",'[1]TCE - ANEXO III - Preencher'!AB4787)</f>
      </c>
      <c r="AB4778" s="15">
        <f t="shared" si="444"/>
        <v>0</v>
      </c>
    </row>
    <row r="4779" spans="1:28" ht="12.75">
      <c r="A4779" s="8">
        <f>IFERROR(VLOOKUP(B4779,'[1]DADOS (OCULTAR)'!$Q$3:$S$136,3,0),"")</f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>
        <f>IF('[1]TCE - ANEXO III - Preencher'!H4788="","",'[1]TCE - ANEXO III - Preencher'!H4788)</f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>
        <f>IF('[1]TCE - ANEXO III - Preencher'!X4788="","",'[1]TCE - ANEXO III - Preencher'!X4788)</f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>
        <f>IF('[1]TCE - ANEXO III - Preencher'!AB4788="","",'[1]TCE - ANEXO III - Preencher'!AB4788)</f>
      </c>
      <c r="AB4779" s="15">
        <f t="shared" si="444"/>
        <v>0</v>
      </c>
    </row>
    <row r="4780" spans="1:28" ht="12.75">
      <c r="A4780" s="8">
        <f>IFERROR(VLOOKUP(B4780,'[1]DADOS (OCULTAR)'!$Q$3:$S$136,3,0),"")</f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>
        <f>IF('[1]TCE - ANEXO III - Preencher'!H4789="","",'[1]TCE - ANEXO III - Preencher'!H4789)</f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>
        <f>IF('[1]TCE - ANEXO III - Preencher'!X4789="","",'[1]TCE - ANEXO III - Preencher'!X4789)</f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>
        <f>IF('[1]TCE - ANEXO III - Preencher'!AB4789="","",'[1]TCE - ANEXO III - Preencher'!AB4789)</f>
      </c>
      <c r="AB4780" s="15">
        <f t="shared" si="444"/>
        <v>0</v>
      </c>
    </row>
    <row r="4781" spans="1:28" ht="12.75">
      <c r="A4781" s="8">
        <f>IFERROR(VLOOKUP(B4781,'[1]DADOS (OCULTAR)'!$Q$3:$S$136,3,0),"")</f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>
        <f>IF('[1]TCE - ANEXO III - Preencher'!H4790="","",'[1]TCE - ANEXO III - Preencher'!H4790)</f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>
        <f>IF('[1]TCE - ANEXO III - Preencher'!X4790="","",'[1]TCE - ANEXO III - Preencher'!X4790)</f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>
        <f>IF('[1]TCE - ANEXO III - Preencher'!AB4790="","",'[1]TCE - ANEXO III - Preencher'!AB4790)</f>
      </c>
      <c r="AB4781" s="15">
        <f t="shared" si="444"/>
        <v>0</v>
      </c>
    </row>
    <row r="4782" spans="1:28" ht="12.75">
      <c r="A4782" s="8">
        <f>IFERROR(VLOOKUP(B4782,'[1]DADOS (OCULTAR)'!$Q$3:$S$136,3,0),"")</f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>
        <f>IF('[1]TCE - ANEXO III - Preencher'!H4791="","",'[1]TCE - ANEXO III - Preencher'!H4791)</f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>
        <f>IF('[1]TCE - ANEXO III - Preencher'!X4791="","",'[1]TCE - ANEXO III - Preencher'!X4791)</f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>
        <f>IF('[1]TCE - ANEXO III - Preencher'!AB4791="","",'[1]TCE - ANEXO III - Preencher'!AB4791)</f>
      </c>
      <c r="AB4782" s="15">
        <f t="shared" si="444"/>
        <v>0</v>
      </c>
    </row>
    <row r="4783" spans="1:28" ht="12.75">
      <c r="A4783" s="8">
        <f>IFERROR(VLOOKUP(B4783,'[1]DADOS (OCULTAR)'!$Q$3:$S$136,3,0),"")</f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>
        <f>IF('[1]TCE - ANEXO III - Preencher'!H4792="","",'[1]TCE - ANEXO III - Preencher'!H4792)</f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>
        <f>IF('[1]TCE - ANEXO III - Preencher'!X4792="","",'[1]TCE - ANEXO III - Preencher'!X4792)</f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>
        <f>IF('[1]TCE - ANEXO III - Preencher'!AB4792="","",'[1]TCE - ANEXO III - Preencher'!AB4792)</f>
      </c>
      <c r="AB4783" s="15">
        <f t="shared" si="444"/>
        <v>0</v>
      </c>
    </row>
    <row r="4784" spans="1:28" ht="12.75">
      <c r="A4784" s="8">
        <f>IFERROR(VLOOKUP(B4784,'[1]DADOS (OCULTAR)'!$Q$3:$S$136,3,0),"")</f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>
        <f>IF('[1]TCE - ANEXO III - Preencher'!H4793="","",'[1]TCE - ANEXO III - Preencher'!H4793)</f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>
        <f>IF('[1]TCE - ANEXO III - Preencher'!X4793="","",'[1]TCE - ANEXO III - Preencher'!X4793)</f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>
        <f>IF('[1]TCE - ANEXO III - Preencher'!AB4793="","",'[1]TCE - ANEXO III - Preencher'!AB4793)</f>
      </c>
      <c r="AB4784" s="15">
        <f t="shared" si="444"/>
        <v>0</v>
      </c>
    </row>
    <row r="4785" spans="1:28" ht="12.75">
      <c r="A4785" s="8">
        <f>IFERROR(VLOOKUP(B4785,'[1]DADOS (OCULTAR)'!$Q$3:$S$136,3,0),"")</f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>
        <f>IF('[1]TCE - ANEXO III - Preencher'!H4794="","",'[1]TCE - ANEXO III - Preencher'!H4794)</f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>
        <f>IF('[1]TCE - ANEXO III - Preencher'!X4794="","",'[1]TCE - ANEXO III - Preencher'!X4794)</f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>
        <f>IF('[1]TCE - ANEXO III - Preencher'!AB4794="","",'[1]TCE - ANEXO III - Preencher'!AB4794)</f>
      </c>
      <c r="AB4785" s="15">
        <f t="shared" si="444"/>
        <v>0</v>
      </c>
    </row>
    <row r="4786" spans="1:28" ht="12.75">
      <c r="A4786" s="8">
        <f>IFERROR(VLOOKUP(B4786,'[1]DADOS (OCULTAR)'!$Q$3:$S$136,3,0),"")</f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>
        <f>IF('[1]TCE - ANEXO III - Preencher'!H4795="","",'[1]TCE - ANEXO III - Preencher'!H4795)</f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>
        <f>IF('[1]TCE - ANEXO III - Preencher'!X4795="","",'[1]TCE - ANEXO III - Preencher'!X4795)</f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>
        <f>IF('[1]TCE - ANEXO III - Preencher'!AB4795="","",'[1]TCE - ANEXO III - Preencher'!AB4795)</f>
      </c>
      <c r="AB4786" s="15">
        <f t="shared" si="444"/>
        <v>0</v>
      </c>
    </row>
    <row r="4787" spans="1:28" ht="12.75">
      <c r="A4787" s="8">
        <f>IFERROR(VLOOKUP(B4787,'[1]DADOS (OCULTAR)'!$Q$3:$S$136,3,0),"")</f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>
        <f>IF('[1]TCE - ANEXO III - Preencher'!H4796="","",'[1]TCE - ANEXO III - Preencher'!H4796)</f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>
        <f>IF('[1]TCE - ANEXO III - Preencher'!X4796="","",'[1]TCE - ANEXO III - Preencher'!X4796)</f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>
        <f>IF('[1]TCE - ANEXO III - Preencher'!AB4796="","",'[1]TCE - ANEXO III - Preencher'!AB4796)</f>
      </c>
      <c r="AB4787" s="15">
        <f t="shared" si="444"/>
        <v>0</v>
      </c>
    </row>
    <row r="4788" spans="1:28" ht="12.75">
      <c r="A4788" s="8">
        <f>IFERROR(VLOOKUP(B4788,'[1]DADOS (OCULTAR)'!$Q$3:$S$136,3,0),"")</f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>
        <f>IF('[1]TCE - ANEXO III - Preencher'!H4797="","",'[1]TCE - ANEXO III - Preencher'!H4797)</f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>
        <f>IF('[1]TCE - ANEXO III - Preencher'!X4797="","",'[1]TCE - ANEXO III - Preencher'!X4797)</f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>
        <f>IF('[1]TCE - ANEXO III - Preencher'!AB4797="","",'[1]TCE - ANEXO III - Preencher'!AB4797)</f>
      </c>
      <c r="AB4788" s="15">
        <f t="shared" si="444"/>
        <v>0</v>
      </c>
    </row>
    <row r="4789" spans="1:28" ht="12.75">
      <c r="A4789" s="8">
        <f>IFERROR(VLOOKUP(B4789,'[1]DADOS (OCULTAR)'!$Q$3:$S$136,3,0),"")</f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>
        <f>IF('[1]TCE - ANEXO III - Preencher'!H4798="","",'[1]TCE - ANEXO III - Preencher'!H4798)</f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>
        <f>IF('[1]TCE - ANEXO III - Preencher'!X4798="","",'[1]TCE - ANEXO III - Preencher'!X4798)</f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>
        <f>IF('[1]TCE - ANEXO III - Preencher'!AB4798="","",'[1]TCE - ANEXO III - Preencher'!AB4798)</f>
      </c>
      <c r="AB4789" s="15">
        <f t="shared" si="444"/>
        <v>0</v>
      </c>
    </row>
    <row r="4790" spans="1:28" ht="12.75">
      <c r="A4790" s="8">
        <f>IFERROR(VLOOKUP(B4790,'[1]DADOS (OCULTAR)'!$Q$3:$S$136,3,0),"")</f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>
        <f>IF('[1]TCE - ANEXO III - Preencher'!H4799="","",'[1]TCE - ANEXO III - Preencher'!H4799)</f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>
        <f>IF('[1]TCE - ANEXO III - Preencher'!X4799="","",'[1]TCE - ANEXO III - Preencher'!X4799)</f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>
        <f>IF('[1]TCE - ANEXO III - Preencher'!AB4799="","",'[1]TCE - ANEXO III - Preencher'!AB4799)</f>
      </c>
      <c r="AB4790" s="15">
        <f t="shared" si="444"/>
        <v>0</v>
      </c>
    </row>
    <row r="4791" spans="1:28" ht="12.75">
      <c r="A4791" s="8">
        <f>IFERROR(VLOOKUP(B4791,'[1]DADOS (OCULTAR)'!$Q$3:$S$136,3,0),"")</f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>
        <f>IF('[1]TCE - ANEXO III - Preencher'!H4800="","",'[1]TCE - ANEXO III - Preencher'!H4800)</f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>
        <f>IF('[1]TCE - ANEXO III - Preencher'!X4800="","",'[1]TCE - ANEXO III - Preencher'!X4800)</f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>
        <f>IF('[1]TCE - ANEXO III - Preencher'!AB4800="","",'[1]TCE - ANEXO III - Preencher'!AB4800)</f>
      </c>
      <c r="AB4791" s="15">
        <f t="shared" si="444"/>
        <v>0</v>
      </c>
    </row>
    <row r="4792" spans="1:28" ht="12.75">
      <c r="A4792" s="8">
        <f>IFERROR(VLOOKUP(B4792,'[1]DADOS (OCULTAR)'!$Q$3:$S$136,3,0),"")</f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>
        <f>IF('[1]TCE - ANEXO III - Preencher'!H4801="","",'[1]TCE - ANEXO III - Preencher'!H4801)</f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>
        <f>IF('[1]TCE - ANEXO III - Preencher'!X4801="","",'[1]TCE - ANEXO III - Preencher'!X4801)</f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>
        <f>IF('[1]TCE - ANEXO III - Preencher'!AB4801="","",'[1]TCE - ANEXO III - Preencher'!AB4801)</f>
      </c>
      <c r="AB4792" s="15">
        <f t="shared" si="444"/>
        <v>0</v>
      </c>
    </row>
    <row r="4793" spans="1:28" ht="12.75">
      <c r="A4793" s="8">
        <f>IFERROR(VLOOKUP(B4793,'[1]DADOS (OCULTAR)'!$Q$3:$S$136,3,0),"")</f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>
        <f>IF('[1]TCE - ANEXO III - Preencher'!H4802="","",'[1]TCE - ANEXO III - Preencher'!H4802)</f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>
        <f>IF('[1]TCE - ANEXO III - Preencher'!X4802="","",'[1]TCE - ANEXO III - Preencher'!X4802)</f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>
        <f>IF('[1]TCE - ANEXO III - Preencher'!AB4802="","",'[1]TCE - ANEXO III - Preencher'!AB4802)</f>
      </c>
      <c r="AB4793" s="15">
        <f t="shared" si="444"/>
        <v>0</v>
      </c>
    </row>
    <row r="4794" spans="1:28" ht="12.75">
      <c r="A4794" s="8">
        <f>IFERROR(VLOOKUP(B4794,'[1]DADOS (OCULTAR)'!$Q$3:$S$136,3,0),"")</f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>
        <f>IF('[1]TCE - ANEXO III - Preencher'!H4803="","",'[1]TCE - ANEXO III - Preencher'!H4803)</f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>
        <f>IF('[1]TCE - ANEXO III - Preencher'!X4803="","",'[1]TCE - ANEXO III - Preencher'!X4803)</f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>
        <f>IF('[1]TCE - ANEXO III - Preencher'!AB4803="","",'[1]TCE - ANEXO III - Preencher'!AB4803)</f>
      </c>
      <c r="AB4794" s="15">
        <f t="shared" si="444"/>
        <v>0</v>
      </c>
    </row>
    <row r="4795" spans="1:28" ht="12.75">
      <c r="A4795" s="8">
        <f>IFERROR(VLOOKUP(B4795,'[1]DADOS (OCULTAR)'!$Q$3:$S$136,3,0),"")</f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>
        <f>IF('[1]TCE - ANEXO III - Preencher'!H4804="","",'[1]TCE - ANEXO III - Preencher'!H4804)</f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>
        <f>IF('[1]TCE - ANEXO III - Preencher'!X4804="","",'[1]TCE - ANEXO III - Preencher'!X4804)</f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>
        <f>IF('[1]TCE - ANEXO III - Preencher'!AB4804="","",'[1]TCE - ANEXO III - Preencher'!AB4804)</f>
      </c>
      <c r="AB4795" s="15">
        <f t="shared" si="444"/>
        <v>0</v>
      </c>
    </row>
    <row r="4796" spans="1:28" ht="12.75">
      <c r="A4796" s="8">
        <f>IFERROR(VLOOKUP(B4796,'[1]DADOS (OCULTAR)'!$Q$3:$S$136,3,0),"")</f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>
        <f>IF('[1]TCE - ANEXO III - Preencher'!H4805="","",'[1]TCE - ANEXO III - Preencher'!H4805)</f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>
        <f>IF('[1]TCE - ANEXO III - Preencher'!X4805="","",'[1]TCE - ANEXO III - Preencher'!X4805)</f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>
        <f>IF('[1]TCE - ANEXO III - Preencher'!AB4805="","",'[1]TCE - ANEXO III - Preencher'!AB4805)</f>
      </c>
      <c r="AB4796" s="15">
        <f t="shared" si="444"/>
        <v>0</v>
      </c>
    </row>
    <row r="4797" spans="1:28" ht="12.75">
      <c r="A4797" s="8">
        <f>IFERROR(VLOOKUP(B4797,'[1]DADOS (OCULTAR)'!$Q$3:$S$136,3,0),"")</f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>
        <f>IF('[1]TCE - ANEXO III - Preencher'!H4806="","",'[1]TCE - ANEXO III - Preencher'!H4806)</f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>
        <f>IF('[1]TCE - ANEXO III - Preencher'!X4806="","",'[1]TCE - ANEXO III - Preencher'!X4806)</f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>
        <f>IF('[1]TCE - ANEXO III - Preencher'!AB4806="","",'[1]TCE - ANEXO III - Preencher'!AB4806)</f>
      </c>
      <c r="AB4797" s="15">
        <f t="shared" si="444"/>
        <v>0</v>
      </c>
    </row>
    <row r="4798" spans="1:28" ht="12.75">
      <c r="A4798" s="8">
        <f>IFERROR(VLOOKUP(B4798,'[1]DADOS (OCULTAR)'!$Q$3:$S$136,3,0),"")</f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>
        <f>IF('[1]TCE - ANEXO III - Preencher'!H4807="","",'[1]TCE - ANEXO III - Preencher'!H4807)</f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>
        <f>IF('[1]TCE - ANEXO III - Preencher'!X4807="","",'[1]TCE - ANEXO III - Preencher'!X4807)</f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>
        <f>IF('[1]TCE - ANEXO III - Preencher'!AB4807="","",'[1]TCE - ANEXO III - Preencher'!AB4807)</f>
      </c>
      <c r="AB4798" s="15">
        <f t="shared" si="444"/>
        <v>0</v>
      </c>
    </row>
    <row r="4799" spans="1:28" ht="12.75">
      <c r="A4799" s="8">
        <f>IFERROR(VLOOKUP(B4799,'[1]DADOS (OCULTAR)'!$Q$3:$S$136,3,0),"")</f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>
        <f>IF('[1]TCE - ANEXO III - Preencher'!H4808="","",'[1]TCE - ANEXO III - Preencher'!H4808)</f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>
        <f>IF('[1]TCE - ANEXO III - Preencher'!X4808="","",'[1]TCE - ANEXO III - Preencher'!X4808)</f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>
        <f>IF('[1]TCE - ANEXO III - Preencher'!AB4808="","",'[1]TCE - ANEXO III - Preencher'!AB4808)</f>
      </c>
      <c r="AB4799" s="15">
        <f t="shared" si="444"/>
        <v>0</v>
      </c>
    </row>
    <row r="4800" spans="1:28" ht="12.75">
      <c r="A4800" s="8">
        <f>IFERROR(VLOOKUP(B4800,'[1]DADOS (OCULTAR)'!$Q$3:$S$136,3,0),"")</f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>
        <f>IF('[1]TCE - ANEXO III - Preencher'!H4809="","",'[1]TCE - ANEXO III - Preencher'!H4809)</f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>
        <f>IF('[1]TCE - ANEXO III - Preencher'!X4809="","",'[1]TCE - ANEXO III - Preencher'!X4809)</f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>
        <f>IF('[1]TCE - ANEXO III - Preencher'!AB4809="","",'[1]TCE - ANEXO III - Preencher'!AB4809)</f>
      </c>
      <c r="AB4800" s="15">
        <f t="shared" si="444"/>
        <v>0</v>
      </c>
    </row>
    <row r="4801" spans="1:28" ht="12.75">
      <c r="A4801" s="8">
        <f>IFERROR(VLOOKUP(B4801,'[1]DADOS (OCULTAR)'!$Q$3:$S$136,3,0),"")</f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>
        <f>IF('[1]TCE - ANEXO III - Preencher'!H4810="","",'[1]TCE - ANEXO III - Preencher'!H4810)</f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>
        <f>IF('[1]TCE - ANEXO III - Preencher'!X4810="","",'[1]TCE - ANEXO III - Preencher'!X4810)</f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>
        <f>IF('[1]TCE - ANEXO III - Preencher'!AB4810="","",'[1]TCE - ANEXO III - Preencher'!AB4810)</f>
      </c>
      <c r="AB4801" s="15">
        <f t="shared" si="444"/>
        <v>0</v>
      </c>
    </row>
    <row r="4802" spans="1:28" ht="12.75">
      <c r="A4802" s="8">
        <f>IFERROR(VLOOKUP(B4802,'[1]DADOS (OCULTAR)'!$Q$3:$S$136,3,0),"")</f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>
        <f>IF('[1]TCE - ANEXO III - Preencher'!H4811="","",'[1]TCE - ANEXO III - Preencher'!H4811)</f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>
        <f>IF('[1]TCE - ANEXO III - Preencher'!X4811="","",'[1]TCE - ANEXO III - Preencher'!X4811)</f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>
        <f>IF('[1]TCE - ANEXO III - Preencher'!AB4811="","",'[1]TCE - ANEXO III - Preencher'!AB4811)</f>
      </c>
      <c r="AB4802" s="15">
        <f t="shared" si="444"/>
        <v>0</v>
      </c>
    </row>
    <row r="4803" spans="1:28" ht="12.75">
      <c r="A4803" s="8">
        <f>IFERROR(VLOOKUP(B4803,'[1]DADOS (OCULTAR)'!$Q$3:$S$136,3,0),"")</f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>
        <f>IF('[1]TCE - ANEXO III - Preencher'!H4812="","",'[1]TCE - ANEXO III - Preencher'!H4812)</f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>
        <f>IF('[1]TCE - ANEXO III - Preencher'!X4812="","",'[1]TCE - ANEXO III - Preencher'!X4812)</f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>
        <f>IF('[1]TCE - ANEXO III - Preencher'!AB4812="","",'[1]TCE - ANEXO III - Preencher'!AB4812)</f>
      </c>
      <c r="AB4803" s="15">
        <f t="shared" si="450" ref="AB4803:AB4866">H4803+I4803+J4803+M4803+P4803+S4803+V4803+Z4803</f>
        <v>0</v>
      </c>
    </row>
    <row r="4804" spans="1:28" ht="12.75">
      <c r="A4804" s="8">
        <f>IFERROR(VLOOKUP(B4804,'[1]DADOS (OCULTAR)'!$Q$3:$S$136,3,0),"")</f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>
        <f>IF('[1]TCE - ANEXO III - Preencher'!H4813="","",'[1]TCE - ANEXO III - Preencher'!H4813)</f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si="451" ref="M4804:M4867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si="452" ref="P4804:P4867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si="453" ref="S4804:S4867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si="454" ref="V4804:V4867">T4804-U4804</f>
        <v>0</v>
      </c>
      <c r="W4804" s="17">
        <f>IF('[1]TCE - ANEXO III - Preencher'!X4813="","",'[1]TCE - ANEXO III - Preencher'!X4813)</f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si="455" ref="Z4804:Z4867">X4804-Y4804</f>
        <v>0</v>
      </c>
      <c r="AA4804" s="17">
        <f>IF('[1]TCE - ANEXO III - Preencher'!AB4813="","",'[1]TCE - ANEXO III - Preencher'!AB4813)</f>
      </c>
      <c r="AB4804" s="15">
        <f t="shared" si="450"/>
        <v>0</v>
      </c>
    </row>
    <row r="4805" spans="1:28" ht="12.75">
      <c r="A4805" s="8">
        <f>IFERROR(VLOOKUP(B4805,'[1]DADOS (OCULTAR)'!$Q$3:$S$136,3,0),"")</f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>
        <f>IF('[1]TCE - ANEXO III - Preencher'!H4814="","",'[1]TCE - ANEXO III - Preencher'!H4814)</f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>
        <f>IF('[1]TCE - ANEXO III - Preencher'!X4814="","",'[1]TCE - ANEXO III - Preencher'!X4814)</f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>
        <f>IF('[1]TCE - ANEXO III - Preencher'!AB4814="","",'[1]TCE - ANEXO III - Preencher'!AB4814)</f>
      </c>
      <c r="AB4805" s="15">
        <f t="shared" si="450"/>
        <v>0</v>
      </c>
    </row>
    <row r="4806" spans="1:28" ht="12.75">
      <c r="A4806" s="8">
        <f>IFERROR(VLOOKUP(B4806,'[1]DADOS (OCULTAR)'!$Q$3:$S$136,3,0),"")</f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>
        <f>IF('[1]TCE - ANEXO III - Preencher'!H4815="","",'[1]TCE - ANEXO III - Preencher'!H4815)</f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>
        <f>IF('[1]TCE - ANEXO III - Preencher'!X4815="","",'[1]TCE - ANEXO III - Preencher'!X4815)</f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>
        <f>IF('[1]TCE - ANEXO III - Preencher'!AB4815="","",'[1]TCE - ANEXO III - Preencher'!AB4815)</f>
      </c>
      <c r="AB4806" s="15">
        <f t="shared" si="450"/>
        <v>0</v>
      </c>
    </row>
    <row r="4807" spans="1:28" ht="12.75">
      <c r="A4807" s="8">
        <f>IFERROR(VLOOKUP(B4807,'[1]DADOS (OCULTAR)'!$Q$3:$S$136,3,0),"")</f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>
        <f>IF('[1]TCE - ANEXO III - Preencher'!H4816="","",'[1]TCE - ANEXO III - Preencher'!H4816)</f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>
        <f>IF('[1]TCE - ANEXO III - Preencher'!X4816="","",'[1]TCE - ANEXO III - Preencher'!X4816)</f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>
        <f>IF('[1]TCE - ANEXO III - Preencher'!AB4816="","",'[1]TCE - ANEXO III - Preencher'!AB4816)</f>
      </c>
      <c r="AB4807" s="15">
        <f t="shared" si="450"/>
        <v>0</v>
      </c>
    </row>
    <row r="4808" spans="1:28" ht="12.75">
      <c r="A4808" s="8">
        <f>IFERROR(VLOOKUP(B4808,'[1]DADOS (OCULTAR)'!$Q$3:$S$136,3,0),"")</f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>
        <f>IF('[1]TCE - ANEXO III - Preencher'!H4817="","",'[1]TCE - ANEXO III - Preencher'!H4817)</f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>
        <f>IF('[1]TCE - ANEXO III - Preencher'!X4817="","",'[1]TCE - ANEXO III - Preencher'!X4817)</f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>
        <f>IF('[1]TCE - ANEXO III - Preencher'!AB4817="","",'[1]TCE - ANEXO III - Preencher'!AB4817)</f>
      </c>
      <c r="AB4808" s="15">
        <f t="shared" si="450"/>
        <v>0</v>
      </c>
    </row>
    <row r="4809" spans="1:28" ht="12.75">
      <c r="A4809" s="8">
        <f>IFERROR(VLOOKUP(B4809,'[1]DADOS (OCULTAR)'!$Q$3:$S$136,3,0),"")</f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>
        <f>IF('[1]TCE - ANEXO III - Preencher'!H4818="","",'[1]TCE - ANEXO III - Preencher'!H4818)</f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>
        <f>IF('[1]TCE - ANEXO III - Preencher'!X4818="","",'[1]TCE - ANEXO III - Preencher'!X4818)</f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>
        <f>IF('[1]TCE - ANEXO III - Preencher'!AB4818="","",'[1]TCE - ANEXO III - Preencher'!AB4818)</f>
      </c>
      <c r="AB4809" s="15">
        <f t="shared" si="450"/>
        <v>0</v>
      </c>
    </row>
    <row r="4810" spans="1:28" ht="12.75">
      <c r="A4810" s="8">
        <f>IFERROR(VLOOKUP(B4810,'[1]DADOS (OCULTAR)'!$Q$3:$S$136,3,0),"")</f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>
        <f>IF('[1]TCE - ANEXO III - Preencher'!H4819="","",'[1]TCE - ANEXO III - Preencher'!H4819)</f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>
        <f>IF('[1]TCE - ANEXO III - Preencher'!X4819="","",'[1]TCE - ANEXO III - Preencher'!X4819)</f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>
        <f>IF('[1]TCE - ANEXO III - Preencher'!AB4819="","",'[1]TCE - ANEXO III - Preencher'!AB4819)</f>
      </c>
      <c r="AB4810" s="15">
        <f t="shared" si="450"/>
        <v>0</v>
      </c>
    </row>
    <row r="4811" spans="1:28" ht="12.75">
      <c r="A4811" s="8">
        <f>IFERROR(VLOOKUP(B4811,'[1]DADOS (OCULTAR)'!$Q$3:$S$136,3,0),"")</f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>
        <f>IF('[1]TCE - ANEXO III - Preencher'!H4820="","",'[1]TCE - ANEXO III - Preencher'!H4820)</f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>
        <f>IF('[1]TCE - ANEXO III - Preencher'!X4820="","",'[1]TCE - ANEXO III - Preencher'!X4820)</f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>
        <f>IF('[1]TCE - ANEXO III - Preencher'!AB4820="","",'[1]TCE - ANEXO III - Preencher'!AB4820)</f>
      </c>
      <c r="AB4811" s="15">
        <f t="shared" si="450"/>
        <v>0</v>
      </c>
    </row>
    <row r="4812" spans="1:28" ht="12.75">
      <c r="A4812" s="8">
        <f>IFERROR(VLOOKUP(B4812,'[1]DADOS (OCULTAR)'!$Q$3:$S$136,3,0),"")</f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>
        <f>IF('[1]TCE - ANEXO III - Preencher'!H4821="","",'[1]TCE - ANEXO III - Preencher'!H4821)</f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>
        <f>IF('[1]TCE - ANEXO III - Preencher'!X4821="","",'[1]TCE - ANEXO III - Preencher'!X4821)</f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>
        <f>IF('[1]TCE - ANEXO III - Preencher'!AB4821="","",'[1]TCE - ANEXO III - Preencher'!AB4821)</f>
      </c>
      <c r="AB4812" s="15">
        <f t="shared" si="450"/>
        <v>0</v>
      </c>
    </row>
    <row r="4813" spans="1:28" ht="12.75">
      <c r="A4813" s="8">
        <f>IFERROR(VLOOKUP(B4813,'[1]DADOS (OCULTAR)'!$Q$3:$S$136,3,0),"")</f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>
        <f>IF('[1]TCE - ANEXO III - Preencher'!H4822="","",'[1]TCE - ANEXO III - Preencher'!H4822)</f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>
        <f>IF('[1]TCE - ANEXO III - Preencher'!X4822="","",'[1]TCE - ANEXO III - Preencher'!X4822)</f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>
        <f>IF('[1]TCE - ANEXO III - Preencher'!AB4822="","",'[1]TCE - ANEXO III - Preencher'!AB4822)</f>
      </c>
      <c r="AB4813" s="15">
        <f t="shared" si="450"/>
        <v>0</v>
      </c>
    </row>
    <row r="4814" spans="1:28" ht="12.75">
      <c r="A4814" s="8">
        <f>IFERROR(VLOOKUP(B4814,'[1]DADOS (OCULTAR)'!$Q$3:$S$136,3,0),"")</f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>
        <f>IF('[1]TCE - ANEXO III - Preencher'!H4823="","",'[1]TCE - ANEXO III - Preencher'!H4823)</f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>
        <f>IF('[1]TCE - ANEXO III - Preencher'!X4823="","",'[1]TCE - ANEXO III - Preencher'!X4823)</f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>
        <f>IF('[1]TCE - ANEXO III - Preencher'!AB4823="","",'[1]TCE - ANEXO III - Preencher'!AB4823)</f>
      </c>
      <c r="AB4814" s="15">
        <f t="shared" si="450"/>
        <v>0</v>
      </c>
    </row>
    <row r="4815" spans="1:28" ht="12.75">
      <c r="A4815" s="8">
        <f>IFERROR(VLOOKUP(B4815,'[1]DADOS (OCULTAR)'!$Q$3:$S$136,3,0),"")</f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>
        <f>IF('[1]TCE - ANEXO III - Preencher'!H4824="","",'[1]TCE - ANEXO III - Preencher'!H4824)</f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>
        <f>IF('[1]TCE - ANEXO III - Preencher'!X4824="","",'[1]TCE - ANEXO III - Preencher'!X4824)</f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>
        <f>IF('[1]TCE - ANEXO III - Preencher'!AB4824="","",'[1]TCE - ANEXO III - Preencher'!AB4824)</f>
      </c>
      <c r="AB4815" s="15">
        <f t="shared" si="450"/>
        <v>0</v>
      </c>
    </row>
    <row r="4816" spans="1:28" ht="12.75">
      <c r="A4816" s="8">
        <f>IFERROR(VLOOKUP(B4816,'[1]DADOS (OCULTAR)'!$Q$3:$S$136,3,0),"")</f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>
        <f>IF('[1]TCE - ANEXO III - Preencher'!H4825="","",'[1]TCE - ANEXO III - Preencher'!H4825)</f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>
        <f>IF('[1]TCE - ANEXO III - Preencher'!X4825="","",'[1]TCE - ANEXO III - Preencher'!X4825)</f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>
        <f>IF('[1]TCE - ANEXO III - Preencher'!AB4825="","",'[1]TCE - ANEXO III - Preencher'!AB4825)</f>
      </c>
      <c r="AB4816" s="15">
        <f t="shared" si="450"/>
        <v>0</v>
      </c>
    </row>
    <row r="4817" spans="1:28" ht="12.75">
      <c r="A4817" s="8">
        <f>IFERROR(VLOOKUP(B4817,'[1]DADOS (OCULTAR)'!$Q$3:$S$136,3,0),"")</f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>
        <f>IF('[1]TCE - ANEXO III - Preencher'!H4826="","",'[1]TCE - ANEXO III - Preencher'!H4826)</f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>
        <f>IF('[1]TCE - ANEXO III - Preencher'!X4826="","",'[1]TCE - ANEXO III - Preencher'!X4826)</f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>
        <f>IF('[1]TCE - ANEXO III - Preencher'!AB4826="","",'[1]TCE - ANEXO III - Preencher'!AB4826)</f>
      </c>
      <c r="AB4817" s="15">
        <f t="shared" si="450"/>
        <v>0</v>
      </c>
    </row>
    <row r="4818" spans="1:28" ht="12.75">
      <c r="A4818" s="8">
        <f>IFERROR(VLOOKUP(B4818,'[1]DADOS (OCULTAR)'!$Q$3:$S$136,3,0),"")</f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>
        <f>IF('[1]TCE - ANEXO III - Preencher'!H4827="","",'[1]TCE - ANEXO III - Preencher'!H4827)</f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>
        <f>IF('[1]TCE - ANEXO III - Preencher'!X4827="","",'[1]TCE - ANEXO III - Preencher'!X4827)</f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>
        <f>IF('[1]TCE - ANEXO III - Preencher'!AB4827="","",'[1]TCE - ANEXO III - Preencher'!AB4827)</f>
      </c>
      <c r="AB4818" s="15">
        <f t="shared" si="450"/>
        <v>0</v>
      </c>
    </row>
    <row r="4819" spans="1:28" ht="12.75">
      <c r="A4819" s="8">
        <f>IFERROR(VLOOKUP(B4819,'[1]DADOS (OCULTAR)'!$Q$3:$S$136,3,0),"")</f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>
        <f>IF('[1]TCE - ANEXO III - Preencher'!H4828="","",'[1]TCE - ANEXO III - Preencher'!H4828)</f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>
        <f>IF('[1]TCE - ANEXO III - Preencher'!X4828="","",'[1]TCE - ANEXO III - Preencher'!X4828)</f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>
        <f>IF('[1]TCE - ANEXO III - Preencher'!AB4828="","",'[1]TCE - ANEXO III - Preencher'!AB4828)</f>
      </c>
      <c r="AB4819" s="15">
        <f t="shared" si="450"/>
        <v>0</v>
      </c>
    </row>
    <row r="4820" spans="1:28" ht="12.75">
      <c r="A4820" s="8">
        <f>IFERROR(VLOOKUP(B4820,'[1]DADOS (OCULTAR)'!$Q$3:$S$136,3,0),"")</f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>
        <f>IF('[1]TCE - ANEXO III - Preencher'!H4829="","",'[1]TCE - ANEXO III - Preencher'!H4829)</f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>
        <f>IF('[1]TCE - ANEXO III - Preencher'!X4829="","",'[1]TCE - ANEXO III - Preencher'!X4829)</f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>
        <f>IF('[1]TCE - ANEXO III - Preencher'!AB4829="","",'[1]TCE - ANEXO III - Preencher'!AB4829)</f>
      </c>
      <c r="AB4820" s="15">
        <f t="shared" si="450"/>
        <v>0</v>
      </c>
    </row>
    <row r="4821" spans="1:28" ht="12.75">
      <c r="A4821" s="8">
        <f>IFERROR(VLOOKUP(B4821,'[1]DADOS (OCULTAR)'!$Q$3:$S$136,3,0),"")</f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>
        <f>IF('[1]TCE - ANEXO III - Preencher'!H4830="","",'[1]TCE - ANEXO III - Preencher'!H4830)</f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>
        <f>IF('[1]TCE - ANEXO III - Preencher'!X4830="","",'[1]TCE - ANEXO III - Preencher'!X4830)</f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>
        <f>IF('[1]TCE - ANEXO III - Preencher'!AB4830="","",'[1]TCE - ANEXO III - Preencher'!AB4830)</f>
      </c>
      <c r="AB4821" s="15">
        <f t="shared" si="450"/>
        <v>0</v>
      </c>
    </row>
    <row r="4822" spans="1:28" ht="12.75">
      <c r="A4822" s="8">
        <f>IFERROR(VLOOKUP(B4822,'[1]DADOS (OCULTAR)'!$Q$3:$S$136,3,0),"")</f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>
        <f>IF('[1]TCE - ANEXO III - Preencher'!H4831="","",'[1]TCE - ANEXO III - Preencher'!H4831)</f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>
        <f>IF('[1]TCE - ANEXO III - Preencher'!X4831="","",'[1]TCE - ANEXO III - Preencher'!X4831)</f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>
        <f>IF('[1]TCE - ANEXO III - Preencher'!AB4831="","",'[1]TCE - ANEXO III - Preencher'!AB4831)</f>
      </c>
      <c r="AB4822" s="15">
        <f t="shared" si="450"/>
        <v>0</v>
      </c>
    </row>
    <row r="4823" spans="1:28" ht="12.75">
      <c r="A4823" s="8">
        <f>IFERROR(VLOOKUP(B4823,'[1]DADOS (OCULTAR)'!$Q$3:$S$136,3,0),"")</f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>
        <f>IF('[1]TCE - ANEXO III - Preencher'!H4832="","",'[1]TCE - ANEXO III - Preencher'!H4832)</f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>
        <f>IF('[1]TCE - ANEXO III - Preencher'!X4832="","",'[1]TCE - ANEXO III - Preencher'!X4832)</f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>
        <f>IF('[1]TCE - ANEXO III - Preencher'!AB4832="","",'[1]TCE - ANEXO III - Preencher'!AB4832)</f>
      </c>
      <c r="AB4823" s="15">
        <f t="shared" si="450"/>
        <v>0</v>
      </c>
    </row>
    <row r="4824" spans="1:28" ht="12.75">
      <c r="A4824" s="8">
        <f>IFERROR(VLOOKUP(B4824,'[1]DADOS (OCULTAR)'!$Q$3:$S$136,3,0),"")</f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>
        <f>IF('[1]TCE - ANEXO III - Preencher'!H4833="","",'[1]TCE - ANEXO III - Preencher'!H4833)</f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>
        <f>IF('[1]TCE - ANEXO III - Preencher'!X4833="","",'[1]TCE - ANEXO III - Preencher'!X4833)</f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>
        <f>IF('[1]TCE - ANEXO III - Preencher'!AB4833="","",'[1]TCE - ANEXO III - Preencher'!AB4833)</f>
      </c>
      <c r="AB4824" s="15">
        <f t="shared" si="450"/>
        <v>0</v>
      </c>
    </row>
    <row r="4825" spans="1:28" ht="12.75">
      <c r="A4825" s="8">
        <f>IFERROR(VLOOKUP(B4825,'[1]DADOS (OCULTAR)'!$Q$3:$S$136,3,0),"")</f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>
        <f>IF('[1]TCE - ANEXO III - Preencher'!H4834="","",'[1]TCE - ANEXO III - Preencher'!H4834)</f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>
        <f>IF('[1]TCE - ANEXO III - Preencher'!X4834="","",'[1]TCE - ANEXO III - Preencher'!X4834)</f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>
        <f>IF('[1]TCE - ANEXO III - Preencher'!AB4834="","",'[1]TCE - ANEXO III - Preencher'!AB4834)</f>
      </c>
      <c r="AB4825" s="15">
        <f t="shared" si="450"/>
        <v>0</v>
      </c>
    </row>
    <row r="4826" spans="1:28" ht="12.75">
      <c r="A4826" s="8">
        <f>IFERROR(VLOOKUP(B4826,'[1]DADOS (OCULTAR)'!$Q$3:$S$136,3,0),"")</f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>
        <f>IF('[1]TCE - ANEXO III - Preencher'!H4835="","",'[1]TCE - ANEXO III - Preencher'!H4835)</f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>
        <f>IF('[1]TCE - ANEXO III - Preencher'!X4835="","",'[1]TCE - ANEXO III - Preencher'!X4835)</f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>
        <f>IF('[1]TCE - ANEXO III - Preencher'!AB4835="","",'[1]TCE - ANEXO III - Preencher'!AB4835)</f>
      </c>
      <c r="AB4826" s="15">
        <f t="shared" si="450"/>
        <v>0</v>
      </c>
    </row>
    <row r="4827" spans="1:28" ht="12.75">
      <c r="A4827" s="8">
        <f>IFERROR(VLOOKUP(B4827,'[1]DADOS (OCULTAR)'!$Q$3:$S$136,3,0),"")</f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>
        <f>IF('[1]TCE - ANEXO III - Preencher'!H4836="","",'[1]TCE - ANEXO III - Preencher'!H4836)</f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>
        <f>IF('[1]TCE - ANEXO III - Preencher'!X4836="","",'[1]TCE - ANEXO III - Preencher'!X4836)</f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>
        <f>IF('[1]TCE - ANEXO III - Preencher'!AB4836="","",'[1]TCE - ANEXO III - Preencher'!AB4836)</f>
      </c>
      <c r="AB4827" s="15">
        <f t="shared" si="450"/>
        <v>0</v>
      </c>
    </row>
    <row r="4828" spans="1:28" ht="12.75">
      <c r="A4828" s="8">
        <f>IFERROR(VLOOKUP(B4828,'[1]DADOS (OCULTAR)'!$Q$3:$S$136,3,0),"")</f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>
        <f>IF('[1]TCE - ANEXO III - Preencher'!H4837="","",'[1]TCE - ANEXO III - Preencher'!H4837)</f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>
        <f>IF('[1]TCE - ANEXO III - Preencher'!X4837="","",'[1]TCE - ANEXO III - Preencher'!X4837)</f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>
        <f>IF('[1]TCE - ANEXO III - Preencher'!AB4837="","",'[1]TCE - ANEXO III - Preencher'!AB4837)</f>
      </c>
      <c r="AB4828" s="15">
        <f t="shared" si="450"/>
        <v>0</v>
      </c>
    </row>
    <row r="4829" spans="1:28" ht="12.75">
      <c r="A4829" s="8">
        <f>IFERROR(VLOOKUP(B4829,'[1]DADOS (OCULTAR)'!$Q$3:$S$136,3,0),"")</f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>
        <f>IF('[1]TCE - ANEXO III - Preencher'!H4838="","",'[1]TCE - ANEXO III - Preencher'!H4838)</f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>
        <f>IF('[1]TCE - ANEXO III - Preencher'!X4838="","",'[1]TCE - ANEXO III - Preencher'!X4838)</f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>
        <f>IF('[1]TCE - ANEXO III - Preencher'!AB4838="","",'[1]TCE - ANEXO III - Preencher'!AB4838)</f>
      </c>
      <c r="AB4829" s="15">
        <f t="shared" si="450"/>
        <v>0</v>
      </c>
    </row>
    <row r="4830" spans="1:28" ht="12.75">
      <c r="A4830" s="8">
        <f>IFERROR(VLOOKUP(B4830,'[1]DADOS (OCULTAR)'!$Q$3:$S$136,3,0),"")</f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>
        <f>IF('[1]TCE - ANEXO III - Preencher'!H4839="","",'[1]TCE - ANEXO III - Preencher'!H4839)</f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>
        <f>IF('[1]TCE - ANEXO III - Preencher'!X4839="","",'[1]TCE - ANEXO III - Preencher'!X4839)</f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>
        <f>IF('[1]TCE - ANEXO III - Preencher'!AB4839="","",'[1]TCE - ANEXO III - Preencher'!AB4839)</f>
      </c>
      <c r="AB4830" s="15">
        <f t="shared" si="450"/>
        <v>0</v>
      </c>
    </row>
    <row r="4831" spans="1:28" ht="12.75">
      <c r="A4831" s="8">
        <f>IFERROR(VLOOKUP(B4831,'[1]DADOS (OCULTAR)'!$Q$3:$S$136,3,0),"")</f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>
        <f>IF('[1]TCE - ANEXO III - Preencher'!H4840="","",'[1]TCE - ANEXO III - Preencher'!H4840)</f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>
        <f>IF('[1]TCE - ANEXO III - Preencher'!X4840="","",'[1]TCE - ANEXO III - Preencher'!X4840)</f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>
        <f>IF('[1]TCE - ANEXO III - Preencher'!AB4840="","",'[1]TCE - ANEXO III - Preencher'!AB4840)</f>
      </c>
      <c r="AB4831" s="15">
        <f t="shared" si="450"/>
        <v>0</v>
      </c>
    </row>
    <row r="4832" spans="1:28" ht="12.75">
      <c r="A4832" s="8">
        <f>IFERROR(VLOOKUP(B4832,'[1]DADOS (OCULTAR)'!$Q$3:$S$136,3,0),"")</f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>
        <f>IF('[1]TCE - ANEXO III - Preencher'!H4841="","",'[1]TCE - ANEXO III - Preencher'!H4841)</f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>
        <f>IF('[1]TCE - ANEXO III - Preencher'!X4841="","",'[1]TCE - ANEXO III - Preencher'!X4841)</f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>
        <f>IF('[1]TCE - ANEXO III - Preencher'!AB4841="","",'[1]TCE - ANEXO III - Preencher'!AB4841)</f>
      </c>
      <c r="AB4832" s="15">
        <f t="shared" si="450"/>
        <v>0</v>
      </c>
    </row>
    <row r="4833" spans="1:28" ht="12.75">
      <c r="A4833" s="8">
        <f>IFERROR(VLOOKUP(B4833,'[1]DADOS (OCULTAR)'!$Q$3:$S$136,3,0),"")</f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>
        <f>IF('[1]TCE - ANEXO III - Preencher'!H4842="","",'[1]TCE - ANEXO III - Preencher'!H4842)</f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>
        <f>IF('[1]TCE - ANEXO III - Preencher'!X4842="","",'[1]TCE - ANEXO III - Preencher'!X4842)</f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>
        <f>IF('[1]TCE - ANEXO III - Preencher'!AB4842="","",'[1]TCE - ANEXO III - Preencher'!AB4842)</f>
      </c>
      <c r="AB4833" s="15">
        <f t="shared" si="450"/>
        <v>0</v>
      </c>
    </row>
    <row r="4834" spans="1:28" ht="12.75">
      <c r="A4834" s="8">
        <f>IFERROR(VLOOKUP(B4834,'[1]DADOS (OCULTAR)'!$Q$3:$S$136,3,0),"")</f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>
        <f>IF('[1]TCE - ANEXO III - Preencher'!H4843="","",'[1]TCE - ANEXO III - Preencher'!H4843)</f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>
        <f>IF('[1]TCE - ANEXO III - Preencher'!X4843="","",'[1]TCE - ANEXO III - Preencher'!X4843)</f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>
        <f>IF('[1]TCE - ANEXO III - Preencher'!AB4843="","",'[1]TCE - ANEXO III - Preencher'!AB4843)</f>
      </c>
      <c r="AB4834" s="15">
        <f t="shared" si="450"/>
        <v>0</v>
      </c>
    </row>
    <row r="4835" spans="1:28" ht="12.75">
      <c r="A4835" s="8">
        <f>IFERROR(VLOOKUP(B4835,'[1]DADOS (OCULTAR)'!$Q$3:$S$136,3,0),"")</f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>
        <f>IF('[1]TCE - ANEXO III - Preencher'!H4844="","",'[1]TCE - ANEXO III - Preencher'!H4844)</f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>
        <f>IF('[1]TCE - ANEXO III - Preencher'!X4844="","",'[1]TCE - ANEXO III - Preencher'!X4844)</f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>
        <f>IF('[1]TCE - ANEXO III - Preencher'!AB4844="","",'[1]TCE - ANEXO III - Preencher'!AB4844)</f>
      </c>
      <c r="AB4835" s="15">
        <f t="shared" si="450"/>
        <v>0</v>
      </c>
    </row>
    <row r="4836" spans="1:28" ht="12.75">
      <c r="A4836" s="8">
        <f>IFERROR(VLOOKUP(B4836,'[1]DADOS (OCULTAR)'!$Q$3:$S$136,3,0),"")</f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>
        <f>IF('[1]TCE - ANEXO III - Preencher'!H4845="","",'[1]TCE - ANEXO III - Preencher'!H4845)</f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>
        <f>IF('[1]TCE - ANEXO III - Preencher'!X4845="","",'[1]TCE - ANEXO III - Preencher'!X4845)</f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>
        <f>IF('[1]TCE - ANEXO III - Preencher'!AB4845="","",'[1]TCE - ANEXO III - Preencher'!AB4845)</f>
      </c>
      <c r="AB4836" s="15">
        <f t="shared" si="450"/>
        <v>0</v>
      </c>
    </row>
    <row r="4837" spans="1:28" ht="12.75">
      <c r="A4837" s="8">
        <f>IFERROR(VLOOKUP(B4837,'[1]DADOS (OCULTAR)'!$Q$3:$S$136,3,0),"")</f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>
        <f>IF('[1]TCE - ANEXO III - Preencher'!H4846="","",'[1]TCE - ANEXO III - Preencher'!H4846)</f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>
        <f>IF('[1]TCE - ANEXO III - Preencher'!X4846="","",'[1]TCE - ANEXO III - Preencher'!X4846)</f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>
        <f>IF('[1]TCE - ANEXO III - Preencher'!AB4846="","",'[1]TCE - ANEXO III - Preencher'!AB4846)</f>
      </c>
      <c r="AB4837" s="15">
        <f t="shared" si="450"/>
        <v>0</v>
      </c>
    </row>
    <row r="4838" spans="1:28" ht="12.75">
      <c r="A4838" s="8">
        <f>IFERROR(VLOOKUP(B4838,'[1]DADOS (OCULTAR)'!$Q$3:$S$136,3,0),"")</f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>
        <f>IF('[1]TCE - ANEXO III - Preencher'!H4847="","",'[1]TCE - ANEXO III - Preencher'!H4847)</f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>
        <f>IF('[1]TCE - ANEXO III - Preencher'!X4847="","",'[1]TCE - ANEXO III - Preencher'!X4847)</f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>
        <f>IF('[1]TCE - ANEXO III - Preencher'!AB4847="","",'[1]TCE - ANEXO III - Preencher'!AB4847)</f>
      </c>
      <c r="AB4838" s="15">
        <f t="shared" si="450"/>
        <v>0</v>
      </c>
    </row>
    <row r="4839" spans="1:28" ht="12.75">
      <c r="A4839" s="8">
        <f>IFERROR(VLOOKUP(B4839,'[1]DADOS (OCULTAR)'!$Q$3:$S$136,3,0),"")</f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>
        <f>IF('[1]TCE - ANEXO III - Preencher'!H4848="","",'[1]TCE - ANEXO III - Preencher'!H4848)</f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>
        <f>IF('[1]TCE - ANEXO III - Preencher'!X4848="","",'[1]TCE - ANEXO III - Preencher'!X4848)</f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>
        <f>IF('[1]TCE - ANEXO III - Preencher'!AB4848="","",'[1]TCE - ANEXO III - Preencher'!AB4848)</f>
      </c>
      <c r="AB4839" s="15">
        <f t="shared" si="450"/>
        <v>0</v>
      </c>
    </row>
    <row r="4840" spans="1:28" ht="12.75">
      <c r="A4840" s="8">
        <f>IFERROR(VLOOKUP(B4840,'[1]DADOS (OCULTAR)'!$Q$3:$S$136,3,0),"")</f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>
        <f>IF('[1]TCE - ANEXO III - Preencher'!H4849="","",'[1]TCE - ANEXO III - Preencher'!H4849)</f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>
        <f>IF('[1]TCE - ANEXO III - Preencher'!X4849="","",'[1]TCE - ANEXO III - Preencher'!X4849)</f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>
        <f>IF('[1]TCE - ANEXO III - Preencher'!AB4849="","",'[1]TCE - ANEXO III - Preencher'!AB4849)</f>
      </c>
      <c r="AB4840" s="15">
        <f t="shared" si="450"/>
        <v>0</v>
      </c>
    </row>
    <row r="4841" spans="1:28" ht="12.75">
      <c r="A4841" s="8">
        <f>IFERROR(VLOOKUP(B4841,'[1]DADOS (OCULTAR)'!$Q$3:$S$136,3,0),"")</f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>
        <f>IF('[1]TCE - ANEXO III - Preencher'!H4850="","",'[1]TCE - ANEXO III - Preencher'!H4850)</f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>
        <f>IF('[1]TCE - ANEXO III - Preencher'!X4850="","",'[1]TCE - ANEXO III - Preencher'!X4850)</f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>
        <f>IF('[1]TCE - ANEXO III - Preencher'!AB4850="","",'[1]TCE - ANEXO III - Preencher'!AB4850)</f>
      </c>
      <c r="AB4841" s="15">
        <f t="shared" si="450"/>
        <v>0</v>
      </c>
    </row>
    <row r="4842" spans="1:28" ht="12.75">
      <c r="A4842" s="8">
        <f>IFERROR(VLOOKUP(B4842,'[1]DADOS (OCULTAR)'!$Q$3:$S$136,3,0),"")</f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>
        <f>IF('[1]TCE - ANEXO III - Preencher'!H4851="","",'[1]TCE - ANEXO III - Preencher'!H4851)</f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>
        <f>IF('[1]TCE - ANEXO III - Preencher'!X4851="","",'[1]TCE - ANEXO III - Preencher'!X4851)</f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>
        <f>IF('[1]TCE - ANEXO III - Preencher'!AB4851="","",'[1]TCE - ANEXO III - Preencher'!AB4851)</f>
      </c>
      <c r="AB4842" s="15">
        <f t="shared" si="450"/>
        <v>0</v>
      </c>
    </row>
    <row r="4843" spans="1:28" ht="12.75">
      <c r="A4843" s="8">
        <f>IFERROR(VLOOKUP(B4843,'[1]DADOS (OCULTAR)'!$Q$3:$S$136,3,0),"")</f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>
        <f>IF('[1]TCE - ANEXO III - Preencher'!H4852="","",'[1]TCE - ANEXO III - Preencher'!H4852)</f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>
        <f>IF('[1]TCE - ANEXO III - Preencher'!X4852="","",'[1]TCE - ANEXO III - Preencher'!X4852)</f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>
        <f>IF('[1]TCE - ANEXO III - Preencher'!AB4852="","",'[1]TCE - ANEXO III - Preencher'!AB4852)</f>
      </c>
      <c r="AB4843" s="15">
        <f t="shared" si="450"/>
        <v>0</v>
      </c>
    </row>
    <row r="4844" spans="1:28" ht="12.75">
      <c r="A4844" s="8">
        <f>IFERROR(VLOOKUP(B4844,'[1]DADOS (OCULTAR)'!$Q$3:$S$136,3,0),"")</f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>
        <f>IF('[1]TCE - ANEXO III - Preencher'!H4853="","",'[1]TCE - ANEXO III - Preencher'!H4853)</f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>
        <f>IF('[1]TCE - ANEXO III - Preencher'!X4853="","",'[1]TCE - ANEXO III - Preencher'!X4853)</f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>
        <f>IF('[1]TCE - ANEXO III - Preencher'!AB4853="","",'[1]TCE - ANEXO III - Preencher'!AB4853)</f>
      </c>
      <c r="AB4844" s="15">
        <f t="shared" si="450"/>
        <v>0</v>
      </c>
    </row>
    <row r="4845" spans="1:28" ht="12.75">
      <c r="A4845" s="8">
        <f>IFERROR(VLOOKUP(B4845,'[1]DADOS (OCULTAR)'!$Q$3:$S$136,3,0),"")</f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>
        <f>IF('[1]TCE - ANEXO III - Preencher'!H4854="","",'[1]TCE - ANEXO III - Preencher'!H4854)</f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>
        <f>IF('[1]TCE - ANEXO III - Preencher'!X4854="","",'[1]TCE - ANEXO III - Preencher'!X4854)</f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>
        <f>IF('[1]TCE - ANEXO III - Preencher'!AB4854="","",'[1]TCE - ANEXO III - Preencher'!AB4854)</f>
      </c>
      <c r="AB4845" s="15">
        <f t="shared" si="450"/>
        <v>0</v>
      </c>
    </row>
    <row r="4846" spans="1:28" ht="12.75">
      <c r="A4846" s="8">
        <f>IFERROR(VLOOKUP(B4846,'[1]DADOS (OCULTAR)'!$Q$3:$S$136,3,0),"")</f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>
        <f>IF('[1]TCE - ANEXO III - Preencher'!H4855="","",'[1]TCE - ANEXO III - Preencher'!H4855)</f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>
        <f>IF('[1]TCE - ANEXO III - Preencher'!X4855="","",'[1]TCE - ANEXO III - Preencher'!X4855)</f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>
        <f>IF('[1]TCE - ANEXO III - Preencher'!AB4855="","",'[1]TCE - ANEXO III - Preencher'!AB4855)</f>
      </c>
      <c r="AB4846" s="15">
        <f t="shared" si="450"/>
        <v>0</v>
      </c>
    </row>
    <row r="4847" spans="1:28" ht="12.75">
      <c r="A4847" s="8">
        <f>IFERROR(VLOOKUP(B4847,'[1]DADOS (OCULTAR)'!$Q$3:$S$136,3,0),"")</f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>
        <f>IF('[1]TCE - ANEXO III - Preencher'!H4856="","",'[1]TCE - ANEXO III - Preencher'!H4856)</f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>
        <f>IF('[1]TCE - ANEXO III - Preencher'!X4856="","",'[1]TCE - ANEXO III - Preencher'!X4856)</f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>
        <f>IF('[1]TCE - ANEXO III - Preencher'!AB4856="","",'[1]TCE - ANEXO III - Preencher'!AB4856)</f>
      </c>
      <c r="AB4847" s="15">
        <f t="shared" si="450"/>
        <v>0</v>
      </c>
    </row>
    <row r="4848" spans="1:28" ht="12.75">
      <c r="A4848" s="8">
        <f>IFERROR(VLOOKUP(B4848,'[1]DADOS (OCULTAR)'!$Q$3:$S$136,3,0),"")</f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>
        <f>IF('[1]TCE - ANEXO III - Preencher'!H4857="","",'[1]TCE - ANEXO III - Preencher'!H4857)</f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>
        <f>IF('[1]TCE - ANEXO III - Preencher'!X4857="","",'[1]TCE - ANEXO III - Preencher'!X4857)</f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>
        <f>IF('[1]TCE - ANEXO III - Preencher'!AB4857="","",'[1]TCE - ANEXO III - Preencher'!AB4857)</f>
      </c>
      <c r="AB4848" s="15">
        <f t="shared" si="450"/>
        <v>0</v>
      </c>
    </row>
    <row r="4849" spans="1:28" ht="12.75">
      <c r="A4849" s="8">
        <f>IFERROR(VLOOKUP(B4849,'[1]DADOS (OCULTAR)'!$Q$3:$S$136,3,0),"")</f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>
        <f>IF('[1]TCE - ANEXO III - Preencher'!H4858="","",'[1]TCE - ANEXO III - Preencher'!H4858)</f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>
        <f>IF('[1]TCE - ANEXO III - Preencher'!X4858="","",'[1]TCE - ANEXO III - Preencher'!X4858)</f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>
        <f>IF('[1]TCE - ANEXO III - Preencher'!AB4858="","",'[1]TCE - ANEXO III - Preencher'!AB4858)</f>
      </c>
      <c r="AB4849" s="15">
        <f t="shared" si="450"/>
        <v>0</v>
      </c>
    </row>
    <row r="4850" spans="1:28" ht="12.75">
      <c r="A4850" s="8">
        <f>IFERROR(VLOOKUP(B4850,'[1]DADOS (OCULTAR)'!$Q$3:$S$136,3,0),"")</f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>
        <f>IF('[1]TCE - ANEXO III - Preencher'!H4859="","",'[1]TCE - ANEXO III - Preencher'!H4859)</f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>
        <f>IF('[1]TCE - ANEXO III - Preencher'!X4859="","",'[1]TCE - ANEXO III - Preencher'!X4859)</f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>
        <f>IF('[1]TCE - ANEXO III - Preencher'!AB4859="","",'[1]TCE - ANEXO III - Preencher'!AB4859)</f>
      </c>
      <c r="AB4850" s="15">
        <f t="shared" si="450"/>
        <v>0</v>
      </c>
    </row>
    <row r="4851" spans="1:28" ht="12.75">
      <c r="A4851" s="8">
        <f>IFERROR(VLOOKUP(B4851,'[1]DADOS (OCULTAR)'!$Q$3:$S$136,3,0),"")</f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>
        <f>IF('[1]TCE - ANEXO III - Preencher'!H4860="","",'[1]TCE - ANEXO III - Preencher'!H4860)</f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>
        <f>IF('[1]TCE - ANEXO III - Preencher'!X4860="","",'[1]TCE - ANEXO III - Preencher'!X4860)</f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>
        <f>IF('[1]TCE - ANEXO III - Preencher'!AB4860="","",'[1]TCE - ANEXO III - Preencher'!AB4860)</f>
      </c>
      <c r="AB4851" s="15">
        <f t="shared" si="450"/>
        <v>0</v>
      </c>
    </row>
    <row r="4852" spans="1:28" ht="12.75">
      <c r="A4852" s="8">
        <f>IFERROR(VLOOKUP(B4852,'[1]DADOS (OCULTAR)'!$Q$3:$S$136,3,0),"")</f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>
        <f>IF('[1]TCE - ANEXO III - Preencher'!H4861="","",'[1]TCE - ANEXO III - Preencher'!H4861)</f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>
        <f>IF('[1]TCE - ANEXO III - Preencher'!X4861="","",'[1]TCE - ANEXO III - Preencher'!X4861)</f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>
        <f>IF('[1]TCE - ANEXO III - Preencher'!AB4861="","",'[1]TCE - ANEXO III - Preencher'!AB4861)</f>
      </c>
      <c r="AB4852" s="15">
        <f t="shared" si="450"/>
        <v>0</v>
      </c>
    </row>
    <row r="4853" spans="1:28" ht="12.75">
      <c r="A4853" s="8">
        <f>IFERROR(VLOOKUP(B4853,'[1]DADOS (OCULTAR)'!$Q$3:$S$136,3,0),"")</f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>
        <f>IF('[1]TCE - ANEXO III - Preencher'!H4862="","",'[1]TCE - ANEXO III - Preencher'!H4862)</f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>
        <f>IF('[1]TCE - ANEXO III - Preencher'!X4862="","",'[1]TCE - ANEXO III - Preencher'!X4862)</f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>
        <f>IF('[1]TCE - ANEXO III - Preencher'!AB4862="","",'[1]TCE - ANEXO III - Preencher'!AB4862)</f>
      </c>
      <c r="AB4853" s="15">
        <f t="shared" si="450"/>
        <v>0</v>
      </c>
    </row>
    <row r="4854" spans="1:28" ht="12.75">
      <c r="A4854" s="8">
        <f>IFERROR(VLOOKUP(B4854,'[1]DADOS (OCULTAR)'!$Q$3:$S$136,3,0),"")</f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>
        <f>IF('[1]TCE - ANEXO III - Preencher'!H4863="","",'[1]TCE - ANEXO III - Preencher'!H4863)</f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>
        <f>IF('[1]TCE - ANEXO III - Preencher'!X4863="","",'[1]TCE - ANEXO III - Preencher'!X4863)</f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>
        <f>IF('[1]TCE - ANEXO III - Preencher'!AB4863="","",'[1]TCE - ANEXO III - Preencher'!AB4863)</f>
      </c>
      <c r="AB4854" s="15">
        <f t="shared" si="450"/>
        <v>0</v>
      </c>
    </row>
    <row r="4855" spans="1:28" ht="12.75">
      <c r="A4855" s="8">
        <f>IFERROR(VLOOKUP(B4855,'[1]DADOS (OCULTAR)'!$Q$3:$S$136,3,0),"")</f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>
        <f>IF('[1]TCE - ANEXO III - Preencher'!H4864="","",'[1]TCE - ANEXO III - Preencher'!H4864)</f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>
        <f>IF('[1]TCE - ANEXO III - Preencher'!X4864="","",'[1]TCE - ANEXO III - Preencher'!X4864)</f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>
        <f>IF('[1]TCE - ANEXO III - Preencher'!AB4864="","",'[1]TCE - ANEXO III - Preencher'!AB4864)</f>
      </c>
      <c r="AB4855" s="15">
        <f t="shared" si="450"/>
        <v>0</v>
      </c>
    </row>
    <row r="4856" spans="1:28" ht="12.75">
      <c r="A4856" s="8">
        <f>IFERROR(VLOOKUP(B4856,'[1]DADOS (OCULTAR)'!$Q$3:$S$136,3,0),"")</f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>
        <f>IF('[1]TCE - ANEXO III - Preencher'!H4865="","",'[1]TCE - ANEXO III - Preencher'!H4865)</f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>
        <f>IF('[1]TCE - ANEXO III - Preencher'!X4865="","",'[1]TCE - ANEXO III - Preencher'!X4865)</f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>
        <f>IF('[1]TCE - ANEXO III - Preencher'!AB4865="","",'[1]TCE - ANEXO III - Preencher'!AB4865)</f>
      </c>
      <c r="AB4856" s="15">
        <f t="shared" si="450"/>
        <v>0</v>
      </c>
    </row>
    <row r="4857" spans="1:28" ht="12.75">
      <c r="A4857" s="8">
        <f>IFERROR(VLOOKUP(B4857,'[1]DADOS (OCULTAR)'!$Q$3:$S$136,3,0),"")</f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>
        <f>IF('[1]TCE - ANEXO III - Preencher'!H4866="","",'[1]TCE - ANEXO III - Preencher'!H4866)</f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>
        <f>IF('[1]TCE - ANEXO III - Preencher'!X4866="","",'[1]TCE - ANEXO III - Preencher'!X4866)</f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>
        <f>IF('[1]TCE - ANEXO III - Preencher'!AB4866="","",'[1]TCE - ANEXO III - Preencher'!AB4866)</f>
      </c>
      <c r="AB4857" s="15">
        <f t="shared" si="450"/>
        <v>0</v>
      </c>
    </row>
    <row r="4858" spans="1:28" ht="12.75">
      <c r="A4858" s="8">
        <f>IFERROR(VLOOKUP(B4858,'[1]DADOS (OCULTAR)'!$Q$3:$S$136,3,0),"")</f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>
        <f>IF('[1]TCE - ANEXO III - Preencher'!H4867="","",'[1]TCE - ANEXO III - Preencher'!H4867)</f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>
        <f>IF('[1]TCE - ANEXO III - Preencher'!X4867="","",'[1]TCE - ANEXO III - Preencher'!X4867)</f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>
        <f>IF('[1]TCE - ANEXO III - Preencher'!AB4867="","",'[1]TCE - ANEXO III - Preencher'!AB4867)</f>
      </c>
      <c r="AB4858" s="15">
        <f t="shared" si="450"/>
        <v>0</v>
      </c>
    </row>
    <row r="4859" spans="1:28" ht="12.75">
      <c r="A4859" s="8">
        <f>IFERROR(VLOOKUP(B4859,'[1]DADOS (OCULTAR)'!$Q$3:$S$136,3,0),"")</f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>
        <f>IF('[1]TCE - ANEXO III - Preencher'!H4868="","",'[1]TCE - ANEXO III - Preencher'!H4868)</f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>
        <f>IF('[1]TCE - ANEXO III - Preencher'!X4868="","",'[1]TCE - ANEXO III - Preencher'!X4868)</f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>
        <f>IF('[1]TCE - ANEXO III - Preencher'!AB4868="","",'[1]TCE - ANEXO III - Preencher'!AB4868)</f>
      </c>
      <c r="AB4859" s="15">
        <f t="shared" si="450"/>
        <v>0</v>
      </c>
    </row>
    <row r="4860" spans="1:28" ht="12.75">
      <c r="A4860" s="8">
        <f>IFERROR(VLOOKUP(B4860,'[1]DADOS (OCULTAR)'!$Q$3:$S$136,3,0),"")</f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>
        <f>IF('[1]TCE - ANEXO III - Preencher'!H4869="","",'[1]TCE - ANEXO III - Preencher'!H4869)</f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>
        <f>IF('[1]TCE - ANEXO III - Preencher'!X4869="","",'[1]TCE - ANEXO III - Preencher'!X4869)</f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>
        <f>IF('[1]TCE - ANEXO III - Preencher'!AB4869="","",'[1]TCE - ANEXO III - Preencher'!AB4869)</f>
      </c>
      <c r="AB4860" s="15">
        <f t="shared" si="450"/>
        <v>0</v>
      </c>
    </row>
    <row r="4861" spans="1:28" ht="12.75">
      <c r="A4861" s="8">
        <f>IFERROR(VLOOKUP(B4861,'[1]DADOS (OCULTAR)'!$Q$3:$S$136,3,0),"")</f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>
        <f>IF('[1]TCE - ANEXO III - Preencher'!H4870="","",'[1]TCE - ANEXO III - Preencher'!H4870)</f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>
        <f>IF('[1]TCE - ANEXO III - Preencher'!X4870="","",'[1]TCE - ANEXO III - Preencher'!X4870)</f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>
        <f>IF('[1]TCE - ANEXO III - Preencher'!AB4870="","",'[1]TCE - ANEXO III - Preencher'!AB4870)</f>
      </c>
      <c r="AB4861" s="15">
        <f t="shared" si="450"/>
        <v>0</v>
      </c>
    </row>
    <row r="4862" spans="1:28" ht="12.75">
      <c r="A4862" s="8">
        <f>IFERROR(VLOOKUP(B4862,'[1]DADOS (OCULTAR)'!$Q$3:$S$136,3,0),"")</f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>
        <f>IF('[1]TCE - ANEXO III - Preencher'!H4871="","",'[1]TCE - ANEXO III - Preencher'!H4871)</f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>
        <f>IF('[1]TCE - ANEXO III - Preencher'!X4871="","",'[1]TCE - ANEXO III - Preencher'!X4871)</f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>
        <f>IF('[1]TCE - ANEXO III - Preencher'!AB4871="","",'[1]TCE - ANEXO III - Preencher'!AB4871)</f>
      </c>
      <c r="AB4862" s="15">
        <f t="shared" si="450"/>
        <v>0</v>
      </c>
    </row>
    <row r="4863" spans="1:28" ht="12.75">
      <c r="A4863" s="8">
        <f>IFERROR(VLOOKUP(B4863,'[1]DADOS (OCULTAR)'!$Q$3:$S$136,3,0),"")</f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>
        <f>IF('[1]TCE - ANEXO III - Preencher'!H4872="","",'[1]TCE - ANEXO III - Preencher'!H4872)</f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>
        <f>IF('[1]TCE - ANEXO III - Preencher'!X4872="","",'[1]TCE - ANEXO III - Preencher'!X4872)</f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>
        <f>IF('[1]TCE - ANEXO III - Preencher'!AB4872="","",'[1]TCE - ANEXO III - Preencher'!AB4872)</f>
      </c>
      <c r="AB4863" s="15">
        <f t="shared" si="450"/>
        <v>0</v>
      </c>
    </row>
    <row r="4864" spans="1:28" ht="12.75">
      <c r="A4864" s="8">
        <f>IFERROR(VLOOKUP(B4864,'[1]DADOS (OCULTAR)'!$Q$3:$S$136,3,0),"")</f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>
        <f>IF('[1]TCE - ANEXO III - Preencher'!H4873="","",'[1]TCE - ANEXO III - Preencher'!H4873)</f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>
        <f>IF('[1]TCE - ANEXO III - Preencher'!X4873="","",'[1]TCE - ANEXO III - Preencher'!X4873)</f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>
        <f>IF('[1]TCE - ANEXO III - Preencher'!AB4873="","",'[1]TCE - ANEXO III - Preencher'!AB4873)</f>
      </c>
      <c r="AB4864" s="15">
        <f t="shared" si="450"/>
        <v>0</v>
      </c>
    </row>
    <row r="4865" spans="1:28" ht="12.75">
      <c r="A4865" s="8">
        <f>IFERROR(VLOOKUP(B4865,'[1]DADOS (OCULTAR)'!$Q$3:$S$136,3,0),"")</f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>
        <f>IF('[1]TCE - ANEXO III - Preencher'!H4874="","",'[1]TCE - ANEXO III - Preencher'!H4874)</f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>
        <f>IF('[1]TCE - ANEXO III - Preencher'!X4874="","",'[1]TCE - ANEXO III - Preencher'!X4874)</f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>
        <f>IF('[1]TCE - ANEXO III - Preencher'!AB4874="","",'[1]TCE - ANEXO III - Preencher'!AB4874)</f>
      </c>
      <c r="AB4865" s="15">
        <f t="shared" si="450"/>
        <v>0</v>
      </c>
    </row>
    <row r="4866" spans="1:28" ht="12.75">
      <c r="A4866" s="8">
        <f>IFERROR(VLOOKUP(B4866,'[1]DADOS (OCULTAR)'!$Q$3:$S$136,3,0),"")</f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>
        <f>IF('[1]TCE - ANEXO III - Preencher'!H4875="","",'[1]TCE - ANEXO III - Preencher'!H4875)</f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>
        <f>IF('[1]TCE - ANEXO III - Preencher'!X4875="","",'[1]TCE - ANEXO III - Preencher'!X4875)</f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>
        <f>IF('[1]TCE - ANEXO III - Preencher'!AB4875="","",'[1]TCE - ANEXO III - Preencher'!AB4875)</f>
      </c>
      <c r="AB4866" s="15">
        <f t="shared" si="450"/>
        <v>0</v>
      </c>
    </row>
    <row r="4867" spans="1:28" ht="12.75">
      <c r="A4867" s="8">
        <f>IFERROR(VLOOKUP(B4867,'[1]DADOS (OCULTAR)'!$Q$3:$S$136,3,0),"")</f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>
        <f>IF('[1]TCE - ANEXO III - Preencher'!H4876="","",'[1]TCE - ANEXO III - Preencher'!H4876)</f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>
        <f>IF('[1]TCE - ANEXO III - Preencher'!X4876="","",'[1]TCE - ANEXO III - Preencher'!X4876)</f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>
        <f>IF('[1]TCE - ANEXO III - Preencher'!AB4876="","",'[1]TCE - ANEXO III - Preencher'!AB4876)</f>
      </c>
      <c r="AB4867" s="15">
        <f t="shared" si="456" ref="AB4867:AB4930">H4867+I4867+J4867+M4867+P4867+S4867+V4867+Z4867</f>
        <v>0</v>
      </c>
    </row>
    <row r="4868" spans="1:28" ht="12.75">
      <c r="A4868" s="8">
        <f>IFERROR(VLOOKUP(B4868,'[1]DADOS (OCULTAR)'!$Q$3:$S$136,3,0),"")</f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>
        <f>IF('[1]TCE - ANEXO III - Preencher'!H4877="","",'[1]TCE - ANEXO III - Preencher'!H4877)</f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si="457" ref="M4868:M4931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si="458" ref="P4868:P4931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si="459" ref="S4868:S4931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si="460" ref="V4868:V4931">T4868-U4868</f>
        <v>0</v>
      </c>
      <c r="W4868" s="17">
        <f>IF('[1]TCE - ANEXO III - Preencher'!X4877="","",'[1]TCE - ANEXO III - Preencher'!X4877)</f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si="461" ref="Z4868:Z4931">X4868-Y4868</f>
        <v>0</v>
      </c>
      <c r="AA4868" s="17">
        <f>IF('[1]TCE - ANEXO III - Preencher'!AB4877="","",'[1]TCE - ANEXO III - Preencher'!AB4877)</f>
      </c>
      <c r="AB4868" s="15">
        <f t="shared" si="456"/>
        <v>0</v>
      </c>
    </row>
    <row r="4869" spans="1:28" ht="12.75">
      <c r="A4869" s="8">
        <f>IFERROR(VLOOKUP(B4869,'[1]DADOS (OCULTAR)'!$Q$3:$S$136,3,0),"")</f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>
        <f>IF('[1]TCE - ANEXO III - Preencher'!H4878="","",'[1]TCE - ANEXO III - Preencher'!H4878)</f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>
        <f>IF('[1]TCE - ANEXO III - Preencher'!X4878="","",'[1]TCE - ANEXO III - Preencher'!X4878)</f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>
        <f>IF('[1]TCE - ANEXO III - Preencher'!AB4878="","",'[1]TCE - ANEXO III - Preencher'!AB4878)</f>
      </c>
      <c r="AB4869" s="15">
        <f t="shared" si="456"/>
        <v>0</v>
      </c>
    </row>
    <row r="4870" spans="1:28" ht="12.75">
      <c r="A4870" s="8">
        <f>IFERROR(VLOOKUP(B4870,'[1]DADOS (OCULTAR)'!$Q$3:$S$136,3,0),"")</f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>
        <f>IF('[1]TCE - ANEXO III - Preencher'!H4879="","",'[1]TCE - ANEXO III - Preencher'!H4879)</f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>
        <f>IF('[1]TCE - ANEXO III - Preencher'!X4879="","",'[1]TCE - ANEXO III - Preencher'!X4879)</f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>
        <f>IF('[1]TCE - ANEXO III - Preencher'!AB4879="","",'[1]TCE - ANEXO III - Preencher'!AB4879)</f>
      </c>
      <c r="AB4870" s="15">
        <f t="shared" si="456"/>
        <v>0</v>
      </c>
    </row>
    <row r="4871" spans="1:28" ht="12.75">
      <c r="A4871" s="8">
        <f>IFERROR(VLOOKUP(B4871,'[1]DADOS (OCULTAR)'!$Q$3:$S$136,3,0),"")</f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>
        <f>IF('[1]TCE - ANEXO III - Preencher'!H4880="","",'[1]TCE - ANEXO III - Preencher'!H4880)</f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>
        <f>IF('[1]TCE - ANEXO III - Preencher'!X4880="","",'[1]TCE - ANEXO III - Preencher'!X4880)</f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>
        <f>IF('[1]TCE - ANEXO III - Preencher'!AB4880="","",'[1]TCE - ANEXO III - Preencher'!AB4880)</f>
      </c>
      <c r="AB4871" s="15">
        <f t="shared" si="456"/>
        <v>0</v>
      </c>
    </row>
    <row r="4872" spans="1:28" ht="12.75">
      <c r="A4872" s="8">
        <f>IFERROR(VLOOKUP(B4872,'[1]DADOS (OCULTAR)'!$Q$3:$S$136,3,0),"")</f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>
        <f>IF('[1]TCE - ANEXO III - Preencher'!H4881="","",'[1]TCE - ANEXO III - Preencher'!H4881)</f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>
        <f>IF('[1]TCE - ANEXO III - Preencher'!X4881="","",'[1]TCE - ANEXO III - Preencher'!X4881)</f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>
        <f>IF('[1]TCE - ANEXO III - Preencher'!AB4881="","",'[1]TCE - ANEXO III - Preencher'!AB4881)</f>
      </c>
      <c r="AB4872" s="15">
        <f t="shared" si="456"/>
        <v>0</v>
      </c>
    </row>
    <row r="4873" spans="1:28" ht="12.75">
      <c r="A4873" s="8">
        <f>IFERROR(VLOOKUP(B4873,'[1]DADOS (OCULTAR)'!$Q$3:$S$136,3,0),"")</f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>
        <f>IF('[1]TCE - ANEXO III - Preencher'!H4882="","",'[1]TCE - ANEXO III - Preencher'!H4882)</f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>
        <f>IF('[1]TCE - ANEXO III - Preencher'!X4882="","",'[1]TCE - ANEXO III - Preencher'!X4882)</f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>
        <f>IF('[1]TCE - ANEXO III - Preencher'!AB4882="","",'[1]TCE - ANEXO III - Preencher'!AB4882)</f>
      </c>
      <c r="AB4873" s="15">
        <f t="shared" si="456"/>
        <v>0</v>
      </c>
    </row>
    <row r="4874" spans="1:28" ht="12.75">
      <c r="A4874" s="8">
        <f>IFERROR(VLOOKUP(B4874,'[1]DADOS (OCULTAR)'!$Q$3:$S$136,3,0),"")</f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>
        <f>IF('[1]TCE - ANEXO III - Preencher'!H4883="","",'[1]TCE - ANEXO III - Preencher'!H4883)</f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>
        <f>IF('[1]TCE - ANEXO III - Preencher'!X4883="","",'[1]TCE - ANEXO III - Preencher'!X4883)</f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>
        <f>IF('[1]TCE - ANEXO III - Preencher'!AB4883="","",'[1]TCE - ANEXO III - Preencher'!AB4883)</f>
      </c>
      <c r="AB4874" s="15">
        <f t="shared" si="456"/>
        <v>0</v>
      </c>
    </row>
    <row r="4875" spans="1:28" ht="12.75">
      <c r="A4875" s="8">
        <f>IFERROR(VLOOKUP(B4875,'[1]DADOS (OCULTAR)'!$Q$3:$S$136,3,0),"")</f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>
        <f>IF('[1]TCE - ANEXO III - Preencher'!H4884="","",'[1]TCE - ANEXO III - Preencher'!H4884)</f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>
        <f>IF('[1]TCE - ANEXO III - Preencher'!X4884="","",'[1]TCE - ANEXO III - Preencher'!X4884)</f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>
        <f>IF('[1]TCE - ANEXO III - Preencher'!AB4884="","",'[1]TCE - ANEXO III - Preencher'!AB4884)</f>
      </c>
      <c r="AB4875" s="15">
        <f t="shared" si="456"/>
        <v>0</v>
      </c>
    </row>
    <row r="4876" spans="1:28" ht="12.75">
      <c r="A4876" s="8">
        <f>IFERROR(VLOOKUP(B4876,'[1]DADOS (OCULTAR)'!$Q$3:$S$136,3,0),"")</f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>
        <f>IF('[1]TCE - ANEXO III - Preencher'!H4885="","",'[1]TCE - ANEXO III - Preencher'!H4885)</f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>
        <f>IF('[1]TCE - ANEXO III - Preencher'!X4885="","",'[1]TCE - ANEXO III - Preencher'!X4885)</f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>
        <f>IF('[1]TCE - ANEXO III - Preencher'!AB4885="","",'[1]TCE - ANEXO III - Preencher'!AB4885)</f>
      </c>
      <c r="AB4876" s="15">
        <f t="shared" si="456"/>
        <v>0</v>
      </c>
    </row>
    <row r="4877" spans="1:28" ht="12.75">
      <c r="A4877" s="8">
        <f>IFERROR(VLOOKUP(B4877,'[1]DADOS (OCULTAR)'!$Q$3:$S$136,3,0),"")</f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>
        <f>IF('[1]TCE - ANEXO III - Preencher'!H4886="","",'[1]TCE - ANEXO III - Preencher'!H4886)</f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>
        <f>IF('[1]TCE - ANEXO III - Preencher'!X4886="","",'[1]TCE - ANEXO III - Preencher'!X4886)</f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>
        <f>IF('[1]TCE - ANEXO III - Preencher'!AB4886="","",'[1]TCE - ANEXO III - Preencher'!AB4886)</f>
      </c>
      <c r="AB4877" s="15">
        <f t="shared" si="456"/>
        <v>0</v>
      </c>
    </row>
    <row r="4878" spans="1:28" ht="12.75">
      <c r="A4878" s="8">
        <f>IFERROR(VLOOKUP(B4878,'[1]DADOS (OCULTAR)'!$Q$3:$S$136,3,0),"")</f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>
        <f>IF('[1]TCE - ANEXO III - Preencher'!H4887="","",'[1]TCE - ANEXO III - Preencher'!H4887)</f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>
        <f>IF('[1]TCE - ANEXO III - Preencher'!X4887="","",'[1]TCE - ANEXO III - Preencher'!X4887)</f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>
        <f>IF('[1]TCE - ANEXO III - Preencher'!AB4887="","",'[1]TCE - ANEXO III - Preencher'!AB4887)</f>
      </c>
      <c r="AB4878" s="15">
        <f t="shared" si="456"/>
        <v>0</v>
      </c>
    </row>
    <row r="4879" spans="1:28" ht="12.75">
      <c r="A4879" s="8">
        <f>IFERROR(VLOOKUP(B4879,'[1]DADOS (OCULTAR)'!$Q$3:$S$136,3,0),"")</f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>
        <f>IF('[1]TCE - ANEXO III - Preencher'!H4888="","",'[1]TCE - ANEXO III - Preencher'!H4888)</f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>
        <f>IF('[1]TCE - ANEXO III - Preencher'!X4888="","",'[1]TCE - ANEXO III - Preencher'!X4888)</f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>
        <f>IF('[1]TCE - ANEXO III - Preencher'!AB4888="","",'[1]TCE - ANEXO III - Preencher'!AB4888)</f>
      </c>
      <c r="AB4879" s="15">
        <f t="shared" si="456"/>
        <v>0</v>
      </c>
    </row>
    <row r="4880" spans="1:28" ht="12.75">
      <c r="A4880" s="8">
        <f>IFERROR(VLOOKUP(B4880,'[1]DADOS (OCULTAR)'!$Q$3:$S$136,3,0),"")</f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>
        <f>IF('[1]TCE - ANEXO III - Preencher'!H4889="","",'[1]TCE - ANEXO III - Preencher'!H4889)</f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>
        <f>IF('[1]TCE - ANEXO III - Preencher'!X4889="","",'[1]TCE - ANEXO III - Preencher'!X4889)</f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>
        <f>IF('[1]TCE - ANEXO III - Preencher'!AB4889="","",'[1]TCE - ANEXO III - Preencher'!AB4889)</f>
      </c>
      <c r="AB4880" s="15">
        <f t="shared" si="456"/>
        <v>0</v>
      </c>
    </row>
    <row r="4881" spans="1:28" ht="12.75">
      <c r="A4881" s="8">
        <f>IFERROR(VLOOKUP(B4881,'[1]DADOS (OCULTAR)'!$Q$3:$S$136,3,0),"")</f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>
        <f>IF('[1]TCE - ANEXO III - Preencher'!H4890="","",'[1]TCE - ANEXO III - Preencher'!H4890)</f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>
        <f>IF('[1]TCE - ANEXO III - Preencher'!X4890="","",'[1]TCE - ANEXO III - Preencher'!X4890)</f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>
        <f>IF('[1]TCE - ANEXO III - Preencher'!AB4890="","",'[1]TCE - ANEXO III - Preencher'!AB4890)</f>
      </c>
      <c r="AB4881" s="15">
        <f t="shared" si="456"/>
        <v>0</v>
      </c>
    </row>
    <row r="4882" spans="1:28" ht="12.75">
      <c r="A4882" s="8">
        <f>IFERROR(VLOOKUP(B4882,'[1]DADOS (OCULTAR)'!$Q$3:$S$136,3,0),"")</f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>
        <f>IF('[1]TCE - ANEXO III - Preencher'!H4891="","",'[1]TCE - ANEXO III - Preencher'!H4891)</f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>
        <f>IF('[1]TCE - ANEXO III - Preencher'!X4891="","",'[1]TCE - ANEXO III - Preencher'!X4891)</f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>
        <f>IF('[1]TCE - ANEXO III - Preencher'!AB4891="","",'[1]TCE - ANEXO III - Preencher'!AB4891)</f>
      </c>
      <c r="AB4882" s="15">
        <f t="shared" si="456"/>
        <v>0</v>
      </c>
    </row>
    <row r="4883" spans="1:28" ht="12.75">
      <c r="A4883" s="8">
        <f>IFERROR(VLOOKUP(B4883,'[1]DADOS (OCULTAR)'!$Q$3:$S$136,3,0),"")</f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>
        <f>IF('[1]TCE - ANEXO III - Preencher'!H4892="","",'[1]TCE - ANEXO III - Preencher'!H4892)</f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>
        <f>IF('[1]TCE - ANEXO III - Preencher'!X4892="","",'[1]TCE - ANEXO III - Preencher'!X4892)</f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>
        <f>IF('[1]TCE - ANEXO III - Preencher'!AB4892="","",'[1]TCE - ANEXO III - Preencher'!AB4892)</f>
      </c>
      <c r="AB4883" s="15">
        <f t="shared" si="456"/>
        <v>0</v>
      </c>
    </row>
    <row r="4884" spans="1:28" ht="12.75">
      <c r="A4884" s="8">
        <f>IFERROR(VLOOKUP(B4884,'[1]DADOS (OCULTAR)'!$Q$3:$S$136,3,0),"")</f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>
        <f>IF('[1]TCE - ANEXO III - Preencher'!H4893="","",'[1]TCE - ANEXO III - Preencher'!H4893)</f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>
        <f>IF('[1]TCE - ANEXO III - Preencher'!X4893="","",'[1]TCE - ANEXO III - Preencher'!X4893)</f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>
        <f>IF('[1]TCE - ANEXO III - Preencher'!AB4893="","",'[1]TCE - ANEXO III - Preencher'!AB4893)</f>
      </c>
      <c r="AB4884" s="15">
        <f t="shared" si="456"/>
        <v>0</v>
      </c>
    </row>
    <row r="4885" spans="1:28" ht="12.75">
      <c r="A4885" s="8">
        <f>IFERROR(VLOOKUP(B4885,'[1]DADOS (OCULTAR)'!$Q$3:$S$136,3,0),"")</f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>
        <f>IF('[1]TCE - ANEXO III - Preencher'!H4894="","",'[1]TCE - ANEXO III - Preencher'!H4894)</f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>
        <f>IF('[1]TCE - ANEXO III - Preencher'!X4894="","",'[1]TCE - ANEXO III - Preencher'!X4894)</f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>
        <f>IF('[1]TCE - ANEXO III - Preencher'!AB4894="","",'[1]TCE - ANEXO III - Preencher'!AB4894)</f>
      </c>
      <c r="AB4885" s="15">
        <f t="shared" si="456"/>
        <v>0</v>
      </c>
    </row>
    <row r="4886" spans="1:28" ht="12.75">
      <c r="A4886" s="8">
        <f>IFERROR(VLOOKUP(B4886,'[1]DADOS (OCULTAR)'!$Q$3:$S$136,3,0),"")</f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>
        <f>IF('[1]TCE - ANEXO III - Preencher'!H4895="","",'[1]TCE - ANEXO III - Preencher'!H4895)</f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>
        <f>IF('[1]TCE - ANEXO III - Preencher'!X4895="","",'[1]TCE - ANEXO III - Preencher'!X4895)</f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>
        <f>IF('[1]TCE - ANEXO III - Preencher'!AB4895="","",'[1]TCE - ANEXO III - Preencher'!AB4895)</f>
      </c>
      <c r="AB4886" s="15">
        <f t="shared" si="456"/>
        <v>0</v>
      </c>
    </row>
    <row r="4887" spans="1:28" ht="12.75">
      <c r="A4887" s="8">
        <f>IFERROR(VLOOKUP(B4887,'[1]DADOS (OCULTAR)'!$Q$3:$S$136,3,0),"")</f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>
        <f>IF('[1]TCE - ANEXO III - Preencher'!H4896="","",'[1]TCE - ANEXO III - Preencher'!H4896)</f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>
        <f>IF('[1]TCE - ANEXO III - Preencher'!X4896="","",'[1]TCE - ANEXO III - Preencher'!X4896)</f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>
        <f>IF('[1]TCE - ANEXO III - Preencher'!AB4896="","",'[1]TCE - ANEXO III - Preencher'!AB4896)</f>
      </c>
      <c r="AB4887" s="15">
        <f t="shared" si="456"/>
        <v>0</v>
      </c>
    </row>
    <row r="4888" spans="1:28" ht="12.75">
      <c r="A4888" s="8">
        <f>IFERROR(VLOOKUP(B4888,'[1]DADOS (OCULTAR)'!$Q$3:$S$136,3,0),"")</f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>
        <f>IF('[1]TCE - ANEXO III - Preencher'!H4897="","",'[1]TCE - ANEXO III - Preencher'!H4897)</f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>
        <f>IF('[1]TCE - ANEXO III - Preencher'!X4897="","",'[1]TCE - ANEXO III - Preencher'!X4897)</f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>
        <f>IF('[1]TCE - ANEXO III - Preencher'!AB4897="","",'[1]TCE - ANEXO III - Preencher'!AB4897)</f>
      </c>
      <c r="AB4888" s="15">
        <f t="shared" si="456"/>
        <v>0</v>
      </c>
    </row>
    <row r="4889" spans="1:28" ht="12.75">
      <c r="A4889" s="8">
        <f>IFERROR(VLOOKUP(B4889,'[1]DADOS (OCULTAR)'!$Q$3:$S$136,3,0),"")</f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>
        <f>IF('[1]TCE - ANEXO III - Preencher'!H4898="","",'[1]TCE - ANEXO III - Preencher'!H4898)</f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>
        <f>IF('[1]TCE - ANEXO III - Preencher'!X4898="","",'[1]TCE - ANEXO III - Preencher'!X4898)</f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>
        <f>IF('[1]TCE - ANEXO III - Preencher'!AB4898="","",'[1]TCE - ANEXO III - Preencher'!AB4898)</f>
      </c>
      <c r="AB4889" s="15">
        <f t="shared" si="456"/>
        <v>0</v>
      </c>
    </row>
    <row r="4890" spans="1:28" ht="12.75">
      <c r="A4890" s="8">
        <f>IFERROR(VLOOKUP(B4890,'[1]DADOS (OCULTAR)'!$Q$3:$S$136,3,0),"")</f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>
        <f>IF('[1]TCE - ANEXO III - Preencher'!H4899="","",'[1]TCE - ANEXO III - Preencher'!H4899)</f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>
        <f>IF('[1]TCE - ANEXO III - Preencher'!X4899="","",'[1]TCE - ANEXO III - Preencher'!X4899)</f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>
        <f>IF('[1]TCE - ANEXO III - Preencher'!AB4899="","",'[1]TCE - ANEXO III - Preencher'!AB4899)</f>
      </c>
      <c r="AB4890" s="15">
        <f t="shared" si="456"/>
        <v>0</v>
      </c>
    </row>
    <row r="4891" spans="1:28" ht="12.75">
      <c r="A4891" s="8">
        <f>IFERROR(VLOOKUP(B4891,'[1]DADOS (OCULTAR)'!$Q$3:$S$136,3,0),"")</f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>
        <f>IF('[1]TCE - ANEXO III - Preencher'!H4900="","",'[1]TCE - ANEXO III - Preencher'!H4900)</f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>
        <f>IF('[1]TCE - ANEXO III - Preencher'!X4900="","",'[1]TCE - ANEXO III - Preencher'!X4900)</f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>
        <f>IF('[1]TCE - ANEXO III - Preencher'!AB4900="","",'[1]TCE - ANEXO III - Preencher'!AB4900)</f>
      </c>
      <c r="AB4891" s="15">
        <f t="shared" si="456"/>
        <v>0</v>
      </c>
    </row>
    <row r="4892" spans="1:28" ht="12.75">
      <c r="A4892" s="8">
        <f>IFERROR(VLOOKUP(B4892,'[1]DADOS (OCULTAR)'!$Q$3:$S$136,3,0),"")</f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>
        <f>IF('[1]TCE - ANEXO III - Preencher'!H4901="","",'[1]TCE - ANEXO III - Preencher'!H4901)</f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>
        <f>IF('[1]TCE - ANEXO III - Preencher'!X4901="","",'[1]TCE - ANEXO III - Preencher'!X4901)</f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>
        <f>IF('[1]TCE - ANEXO III - Preencher'!AB4901="","",'[1]TCE - ANEXO III - Preencher'!AB4901)</f>
      </c>
      <c r="AB4892" s="15">
        <f t="shared" si="456"/>
        <v>0</v>
      </c>
    </row>
    <row r="4893" spans="1:28" ht="12.75">
      <c r="A4893" s="8">
        <f>IFERROR(VLOOKUP(B4893,'[1]DADOS (OCULTAR)'!$Q$3:$S$136,3,0),"")</f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>
        <f>IF('[1]TCE - ANEXO III - Preencher'!H4902="","",'[1]TCE - ANEXO III - Preencher'!H4902)</f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>
        <f>IF('[1]TCE - ANEXO III - Preencher'!X4902="","",'[1]TCE - ANEXO III - Preencher'!X4902)</f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>
        <f>IF('[1]TCE - ANEXO III - Preencher'!AB4902="","",'[1]TCE - ANEXO III - Preencher'!AB4902)</f>
      </c>
      <c r="AB4893" s="15">
        <f t="shared" si="456"/>
        <v>0</v>
      </c>
    </row>
    <row r="4894" spans="1:28" ht="12.75">
      <c r="A4894" s="8">
        <f>IFERROR(VLOOKUP(B4894,'[1]DADOS (OCULTAR)'!$Q$3:$S$136,3,0),"")</f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>
        <f>IF('[1]TCE - ANEXO III - Preencher'!H4903="","",'[1]TCE - ANEXO III - Preencher'!H4903)</f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>
        <f>IF('[1]TCE - ANEXO III - Preencher'!X4903="","",'[1]TCE - ANEXO III - Preencher'!X4903)</f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>
        <f>IF('[1]TCE - ANEXO III - Preencher'!AB4903="","",'[1]TCE - ANEXO III - Preencher'!AB4903)</f>
      </c>
      <c r="AB4894" s="15">
        <f t="shared" si="456"/>
        <v>0</v>
      </c>
    </row>
    <row r="4895" spans="1:28" ht="12.75">
      <c r="A4895" s="8">
        <f>IFERROR(VLOOKUP(B4895,'[1]DADOS (OCULTAR)'!$Q$3:$S$136,3,0),"")</f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>
        <f>IF('[1]TCE - ANEXO III - Preencher'!H4904="","",'[1]TCE - ANEXO III - Preencher'!H4904)</f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>
        <f>IF('[1]TCE - ANEXO III - Preencher'!X4904="","",'[1]TCE - ANEXO III - Preencher'!X4904)</f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>
        <f>IF('[1]TCE - ANEXO III - Preencher'!AB4904="","",'[1]TCE - ANEXO III - Preencher'!AB4904)</f>
      </c>
      <c r="AB4895" s="15">
        <f t="shared" si="456"/>
        <v>0</v>
      </c>
    </row>
    <row r="4896" spans="1:28" ht="12.75">
      <c r="A4896" s="8">
        <f>IFERROR(VLOOKUP(B4896,'[1]DADOS (OCULTAR)'!$Q$3:$S$136,3,0),"")</f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>
        <f>IF('[1]TCE - ANEXO III - Preencher'!H4905="","",'[1]TCE - ANEXO III - Preencher'!H4905)</f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>
        <f>IF('[1]TCE - ANEXO III - Preencher'!X4905="","",'[1]TCE - ANEXO III - Preencher'!X4905)</f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>
        <f>IF('[1]TCE - ANEXO III - Preencher'!AB4905="","",'[1]TCE - ANEXO III - Preencher'!AB4905)</f>
      </c>
      <c r="AB4896" s="15">
        <f t="shared" si="456"/>
        <v>0</v>
      </c>
    </row>
    <row r="4897" spans="1:28" ht="12.75">
      <c r="A4897" s="8">
        <f>IFERROR(VLOOKUP(B4897,'[1]DADOS (OCULTAR)'!$Q$3:$S$136,3,0),"")</f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>
        <f>IF('[1]TCE - ANEXO III - Preencher'!H4906="","",'[1]TCE - ANEXO III - Preencher'!H4906)</f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>
        <f>IF('[1]TCE - ANEXO III - Preencher'!X4906="","",'[1]TCE - ANEXO III - Preencher'!X4906)</f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>
        <f>IF('[1]TCE - ANEXO III - Preencher'!AB4906="","",'[1]TCE - ANEXO III - Preencher'!AB4906)</f>
      </c>
      <c r="AB4897" s="15">
        <f t="shared" si="456"/>
        <v>0</v>
      </c>
    </row>
    <row r="4898" spans="1:28" ht="12.75">
      <c r="A4898" s="8">
        <f>IFERROR(VLOOKUP(B4898,'[1]DADOS (OCULTAR)'!$Q$3:$S$136,3,0),"")</f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>
        <f>IF('[1]TCE - ANEXO III - Preencher'!H4907="","",'[1]TCE - ANEXO III - Preencher'!H4907)</f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>
        <f>IF('[1]TCE - ANEXO III - Preencher'!X4907="","",'[1]TCE - ANEXO III - Preencher'!X4907)</f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>
        <f>IF('[1]TCE - ANEXO III - Preencher'!AB4907="","",'[1]TCE - ANEXO III - Preencher'!AB4907)</f>
      </c>
      <c r="AB4898" s="15">
        <f t="shared" si="456"/>
        <v>0</v>
      </c>
    </row>
    <row r="4899" spans="1:28" ht="12.75">
      <c r="A4899" s="8">
        <f>IFERROR(VLOOKUP(B4899,'[1]DADOS (OCULTAR)'!$Q$3:$S$136,3,0),"")</f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>
        <f>IF('[1]TCE - ANEXO III - Preencher'!H4908="","",'[1]TCE - ANEXO III - Preencher'!H4908)</f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>
        <f>IF('[1]TCE - ANEXO III - Preencher'!X4908="","",'[1]TCE - ANEXO III - Preencher'!X4908)</f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>
        <f>IF('[1]TCE - ANEXO III - Preencher'!AB4908="","",'[1]TCE - ANEXO III - Preencher'!AB4908)</f>
      </c>
      <c r="AB4899" s="15">
        <f t="shared" si="456"/>
        <v>0</v>
      </c>
    </row>
    <row r="4900" spans="1:28" ht="12.75">
      <c r="A4900" s="8">
        <f>IFERROR(VLOOKUP(B4900,'[1]DADOS (OCULTAR)'!$Q$3:$S$136,3,0),"")</f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>
        <f>IF('[1]TCE - ANEXO III - Preencher'!H4909="","",'[1]TCE - ANEXO III - Preencher'!H4909)</f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>
        <f>IF('[1]TCE - ANEXO III - Preencher'!X4909="","",'[1]TCE - ANEXO III - Preencher'!X4909)</f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>
        <f>IF('[1]TCE - ANEXO III - Preencher'!AB4909="","",'[1]TCE - ANEXO III - Preencher'!AB4909)</f>
      </c>
      <c r="AB4900" s="15">
        <f t="shared" si="456"/>
        <v>0</v>
      </c>
    </row>
    <row r="4901" spans="1:28" ht="12.75">
      <c r="A4901" s="8">
        <f>IFERROR(VLOOKUP(B4901,'[1]DADOS (OCULTAR)'!$Q$3:$S$136,3,0),"")</f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>
        <f>IF('[1]TCE - ANEXO III - Preencher'!H4910="","",'[1]TCE - ANEXO III - Preencher'!H4910)</f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>
        <f>IF('[1]TCE - ANEXO III - Preencher'!X4910="","",'[1]TCE - ANEXO III - Preencher'!X4910)</f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>
        <f>IF('[1]TCE - ANEXO III - Preencher'!AB4910="","",'[1]TCE - ANEXO III - Preencher'!AB4910)</f>
      </c>
      <c r="AB4901" s="15">
        <f t="shared" si="456"/>
        <v>0</v>
      </c>
    </row>
    <row r="4902" spans="1:28" ht="12.75">
      <c r="A4902" s="8">
        <f>IFERROR(VLOOKUP(B4902,'[1]DADOS (OCULTAR)'!$Q$3:$S$136,3,0),"")</f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>
        <f>IF('[1]TCE - ANEXO III - Preencher'!H4911="","",'[1]TCE - ANEXO III - Preencher'!H4911)</f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>
        <f>IF('[1]TCE - ANEXO III - Preencher'!X4911="","",'[1]TCE - ANEXO III - Preencher'!X4911)</f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>
        <f>IF('[1]TCE - ANEXO III - Preencher'!AB4911="","",'[1]TCE - ANEXO III - Preencher'!AB4911)</f>
      </c>
      <c r="AB4902" s="15">
        <f t="shared" si="456"/>
        <v>0</v>
      </c>
    </row>
    <row r="4903" spans="1:28" ht="12.75">
      <c r="A4903" s="8">
        <f>IFERROR(VLOOKUP(B4903,'[1]DADOS (OCULTAR)'!$Q$3:$S$136,3,0),"")</f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>
        <f>IF('[1]TCE - ANEXO III - Preencher'!H4912="","",'[1]TCE - ANEXO III - Preencher'!H4912)</f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>
        <f>IF('[1]TCE - ANEXO III - Preencher'!X4912="","",'[1]TCE - ANEXO III - Preencher'!X4912)</f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>
        <f>IF('[1]TCE - ANEXO III - Preencher'!AB4912="","",'[1]TCE - ANEXO III - Preencher'!AB4912)</f>
      </c>
      <c r="AB4903" s="15">
        <f t="shared" si="456"/>
        <v>0</v>
      </c>
    </row>
    <row r="4904" spans="1:28" ht="12.75">
      <c r="A4904" s="8">
        <f>IFERROR(VLOOKUP(B4904,'[1]DADOS (OCULTAR)'!$Q$3:$S$136,3,0),"")</f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>
        <f>IF('[1]TCE - ANEXO III - Preencher'!H4913="","",'[1]TCE - ANEXO III - Preencher'!H4913)</f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>
        <f>IF('[1]TCE - ANEXO III - Preencher'!X4913="","",'[1]TCE - ANEXO III - Preencher'!X4913)</f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>
        <f>IF('[1]TCE - ANEXO III - Preencher'!AB4913="","",'[1]TCE - ANEXO III - Preencher'!AB4913)</f>
      </c>
      <c r="AB4904" s="15">
        <f t="shared" si="456"/>
        <v>0</v>
      </c>
    </row>
    <row r="4905" spans="1:28" ht="12.75">
      <c r="A4905" s="8">
        <f>IFERROR(VLOOKUP(B4905,'[1]DADOS (OCULTAR)'!$Q$3:$S$136,3,0),"")</f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>
        <f>IF('[1]TCE - ANEXO III - Preencher'!H4914="","",'[1]TCE - ANEXO III - Preencher'!H4914)</f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>
        <f>IF('[1]TCE - ANEXO III - Preencher'!X4914="","",'[1]TCE - ANEXO III - Preencher'!X4914)</f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>
        <f>IF('[1]TCE - ANEXO III - Preencher'!AB4914="","",'[1]TCE - ANEXO III - Preencher'!AB4914)</f>
      </c>
      <c r="AB4905" s="15">
        <f t="shared" si="456"/>
        <v>0</v>
      </c>
    </row>
    <row r="4906" spans="1:28" ht="12.75">
      <c r="A4906" s="8">
        <f>IFERROR(VLOOKUP(B4906,'[1]DADOS (OCULTAR)'!$Q$3:$S$136,3,0),"")</f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>
        <f>IF('[1]TCE - ANEXO III - Preencher'!H4915="","",'[1]TCE - ANEXO III - Preencher'!H4915)</f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>
        <f>IF('[1]TCE - ANEXO III - Preencher'!X4915="","",'[1]TCE - ANEXO III - Preencher'!X4915)</f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>
        <f>IF('[1]TCE - ANEXO III - Preencher'!AB4915="","",'[1]TCE - ANEXO III - Preencher'!AB4915)</f>
      </c>
      <c r="AB4906" s="15">
        <f t="shared" si="456"/>
        <v>0</v>
      </c>
    </row>
    <row r="4907" spans="1:28" ht="12.75">
      <c r="A4907" s="8">
        <f>IFERROR(VLOOKUP(B4907,'[1]DADOS (OCULTAR)'!$Q$3:$S$136,3,0),"")</f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>
        <f>IF('[1]TCE - ANEXO III - Preencher'!H4916="","",'[1]TCE - ANEXO III - Preencher'!H4916)</f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>
        <f>IF('[1]TCE - ANEXO III - Preencher'!X4916="","",'[1]TCE - ANEXO III - Preencher'!X4916)</f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>
        <f>IF('[1]TCE - ANEXO III - Preencher'!AB4916="","",'[1]TCE - ANEXO III - Preencher'!AB4916)</f>
      </c>
      <c r="AB4907" s="15">
        <f t="shared" si="456"/>
        <v>0</v>
      </c>
    </row>
    <row r="4908" spans="1:28" ht="12.75">
      <c r="A4908" s="8">
        <f>IFERROR(VLOOKUP(B4908,'[1]DADOS (OCULTAR)'!$Q$3:$S$136,3,0),"")</f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>
        <f>IF('[1]TCE - ANEXO III - Preencher'!H4917="","",'[1]TCE - ANEXO III - Preencher'!H4917)</f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>
        <f>IF('[1]TCE - ANEXO III - Preencher'!X4917="","",'[1]TCE - ANEXO III - Preencher'!X4917)</f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>
        <f>IF('[1]TCE - ANEXO III - Preencher'!AB4917="","",'[1]TCE - ANEXO III - Preencher'!AB4917)</f>
      </c>
      <c r="AB4908" s="15">
        <f t="shared" si="456"/>
        <v>0</v>
      </c>
    </row>
    <row r="4909" spans="1:28" ht="12.75">
      <c r="A4909" s="8">
        <f>IFERROR(VLOOKUP(B4909,'[1]DADOS (OCULTAR)'!$Q$3:$S$136,3,0),"")</f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>
        <f>IF('[1]TCE - ANEXO III - Preencher'!H4918="","",'[1]TCE - ANEXO III - Preencher'!H4918)</f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>
        <f>IF('[1]TCE - ANEXO III - Preencher'!X4918="","",'[1]TCE - ANEXO III - Preencher'!X4918)</f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>
        <f>IF('[1]TCE - ANEXO III - Preencher'!AB4918="","",'[1]TCE - ANEXO III - Preencher'!AB4918)</f>
      </c>
      <c r="AB4909" s="15">
        <f t="shared" si="456"/>
        <v>0</v>
      </c>
    </row>
    <row r="4910" spans="1:28" ht="12.75">
      <c r="A4910" s="8">
        <f>IFERROR(VLOOKUP(B4910,'[1]DADOS (OCULTAR)'!$Q$3:$S$136,3,0),"")</f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>
        <f>IF('[1]TCE - ANEXO III - Preencher'!H4919="","",'[1]TCE - ANEXO III - Preencher'!H4919)</f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>
        <f>IF('[1]TCE - ANEXO III - Preencher'!X4919="","",'[1]TCE - ANEXO III - Preencher'!X4919)</f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>
        <f>IF('[1]TCE - ANEXO III - Preencher'!AB4919="","",'[1]TCE - ANEXO III - Preencher'!AB4919)</f>
      </c>
      <c r="AB4910" s="15">
        <f t="shared" si="456"/>
        <v>0</v>
      </c>
    </row>
    <row r="4911" spans="1:28" ht="12.75">
      <c r="A4911" s="8">
        <f>IFERROR(VLOOKUP(B4911,'[1]DADOS (OCULTAR)'!$Q$3:$S$136,3,0),"")</f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>
        <f>IF('[1]TCE - ANEXO III - Preencher'!H4920="","",'[1]TCE - ANEXO III - Preencher'!H4920)</f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>
        <f>IF('[1]TCE - ANEXO III - Preencher'!X4920="","",'[1]TCE - ANEXO III - Preencher'!X4920)</f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>
        <f>IF('[1]TCE - ANEXO III - Preencher'!AB4920="","",'[1]TCE - ANEXO III - Preencher'!AB4920)</f>
      </c>
      <c r="AB4911" s="15">
        <f t="shared" si="456"/>
        <v>0</v>
      </c>
    </row>
    <row r="4912" spans="1:28" ht="12.75">
      <c r="A4912" s="8">
        <f>IFERROR(VLOOKUP(B4912,'[1]DADOS (OCULTAR)'!$Q$3:$S$136,3,0),"")</f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>
        <f>IF('[1]TCE - ANEXO III - Preencher'!H4921="","",'[1]TCE - ANEXO III - Preencher'!H4921)</f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>
        <f>IF('[1]TCE - ANEXO III - Preencher'!X4921="","",'[1]TCE - ANEXO III - Preencher'!X4921)</f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>
        <f>IF('[1]TCE - ANEXO III - Preencher'!AB4921="","",'[1]TCE - ANEXO III - Preencher'!AB4921)</f>
      </c>
      <c r="AB4912" s="15">
        <f t="shared" si="456"/>
        <v>0</v>
      </c>
    </row>
    <row r="4913" spans="1:28" ht="12.75">
      <c r="A4913" s="8">
        <f>IFERROR(VLOOKUP(B4913,'[1]DADOS (OCULTAR)'!$Q$3:$S$136,3,0),"")</f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>
        <f>IF('[1]TCE - ANEXO III - Preencher'!H4922="","",'[1]TCE - ANEXO III - Preencher'!H4922)</f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>
        <f>IF('[1]TCE - ANEXO III - Preencher'!X4922="","",'[1]TCE - ANEXO III - Preencher'!X4922)</f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>
        <f>IF('[1]TCE - ANEXO III - Preencher'!AB4922="","",'[1]TCE - ANEXO III - Preencher'!AB4922)</f>
      </c>
      <c r="AB4913" s="15">
        <f t="shared" si="456"/>
        <v>0</v>
      </c>
    </row>
    <row r="4914" spans="1:28" ht="12.75">
      <c r="A4914" s="8">
        <f>IFERROR(VLOOKUP(B4914,'[1]DADOS (OCULTAR)'!$Q$3:$S$136,3,0),"")</f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>
        <f>IF('[1]TCE - ANEXO III - Preencher'!H4923="","",'[1]TCE - ANEXO III - Preencher'!H4923)</f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>
        <f>IF('[1]TCE - ANEXO III - Preencher'!X4923="","",'[1]TCE - ANEXO III - Preencher'!X4923)</f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>
        <f>IF('[1]TCE - ANEXO III - Preencher'!AB4923="","",'[1]TCE - ANEXO III - Preencher'!AB4923)</f>
      </c>
      <c r="AB4914" s="15">
        <f t="shared" si="456"/>
        <v>0</v>
      </c>
    </row>
    <row r="4915" spans="1:28" ht="12.75">
      <c r="A4915" s="8">
        <f>IFERROR(VLOOKUP(B4915,'[1]DADOS (OCULTAR)'!$Q$3:$S$136,3,0),"")</f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>
        <f>IF('[1]TCE - ANEXO III - Preencher'!H4924="","",'[1]TCE - ANEXO III - Preencher'!H4924)</f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>
        <f>IF('[1]TCE - ANEXO III - Preencher'!X4924="","",'[1]TCE - ANEXO III - Preencher'!X4924)</f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>
        <f>IF('[1]TCE - ANEXO III - Preencher'!AB4924="","",'[1]TCE - ANEXO III - Preencher'!AB4924)</f>
      </c>
      <c r="AB4915" s="15">
        <f t="shared" si="456"/>
        <v>0</v>
      </c>
    </row>
    <row r="4916" spans="1:28" ht="12.75">
      <c r="A4916" s="8">
        <f>IFERROR(VLOOKUP(B4916,'[1]DADOS (OCULTAR)'!$Q$3:$S$136,3,0),"")</f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>
        <f>IF('[1]TCE - ANEXO III - Preencher'!H4925="","",'[1]TCE - ANEXO III - Preencher'!H4925)</f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>
        <f>IF('[1]TCE - ANEXO III - Preencher'!X4925="","",'[1]TCE - ANEXO III - Preencher'!X4925)</f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>
        <f>IF('[1]TCE - ANEXO III - Preencher'!AB4925="","",'[1]TCE - ANEXO III - Preencher'!AB4925)</f>
      </c>
      <c r="AB4916" s="15">
        <f t="shared" si="456"/>
        <v>0</v>
      </c>
    </row>
    <row r="4917" spans="1:28" ht="12.75">
      <c r="A4917" s="8">
        <f>IFERROR(VLOOKUP(B4917,'[1]DADOS (OCULTAR)'!$Q$3:$S$136,3,0),"")</f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>
        <f>IF('[1]TCE - ANEXO III - Preencher'!H4926="","",'[1]TCE - ANEXO III - Preencher'!H4926)</f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>
        <f>IF('[1]TCE - ANEXO III - Preencher'!X4926="","",'[1]TCE - ANEXO III - Preencher'!X4926)</f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>
        <f>IF('[1]TCE - ANEXO III - Preencher'!AB4926="","",'[1]TCE - ANEXO III - Preencher'!AB4926)</f>
      </c>
      <c r="AB4917" s="15">
        <f t="shared" si="456"/>
        <v>0</v>
      </c>
    </row>
    <row r="4918" spans="1:28" ht="12.75">
      <c r="A4918" s="8">
        <f>IFERROR(VLOOKUP(B4918,'[1]DADOS (OCULTAR)'!$Q$3:$S$136,3,0),"")</f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>
        <f>IF('[1]TCE - ANEXO III - Preencher'!H4927="","",'[1]TCE - ANEXO III - Preencher'!H4927)</f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>
        <f>IF('[1]TCE - ANEXO III - Preencher'!X4927="","",'[1]TCE - ANEXO III - Preencher'!X4927)</f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>
        <f>IF('[1]TCE - ANEXO III - Preencher'!AB4927="","",'[1]TCE - ANEXO III - Preencher'!AB4927)</f>
      </c>
      <c r="AB4918" s="15">
        <f t="shared" si="456"/>
        <v>0</v>
      </c>
    </row>
    <row r="4919" spans="1:28" ht="12.75">
      <c r="A4919" s="8">
        <f>IFERROR(VLOOKUP(B4919,'[1]DADOS (OCULTAR)'!$Q$3:$S$136,3,0),"")</f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>
        <f>IF('[1]TCE - ANEXO III - Preencher'!H4928="","",'[1]TCE - ANEXO III - Preencher'!H4928)</f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>
        <f>IF('[1]TCE - ANEXO III - Preencher'!X4928="","",'[1]TCE - ANEXO III - Preencher'!X4928)</f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>
        <f>IF('[1]TCE - ANEXO III - Preencher'!AB4928="","",'[1]TCE - ANEXO III - Preencher'!AB4928)</f>
      </c>
      <c r="AB4919" s="15">
        <f t="shared" si="456"/>
        <v>0</v>
      </c>
    </row>
    <row r="4920" spans="1:28" ht="12.75">
      <c r="A4920" s="8">
        <f>IFERROR(VLOOKUP(B4920,'[1]DADOS (OCULTAR)'!$Q$3:$S$136,3,0),"")</f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>
        <f>IF('[1]TCE - ANEXO III - Preencher'!H4929="","",'[1]TCE - ANEXO III - Preencher'!H4929)</f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>
        <f>IF('[1]TCE - ANEXO III - Preencher'!X4929="","",'[1]TCE - ANEXO III - Preencher'!X4929)</f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>
        <f>IF('[1]TCE - ANEXO III - Preencher'!AB4929="","",'[1]TCE - ANEXO III - Preencher'!AB4929)</f>
      </c>
      <c r="AB4920" s="15">
        <f t="shared" si="456"/>
        <v>0</v>
      </c>
    </row>
    <row r="4921" spans="1:28" ht="12.75">
      <c r="A4921" s="8">
        <f>IFERROR(VLOOKUP(B4921,'[1]DADOS (OCULTAR)'!$Q$3:$S$136,3,0),"")</f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>
        <f>IF('[1]TCE - ANEXO III - Preencher'!H4930="","",'[1]TCE - ANEXO III - Preencher'!H4930)</f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>
        <f>IF('[1]TCE - ANEXO III - Preencher'!X4930="","",'[1]TCE - ANEXO III - Preencher'!X4930)</f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>
        <f>IF('[1]TCE - ANEXO III - Preencher'!AB4930="","",'[1]TCE - ANEXO III - Preencher'!AB4930)</f>
      </c>
      <c r="AB4921" s="15">
        <f t="shared" si="456"/>
        <v>0</v>
      </c>
    </row>
    <row r="4922" spans="1:28" ht="12.75">
      <c r="A4922" s="8">
        <f>IFERROR(VLOOKUP(B4922,'[1]DADOS (OCULTAR)'!$Q$3:$S$136,3,0),"")</f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>
        <f>IF('[1]TCE - ANEXO III - Preencher'!H4931="","",'[1]TCE - ANEXO III - Preencher'!H4931)</f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>
        <f>IF('[1]TCE - ANEXO III - Preencher'!X4931="","",'[1]TCE - ANEXO III - Preencher'!X4931)</f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>
        <f>IF('[1]TCE - ANEXO III - Preencher'!AB4931="","",'[1]TCE - ANEXO III - Preencher'!AB4931)</f>
      </c>
      <c r="AB4922" s="15">
        <f t="shared" si="456"/>
        <v>0</v>
      </c>
    </row>
    <row r="4923" spans="1:28" ht="12.75">
      <c r="A4923" s="8">
        <f>IFERROR(VLOOKUP(B4923,'[1]DADOS (OCULTAR)'!$Q$3:$S$136,3,0),"")</f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>
        <f>IF('[1]TCE - ANEXO III - Preencher'!H4932="","",'[1]TCE - ANEXO III - Preencher'!H4932)</f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>
        <f>IF('[1]TCE - ANEXO III - Preencher'!X4932="","",'[1]TCE - ANEXO III - Preencher'!X4932)</f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>
        <f>IF('[1]TCE - ANEXO III - Preencher'!AB4932="","",'[1]TCE - ANEXO III - Preencher'!AB4932)</f>
      </c>
      <c r="AB4923" s="15">
        <f t="shared" si="456"/>
        <v>0</v>
      </c>
    </row>
    <row r="4924" spans="1:28" ht="12.75">
      <c r="A4924" s="8">
        <f>IFERROR(VLOOKUP(B4924,'[1]DADOS (OCULTAR)'!$Q$3:$S$136,3,0),"")</f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>
        <f>IF('[1]TCE - ANEXO III - Preencher'!H4933="","",'[1]TCE - ANEXO III - Preencher'!H4933)</f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>
        <f>IF('[1]TCE - ANEXO III - Preencher'!X4933="","",'[1]TCE - ANEXO III - Preencher'!X4933)</f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>
        <f>IF('[1]TCE - ANEXO III - Preencher'!AB4933="","",'[1]TCE - ANEXO III - Preencher'!AB4933)</f>
      </c>
      <c r="AB4924" s="15">
        <f t="shared" si="456"/>
        <v>0</v>
      </c>
    </row>
    <row r="4925" spans="1:28" ht="12.75">
      <c r="A4925" s="8">
        <f>IFERROR(VLOOKUP(B4925,'[1]DADOS (OCULTAR)'!$Q$3:$S$136,3,0),"")</f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>
        <f>IF('[1]TCE - ANEXO III - Preencher'!H4934="","",'[1]TCE - ANEXO III - Preencher'!H4934)</f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>
        <f>IF('[1]TCE - ANEXO III - Preencher'!X4934="","",'[1]TCE - ANEXO III - Preencher'!X4934)</f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>
        <f>IF('[1]TCE - ANEXO III - Preencher'!AB4934="","",'[1]TCE - ANEXO III - Preencher'!AB4934)</f>
      </c>
      <c r="AB4925" s="15">
        <f t="shared" si="456"/>
        <v>0</v>
      </c>
    </row>
    <row r="4926" spans="1:28" ht="12.75">
      <c r="A4926" s="8">
        <f>IFERROR(VLOOKUP(B4926,'[1]DADOS (OCULTAR)'!$Q$3:$S$136,3,0),"")</f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>
        <f>IF('[1]TCE - ANEXO III - Preencher'!H4935="","",'[1]TCE - ANEXO III - Preencher'!H4935)</f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>
        <f>IF('[1]TCE - ANEXO III - Preencher'!X4935="","",'[1]TCE - ANEXO III - Preencher'!X4935)</f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>
        <f>IF('[1]TCE - ANEXO III - Preencher'!AB4935="","",'[1]TCE - ANEXO III - Preencher'!AB4935)</f>
      </c>
      <c r="AB4926" s="15">
        <f t="shared" si="456"/>
        <v>0</v>
      </c>
    </row>
    <row r="4927" spans="1:28" ht="12.75">
      <c r="A4927" s="8">
        <f>IFERROR(VLOOKUP(B4927,'[1]DADOS (OCULTAR)'!$Q$3:$S$136,3,0),"")</f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>
        <f>IF('[1]TCE - ANEXO III - Preencher'!H4936="","",'[1]TCE - ANEXO III - Preencher'!H4936)</f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>
        <f>IF('[1]TCE - ANEXO III - Preencher'!X4936="","",'[1]TCE - ANEXO III - Preencher'!X4936)</f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>
        <f>IF('[1]TCE - ANEXO III - Preencher'!AB4936="","",'[1]TCE - ANEXO III - Preencher'!AB4936)</f>
      </c>
      <c r="AB4927" s="15">
        <f t="shared" si="456"/>
        <v>0</v>
      </c>
    </row>
    <row r="4928" spans="1:28" ht="12.75">
      <c r="A4928" s="8">
        <f>IFERROR(VLOOKUP(B4928,'[1]DADOS (OCULTAR)'!$Q$3:$S$136,3,0),"")</f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>
        <f>IF('[1]TCE - ANEXO III - Preencher'!H4937="","",'[1]TCE - ANEXO III - Preencher'!H4937)</f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>
        <f>IF('[1]TCE - ANEXO III - Preencher'!X4937="","",'[1]TCE - ANEXO III - Preencher'!X4937)</f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>
        <f>IF('[1]TCE - ANEXO III - Preencher'!AB4937="","",'[1]TCE - ANEXO III - Preencher'!AB4937)</f>
      </c>
      <c r="AB4928" s="15">
        <f t="shared" si="456"/>
        <v>0</v>
      </c>
    </row>
    <row r="4929" spans="1:28" ht="12.75">
      <c r="A4929" s="8">
        <f>IFERROR(VLOOKUP(B4929,'[1]DADOS (OCULTAR)'!$Q$3:$S$136,3,0),"")</f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>
        <f>IF('[1]TCE - ANEXO III - Preencher'!H4938="","",'[1]TCE - ANEXO III - Preencher'!H4938)</f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>
        <f>IF('[1]TCE - ANEXO III - Preencher'!X4938="","",'[1]TCE - ANEXO III - Preencher'!X4938)</f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>
        <f>IF('[1]TCE - ANEXO III - Preencher'!AB4938="","",'[1]TCE - ANEXO III - Preencher'!AB4938)</f>
      </c>
      <c r="AB4929" s="15">
        <f t="shared" si="456"/>
        <v>0</v>
      </c>
    </row>
    <row r="4930" spans="1:28" ht="12.75">
      <c r="A4930" s="8">
        <f>IFERROR(VLOOKUP(B4930,'[1]DADOS (OCULTAR)'!$Q$3:$S$136,3,0),"")</f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>
        <f>IF('[1]TCE - ANEXO III - Preencher'!H4939="","",'[1]TCE - ANEXO III - Preencher'!H4939)</f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>
        <f>IF('[1]TCE - ANEXO III - Preencher'!X4939="","",'[1]TCE - ANEXO III - Preencher'!X4939)</f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>
        <f>IF('[1]TCE - ANEXO III - Preencher'!AB4939="","",'[1]TCE - ANEXO III - Preencher'!AB4939)</f>
      </c>
      <c r="AB4930" s="15">
        <f t="shared" si="456"/>
        <v>0</v>
      </c>
    </row>
    <row r="4931" spans="1:28" ht="12.75">
      <c r="A4931" s="8">
        <f>IFERROR(VLOOKUP(B4931,'[1]DADOS (OCULTAR)'!$Q$3:$S$136,3,0),"")</f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>
        <f>IF('[1]TCE - ANEXO III - Preencher'!H4940="","",'[1]TCE - ANEXO III - Preencher'!H4940)</f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>
        <f>IF('[1]TCE - ANEXO III - Preencher'!X4940="","",'[1]TCE - ANEXO III - Preencher'!X4940)</f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>
        <f>IF('[1]TCE - ANEXO III - Preencher'!AB4940="","",'[1]TCE - ANEXO III - Preencher'!AB4940)</f>
      </c>
      <c r="AB4931" s="15">
        <f t="shared" si="462" ref="AB4931:AB4994">H4931+I4931+J4931+M4931+P4931+S4931+V4931+Z4931</f>
        <v>0</v>
      </c>
    </row>
    <row r="4932" spans="1:28" ht="12.75">
      <c r="A4932" s="8">
        <f>IFERROR(VLOOKUP(B4932,'[1]DADOS (OCULTAR)'!$Q$3:$S$136,3,0),"")</f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>
        <f>IF('[1]TCE - ANEXO III - Preencher'!H4941="","",'[1]TCE - ANEXO III - Preencher'!H4941)</f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si="463" ref="M4932:M4995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si="464" ref="P4932:P4995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si="465" ref="S4932:S499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si="466" ref="V4932:V4995">T4932-U4932</f>
        <v>0</v>
      </c>
      <c r="W4932" s="17">
        <f>IF('[1]TCE - ANEXO III - Preencher'!X4941="","",'[1]TCE - ANEXO III - Preencher'!X4941)</f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si="467" ref="Z4932:Z4995">X4932-Y4932</f>
        <v>0</v>
      </c>
      <c r="AA4932" s="17">
        <f>IF('[1]TCE - ANEXO III - Preencher'!AB4941="","",'[1]TCE - ANEXO III - Preencher'!AB4941)</f>
      </c>
      <c r="AB4932" s="15">
        <f t="shared" si="462"/>
        <v>0</v>
      </c>
    </row>
    <row r="4933" spans="1:28" ht="12.75">
      <c r="A4933" s="8">
        <f>IFERROR(VLOOKUP(B4933,'[1]DADOS (OCULTAR)'!$Q$3:$S$136,3,0),"")</f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>
        <f>IF('[1]TCE - ANEXO III - Preencher'!H4942="","",'[1]TCE - ANEXO III - Preencher'!H4942)</f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>
        <f>IF('[1]TCE - ANEXO III - Preencher'!X4942="","",'[1]TCE - ANEXO III - Preencher'!X4942)</f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>
        <f>IF('[1]TCE - ANEXO III - Preencher'!AB4942="","",'[1]TCE - ANEXO III - Preencher'!AB4942)</f>
      </c>
      <c r="AB4933" s="15">
        <f t="shared" si="462"/>
        <v>0</v>
      </c>
    </row>
    <row r="4934" spans="1:28" ht="12.75">
      <c r="A4934" s="8">
        <f>IFERROR(VLOOKUP(B4934,'[1]DADOS (OCULTAR)'!$Q$3:$S$136,3,0),"")</f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>
        <f>IF('[1]TCE - ANEXO III - Preencher'!H4943="","",'[1]TCE - ANEXO III - Preencher'!H4943)</f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>
        <f>IF('[1]TCE - ANEXO III - Preencher'!X4943="","",'[1]TCE - ANEXO III - Preencher'!X4943)</f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>
        <f>IF('[1]TCE - ANEXO III - Preencher'!AB4943="","",'[1]TCE - ANEXO III - Preencher'!AB4943)</f>
      </c>
      <c r="AB4934" s="15">
        <f t="shared" si="462"/>
        <v>0</v>
      </c>
    </row>
    <row r="4935" spans="1:28" ht="12.75">
      <c r="A4935" s="8">
        <f>IFERROR(VLOOKUP(B4935,'[1]DADOS (OCULTAR)'!$Q$3:$S$136,3,0),"")</f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>
        <f>IF('[1]TCE - ANEXO III - Preencher'!H4944="","",'[1]TCE - ANEXO III - Preencher'!H4944)</f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>
        <f>IF('[1]TCE - ANEXO III - Preencher'!X4944="","",'[1]TCE - ANEXO III - Preencher'!X4944)</f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>
        <f>IF('[1]TCE - ANEXO III - Preencher'!AB4944="","",'[1]TCE - ANEXO III - Preencher'!AB4944)</f>
      </c>
      <c r="AB4935" s="15">
        <f t="shared" si="462"/>
        <v>0</v>
      </c>
    </row>
    <row r="4936" spans="1:28" ht="12.75">
      <c r="A4936" s="8">
        <f>IFERROR(VLOOKUP(B4936,'[1]DADOS (OCULTAR)'!$Q$3:$S$136,3,0),"")</f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>
        <f>IF('[1]TCE - ANEXO III - Preencher'!H4945="","",'[1]TCE - ANEXO III - Preencher'!H4945)</f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>
        <f>IF('[1]TCE - ANEXO III - Preencher'!X4945="","",'[1]TCE - ANEXO III - Preencher'!X4945)</f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>
        <f>IF('[1]TCE - ANEXO III - Preencher'!AB4945="","",'[1]TCE - ANEXO III - Preencher'!AB4945)</f>
      </c>
      <c r="AB4936" s="15">
        <f t="shared" si="462"/>
        <v>0</v>
      </c>
    </row>
    <row r="4937" spans="1:28" ht="12.75">
      <c r="A4937" s="8">
        <f>IFERROR(VLOOKUP(B4937,'[1]DADOS (OCULTAR)'!$Q$3:$S$136,3,0),"")</f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>
        <f>IF('[1]TCE - ANEXO III - Preencher'!H4946="","",'[1]TCE - ANEXO III - Preencher'!H4946)</f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>
        <f>IF('[1]TCE - ANEXO III - Preencher'!X4946="","",'[1]TCE - ANEXO III - Preencher'!X4946)</f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>
        <f>IF('[1]TCE - ANEXO III - Preencher'!AB4946="","",'[1]TCE - ANEXO III - Preencher'!AB4946)</f>
      </c>
      <c r="AB4937" s="15">
        <f t="shared" si="462"/>
        <v>0</v>
      </c>
    </row>
    <row r="4938" spans="1:28" ht="12.75">
      <c r="A4938" s="8">
        <f>IFERROR(VLOOKUP(B4938,'[1]DADOS (OCULTAR)'!$Q$3:$S$136,3,0),"")</f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>
        <f>IF('[1]TCE - ANEXO III - Preencher'!H4947="","",'[1]TCE - ANEXO III - Preencher'!H4947)</f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>
        <f>IF('[1]TCE - ANEXO III - Preencher'!X4947="","",'[1]TCE - ANEXO III - Preencher'!X4947)</f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>
        <f>IF('[1]TCE - ANEXO III - Preencher'!AB4947="","",'[1]TCE - ANEXO III - Preencher'!AB4947)</f>
      </c>
      <c r="AB4938" s="15">
        <f t="shared" si="462"/>
        <v>0</v>
      </c>
    </row>
    <row r="4939" spans="1:28" ht="12.75">
      <c r="A4939" s="8">
        <f>IFERROR(VLOOKUP(B4939,'[1]DADOS (OCULTAR)'!$Q$3:$S$136,3,0),"")</f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>
        <f>IF('[1]TCE - ANEXO III - Preencher'!H4948="","",'[1]TCE - ANEXO III - Preencher'!H4948)</f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>
        <f>IF('[1]TCE - ANEXO III - Preencher'!X4948="","",'[1]TCE - ANEXO III - Preencher'!X4948)</f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>
        <f>IF('[1]TCE - ANEXO III - Preencher'!AB4948="","",'[1]TCE - ANEXO III - Preencher'!AB4948)</f>
      </c>
      <c r="AB4939" s="15">
        <f t="shared" si="462"/>
        <v>0</v>
      </c>
    </row>
    <row r="4940" spans="1:28" ht="12.75">
      <c r="A4940" s="8">
        <f>IFERROR(VLOOKUP(B4940,'[1]DADOS (OCULTAR)'!$Q$3:$S$136,3,0),"")</f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>
        <f>IF('[1]TCE - ANEXO III - Preencher'!H4949="","",'[1]TCE - ANEXO III - Preencher'!H4949)</f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>
        <f>IF('[1]TCE - ANEXO III - Preencher'!X4949="","",'[1]TCE - ANEXO III - Preencher'!X4949)</f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>
        <f>IF('[1]TCE - ANEXO III - Preencher'!AB4949="","",'[1]TCE - ANEXO III - Preencher'!AB4949)</f>
      </c>
      <c r="AB4940" s="15">
        <f t="shared" si="462"/>
        <v>0</v>
      </c>
    </row>
    <row r="4941" spans="1:28" ht="12.75">
      <c r="A4941" s="8">
        <f>IFERROR(VLOOKUP(B4941,'[1]DADOS (OCULTAR)'!$Q$3:$S$136,3,0),"")</f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>
        <f>IF('[1]TCE - ANEXO III - Preencher'!H4950="","",'[1]TCE - ANEXO III - Preencher'!H4950)</f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>
        <f>IF('[1]TCE - ANEXO III - Preencher'!X4950="","",'[1]TCE - ANEXO III - Preencher'!X4950)</f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>
        <f>IF('[1]TCE - ANEXO III - Preencher'!AB4950="","",'[1]TCE - ANEXO III - Preencher'!AB4950)</f>
      </c>
      <c r="AB4941" s="15">
        <f t="shared" si="462"/>
        <v>0</v>
      </c>
    </row>
    <row r="4942" spans="1:28" ht="12.75">
      <c r="A4942" s="8">
        <f>IFERROR(VLOOKUP(B4942,'[1]DADOS (OCULTAR)'!$Q$3:$S$136,3,0),"")</f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>
        <f>IF('[1]TCE - ANEXO III - Preencher'!H4951="","",'[1]TCE - ANEXO III - Preencher'!H4951)</f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>
        <f>IF('[1]TCE - ANEXO III - Preencher'!X4951="","",'[1]TCE - ANEXO III - Preencher'!X4951)</f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>
        <f>IF('[1]TCE - ANEXO III - Preencher'!AB4951="","",'[1]TCE - ANEXO III - Preencher'!AB4951)</f>
      </c>
      <c r="AB4942" s="15">
        <f t="shared" si="462"/>
        <v>0</v>
      </c>
    </row>
    <row r="4943" spans="1:28" ht="12.75">
      <c r="A4943" s="8">
        <f>IFERROR(VLOOKUP(B4943,'[1]DADOS (OCULTAR)'!$Q$3:$S$136,3,0),"")</f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>
        <f>IF('[1]TCE - ANEXO III - Preencher'!H4952="","",'[1]TCE - ANEXO III - Preencher'!H4952)</f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>
        <f>IF('[1]TCE - ANEXO III - Preencher'!X4952="","",'[1]TCE - ANEXO III - Preencher'!X4952)</f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>
        <f>IF('[1]TCE - ANEXO III - Preencher'!AB4952="","",'[1]TCE - ANEXO III - Preencher'!AB4952)</f>
      </c>
      <c r="AB4943" s="15">
        <f t="shared" si="462"/>
        <v>0</v>
      </c>
    </row>
    <row r="4944" spans="1:28" ht="12.75">
      <c r="A4944" s="8">
        <f>IFERROR(VLOOKUP(B4944,'[1]DADOS (OCULTAR)'!$Q$3:$S$136,3,0),"")</f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>
        <f>IF('[1]TCE - ANEXO III - Preencher'!H4953="","",'[1]TCE - ANEXO III - Preencher'!H4953)</f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>
        <f>IF('[1]TCE - ANEXO III - Preencher'!X4953="","",'[1]TCE - ANEXO III - Preencher'!X4953)</f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>
        <f>IF('[1]TCE - ANEXO III - Preencher'!AB4953="","",'[1]TCE - ANEXO III - Preencher'!AB4953)</f>
      </c>
      <c r="AB4944" s="15">
        <f t="shared" si="462"/>
        <v>0</v>
      </c>
    </row>
    <row r="4945" spans="1:28" ht="12.75">
      <c r="A4945" s="8">
        <f>IFERROR(VLOOKUP(B4945,'[1]DADOS (OCULTAR)'!$Q$3:$S$136,3,0),"")</f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>
        <f>IF('[1]TCE - ANEXO III - Preencher'!H4954="","",'[1]TCE - ANEXO III - Preencher'!H4954)</f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>
        <f>IF('[1]TCE - ANEXO III - Preencher'!X4954="","",'[1]TCE - ANEXO III - Preencher'!X4954)</f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>
        <f>IF('[1]TCE - ANEXO III - Preencher'!AB4954="","",'[1]TCE - ANEXO III - Preencher'!AB4954)</f>
      </c>
      <c r="AB4945" s="15">
        <f t="shared" si="462"/>
        <v>0</v>
      </c>
    </row>
    <row r="4946" spans="1:28" ht="12.75">
      <c r="A4946" s="8">
        <f>IFERROR(VLOOKUP(B4946,'[1]DADOS (OCULTAR)'!$Q$3:$S$136,3,0),"")</f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>
        <f>IF('[1]TCE - ANEXO III - Preencher'!H4955="","",'[1]TCE - ANEXO III - Preencher'!H4955)</f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>
        <f>IF('[1]TCE - ANEXO III - Preencher'!X4955="","",'[1]TCE - ANEXO III - Preencher'!X4955)</f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>
        <f>IF('[1]TCE - ANEXO III - Preencher'!AB4955="","",'[1]TCE - ANEXO III - Preencher'!AB4955)</f>
      </c>
      <c r="AB4946" s="15">
        <f t="shared" si="462"/>
        <v>0</v>
      </c>
    </row>
    <row r="4947" spans="1:28" ht="12.75">
      <c r="A4947" s="8">
        <f>IFERROR(VLOOKUP(B4947,'[1]DADOS (OCULTAR)'!$Q$3:$S$136,3,0),"")</f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>
        <f>IF('[1]TCE - ANEXO III - Preencher'!H4956="","",'[1]TCE - ANEXO III - Preencher'!H4956)</f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>
        <f>IF('[1]TCE - ANEXO III - Preencher'!X4956="","",'[1]TCE - ANEXO III - Preencher'!X4956)</f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>
        <f>IF('[1]TCE - ANEXO III - Preencher'!AB4956="","",'[1]TCE - ANEXO III - Preencher'!AB4956)</f>
      </c>
      <c r="AB4947" s="15">
        <f t="shared" si="462"/>
        <v>0</v>
      </c>
    </row>
    <row r="4948" spans="1:28" ht="12.75">
      <c r="A4948" s="8">
        <f>IFERROR(VLOOKUP(B4948,'[1]DADOS (OCULTAR)'!$Q$3:$S$136,3,0),"")</f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>
        <f>IF('[1]TCE - ANEXO III - Preencher'!H4957="","",'[1]TCE - ANEXO III - Preencher'!H4957)</f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>
        <f>IF('[1]TCE - ANEXO III - Preencher'!X4957="","",'[1]TCE - ANEXO III - Preencher'!X4957)</f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>
        <f>IF('[1]TCE - ANEXO III - Preencher'!AB4957="","",'[1]TCE - ANEXO III - Preencher'!AB4957)</f>
      </c>
      <c r="AB4948" s="15">
        <f t="shared" si="462"/>
        <v>0</v>
      </c>
    </row>
    <row r="4949" spans="1:28" ht="12.75">
      <c r="A4949" s="8">
        <f>IFERROR(VLOOKUP(B4949,'[1]DADOS (OCULTAR)'!$Q$3:$S$136,3,0),"")</f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>
        <f>IF('[1]TCE - ANEXO III - Preencher'!H4958="","",'[1]TCE - ANEXO III - Preencher'!H4958)</f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>
        <f>IF('[1]TCE - ANEXO III - Preencher'!X4958="","",'[1]TCE - ANEXO III - Preencher'!X4958)</f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>
        <f>IF('[1]TCE - ANEXO III - Preencher'!AB4958="","",'[1]TCE - ANEXO III - Preencher'!AB4958)</f>
      </c>
      <c r="AB4949" s="15">
        <f t="shared" si="462"/>
        <v>0</v>
      </c>
    </row>
    <row r="4950" spans="1:28" ht="12.75">
      <c r="A4950" s="8">
        <f>IFERROR(VLOOKUP(B4950,'[1]DADOS (OCULTAR)'!$Q$3:$S$136,3,0),"")</f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>
        <f>IF('[1]TCE - ANEXO III - Preencher'!H4959="","",'[1]TCE - ANEXO III - Preencher'!H4959)</f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>
        <f>IF('[1]TCE - ANEXO III - Preencher'!X4959="","",'[1]TCE - ANEXO III - Preencher'!X4959)</f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>
        <f>IF('[1]TCE - ANEXO III - Preencher'!AB4959="","",'[1]TCE - ANEXO III - Preencher'!AB4959)</f>
      </c>
      <c r="AB4950" s="15">
        <f t="shared" si="462"/>
        <v>0</v>
      </c>
    </row>
    <row r="4951" spans="1:28" ht="12.75">
      <c r="A4951" s="8">
        <f>IFERROR(VLOOKUP(B4951,'[1]DADOS (OCULTAR)'!$Q$3:$S$136,3,0),"")</f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>
        <f>IF('[1]TCE - ANEXO III - Preencher'!H4960="","",'[1]TCE - ANEXO III - Preencher'!H4960)</f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>
        <f>IF('[1]TCE - ANEXO III - Preencher'!X4960="","",'[1]TCE - ANEXO III - Preencher'!X4960)</f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>
        <f>IF('[1]TCE - ANEXO III - Preencher'!AB4960="","",'[1]TCE - ANEXO III - Preencher'!AB4960)</f>
      </c>
      <c r="AB4951" s="15">
        <f t="shared" si="462"/>
        <v>0</v>
      </c>
    </row>
    <row r="4952" spans="1:28" ht="12.75">
      <c r="A4952" s="8">
        <f>IFERROR(VLOOKUP(B4952,'[1]DADOS (OCULTAR)'!$Q$3:$S$136,3,0),"")</f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>
        <f>IF('[1]TCE - ANEXO III - Preencher'!H4961="","",'[1]TCE - ANEXO III - Preencher'!H4961)</f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>
        <f>IF('[1]TCE - ANEXO III - Preencher'!X4961="","",'[1]TCE - ANEXO III - Preencher'!X4961)</f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>
        <f>IF('[1]TCE - ANEXO III - Preencher'!AB4961="","",'[1]TCE - ANEXO III - Preencher'!AB4961)</f>
      </c>
      <c r="AB4952" s="15">
        <f t="shared" si="462"/>
        <v>0</v>
      </c>
    </row>
    <row r="4953" spans="1:28" ht="12.75">
      <c r="A4953" s="8">
        <f>IFERROR(VLOOKUP(B4953,'[1]DADOS (OCULTAR)'!$Q$3:$S$136,3,0),"")</f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>
        <f>IF('[1]TCE - ANEXO III - Preencher'!H4962="","",'[1]TCE - ANEXO III - Preencher'!H4962)</f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>
        <f>IF('[1]TCE - ANEXO III - Preencher'!X4962="","",'[1]TCE - ANEXO III - Preencher'!X4962)</f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>
        <f>IF('[1]TCE - ANEXO III - Preencher'!AB4962="","",'[1]TCE - ANEXO III - Preencher'!AB4962)</f>
      </c>
      <c r="AB4953" s="15">
        <f t="shared" si="462"/>
        <v>0</v>
      </c>
    </row>
    <row r="4954" spans="1:28" ht="12.75">
      <c r="A4954" s="8">
        <f>IFERROR(VLOOKUP(B4954,'[1]DADOS (OCULTAR)'!$Q$3:$S$136,3,0),"")</f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>
        <f>IF('[1]TCE - ANEXO III - Preencher'!H4963="","",'[1]TCE - ANEXO III - Preencher'!H4963)</f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>
        <f>IF('[1]TCE - ANEXO III - Preencher'!X4963="","",'[1]TCE - ANEXO III - Preencher'!X4963)</f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>
        <f>IF('[1]TCE - ANEXO III - Preencher'!AB4963="","",'[1]TCE - ANEXO III - Preencher'!AB4963)</f>
      </c>
      <c r="AB4954" s="15">
        <f t="shared" si="462"/>
        <v>0</v>
      </c>
    </row>
    <row r="4955" spans="1:28" ht="12.75">
      <c r="A4955" s="8">
        <f>IFERROR(VLOOKUP(B4955,'[1]DADOS (OCULTAR)'!$Q$3:$S$136,3,0),"")</f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>
        <f>IF('[1]TCE - ANEXO III - Preencher'!H4964="","",'[1]TCE - ANEXO III - Preencher'!H4964)</f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>
        <f>IF('[1]TCE - ANEXO III - Preencher'!X4964="","",'[1]TCE - ANEXO III - Preencher'!X4964)</f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>
        <f>IF('[1]TCE - ANEXO III - Preencher'!AB4964="","",'[1]TCE - ANEXO III - Preencher'!AB4964)</f>
      </c>
      <c r="AB4955" s="15">
        <f t="shared" si="462"/>
        <v>0</v>
      </c>
    </row>
    <row r="4956" spans="1:28" ht="12.75">
      <c r="A4956" s="8">
        <f>IFERROR(VLOOKUP(B4956,'[1]DADOS (OCULTAR)'!$Q$3:$S$136,3,0),"")</f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>
        <f>IF('[1]TCE - ANEXO III - Preencher'!H4965="","",'[1]TCE - ANEXO III - Preencher'!H4965)</f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>
        <f>IF('[1]TCE - ANEXO III - Preencher'!X4965="","",'[1]TCE - ANEXO III - Preencher'!X4965)</f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>
        <f>IF('[1]TCE - ANEXO III - Preencher'!AB4965="","",'[1]TCE - ANEXO III - Preencher'!AB4965)</f>
      </c>
      <c r="AB4956" s="15">
        <f t="shared" si="462"/>
        <v>0</v>
      </c>
    </row>
    <row r="4957" spans="1:28" ht="12.75">
      <c r="A4957" s="8">
        <f>IFERROR(VLOOKUP(B4957,'[1]DADOS (OCULTAR)'!$Q$3:$S$136,3,0),"")</f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>
        <f>IF('[1]TCE - ANEXO III - Preencher'!H4966="","",'[1]TCE - ANEXO III - Preencher'!H4966)</f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>
        <f>IF('[1]TCE - ANEXO III - Preencher'!X4966="","",'[1]TCE - ANEXO III - Preencher'!X4966)</f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>
        <f>IF('[1]TCE - ANEXO III - Preencher'!AB4966="","",'[1]TCE - ANEXO III - Preencher'!AB4966)</f>
      </c>
      <c r="AB4957" s="15">
        <f t="shared" si="462"/>
        <v>0</v>
      </c>
    </row>
    <row r="4958" spans="1:28" ht="12.75">
      <c r="A4958" s="8">
        <f>IFERROR(VLOOKUP(B4958,'[1]DADOS (OCULTAR)'!$Q$3:$S$136,3,0),"")</f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>
        <f>IF('[1]TCE - ANEXO III - Preencher'!H4967="","",'[1]TCE - ANEXO III - Preencher'!H4967)</f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>
        <f>IF('[1]TCE - ANEXO III - Preencher'!X4967="","",'[1]TCE - ANEXO III - Preencher'!X4967)</f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>
        <f>IF('[1]TCE - ANEXO III - Preencher'!AB4967="","",'[1]TCE - ANEXO III - Preencher'!AB4967)</f>
      </c>
      <c r="AB4958" s="15">
        <f t="shared" si="462"/>
        <v>0</v>
      </c>
    </row>
    <row r="4959" spans="1:28" ht="12.75">
      <c r="A4959" s="8">
        <f>IFERROR(VLOOKUP(B4959,'[1]DADOS (OCULTAR)'!$Q$3:$S$136,3,0),"")</f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>
        <f>IF('[1]TCE - ANEXO III - Preencher'!H4968="","",'[1]TCE - ANEXO III - Preencher'!H4968)</f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>
        <f>IF('[1]TCE - ANEXO III - Preencher'!X4968="","",'[1]TCE - ANEXO III - Preencher'!X4968)</f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>
        <f>IF('[1]TCE - ANEXO III - Preencher'!AB4968="","",'[1]TCE - ANEXO III - Preencher'!AB4968)</f>
      </c>
      <c r="AB4959" s="15">
        <f t="shared" si="462"/>
        <v>0</v>
      </c>
    </row>
    <row r="4960" spans="1:28" ht="12.75">
      <c r="A4960" s="8">
        <f>IFERROR(VLOOKUP(B4960,'[1]DADOS (OCULTAR)'!$Q$3:$S$136,3,0),"")</f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>
        <f>IF('[1]TCE - ANEXO III - Preencher'!H4969="","",'[1]TCE - ANEXO III - Preencher'!H4969)</f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>
        <f>IF('[1]TCE - ANEXO III - Preencher'!X4969="","",'[1]TCE - ANEXO III - Preencher'!X4969)</f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>
        <f>IF('[1]TCE - ANEXO III - Preencher'!AB4969="","",'[1]TCE - ANEXO III - Preencher'!AB4969)</f>
      </c>
      <c r="AB4960" s="15">
        <f t="shared" si="462"/>
        <v>0</v>
      </c>
    </row>
    <row r="4961" spans="1:28" ht="12.75">
      <c r="A4961" s="8">
        <f>IFERROR(VLOOKUP(B4961,'[1]DADOS (OCULTAR)'!$Q$3:$S$136,3,0),"")</f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>
        <f>IF('[1]TCE - ANEXO III - Preencher'!H4970="","",'[1]TCE - ANEXO III - Preencher'!H4970)</f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>
        <f>IF('[1]TCE - ANEXO III - Preencher'!X4970="","",'[1]TCE - ANEXO III - Preencher'!X4970)</f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>
        <f>IF('[1]TCE - ANEXO III - Preencher'!AB4970="","",'[1]TCE - ANEXO III - Preencher'!AB4970)</f>
      </c>
      <c r="AB4961" s="15">
        <f t="shared" si="462"/>
        <v>0</v>
      </c>
    </row>
    <row r="4962" spans="1:28" ht="12.75">
      <c r="A4962" s="8">
        <f>IFERROR(VLOOKUP(B4962,'[1]DADOS (OCULTAR)'!$Q$3:$S$136,3,0),"")</f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>
        <f>IF('[1]TCE - ANEXO III - Preencher'!H4971="","",'[1]TCE - ANEXO III - Preencher'!H4971)</f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>
        <f>IF('[1]TCE - ANEXO III - Preencher'!X4971="","",'[1]TCE - ANEXO III - Preencher'!X4971)</f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>
        <f>IF('[1]TCE - ANEXO III - Preencher'!AB4971="","",'[1]TCE - ANEXO III - Preencher'!AB4971)</f>
      </c>
      <c r="AB4962" s="15">
        <f t="shared" si="462"/>
        <v>0</v>
      </c>
    </row>
    <row r="4963" spans="1:28" ht="12.75">
      <c r="A4963" s="8">
        <f>IFERROR(VLOOKUP(B4963,'[1]DADOS (OCULTAR)'!$Q$3:$S$136,3,0),"")</f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>
        <f>IF('[1]TCE - ANEXO III - Preencher'!H4972="","",'[1]TCE - ANEXO III - Preencher'!H4972)</f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>
        <f>IF('[1]TCE - ANEXO III - Preencher'!X4972="","",'[1]TCE - ANEXO III - Preencher'!X4972)</f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>
        <f>IF('[1]TCE - ANEXO III - Preencher'!AB4972="","",'[1]TCE - ANEXO III - Preencher'!AB4972)</f>
      </c>
      <c r="AB4963" s="15">
        <f t="shared" si="462"/>
        <v>0</v>
      </c>
    </row>
    <row r="4964" spans="1:28" ht="12.75">
      <c r="A4964" s="8">
        <f>IFERROR(VLOOKUP(B4964,'[1]DADOS (OCULTAR)'!$Q$3:$S$136,3,0),"")</f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>
        <f>IF('[1]TCE - ANEXO III - Preencher'!H4973="","",'[1]TCE - ANEXO III - Preencher'!H4973)</f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>
        <f>IF('[1]TCE - ANEXO III - Preencher'!X4973="","",'[1]TCE - ANEXO III - Preencher'!X4973)</f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>
        <f>IF('[1]TCE - ANEXO III - Preencher'!AB4973="","",'[1]TCE - ANEXO III - Preencher'!AB4973)</f>
      </c>
      <c r="AB4964" s="15">
        <f t="shared" si="462"/>
        <v>0</v>
      </c>
    </row>
    <row r="4965" spans="1:28" ht="12.75">
      <c r="A4965" s="8">
        <f>IFERROR(VLOOKUP(B4965,'[1]DADOS (OCULTAR)'!$Q$3:$S$136,3,0),"")</f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>
        <f>IF('[1]TCE - ANEXO III - Preencher'!H4974="","",'[1]TCE - ANEXO III - Preencher'!H4974)</f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>
        <f>IF('[1]TCE - ANEXO III - Preencher'!X4974="","",'[1]TCE - ANEXO III - Preencher'!X4974)</f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>
        <f>IF('[1]TCE - ANEXO III - Preencher'!AB4974="","",'[1]TCE - ANEXO III - Preencher'!AB4974)</f>
      </c>
      <c r="AB4965" s="15">
        <f t="shared" si="462"/>
        <v>0</v>
      </c>
    </row>
    <row r="4966" spans="1:28" ht="12.75">
      <c r="A4966" s="8">
        <f>IFERROR(VLOOKUP(B4966,'[1]DADOS (OCULTAR)'!$Q$3:$S$136,3,0),"")</f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>
        <f>IF('[1]TCE - ANEXO III - Preencher'!H4975="","",'[1]TCE - ANEXO III - Preencher'!H4975)</f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>
        <f>IF('[1]TCE - ANEXO III - Preencher'!X4975="","",'[1]TCE - ANEXO III - Preencher'!X4975)</f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>
        <f>IF('[1]TCE - ANEXO III - Preencher'!AB4975="","",'[1]TCE - ANEXO III - Preencher'!AB4975)</f>
      </c>
      <c r="AB4966" s="15">
        <f t="shared" si="462"/>
        <v>0</v>
      </c>
    </row>
    <row r="4967" spans="1:28" ht="12.75">
      <c r="A4967" s="8">
        <f>IFERROR(VLOOKUP(B4967,'[1]DADOS (OCULTAR)'!$Q$3:$S$136,3,0),"")</f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>
        <f>IF('[1]TCE - ANEXO III - Preencher'!H4976="","",'[1]TCE - ANEXO III - Preencher'!H4976)</f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>
        <f>IF('[1]TCE - ANEXO III - Preencher'!X4976="","",'[1]TCE - ANEXO III - Preencher'!X4976)</f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>
        <f>IF('[1]TCE - ANEXO III - Preencher'!AB4976="","",'[1]TCE - ANEXO III - Preencher'!AB4976)</f>
      </c>
      <c r="AB4967" s="15">
        <f t="shared" si="462"/>
        <v>0</v>
      </c>
    </row>
    <row r="4968" spans="1:28" ht="12.75">
      <c r="A4968" s="8">
        <f>IFERROR(VLOOKUP(B4968,'[1]DADOS (OCULTAR)'!$Q$3:$S$136,3,0),"")</f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>
        <f>IF('[1]TCE - ANEXO III - Preencher'!H4977="","",'[1]TCE - ANEXO III - Preencher'!H4977)</f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>
        <f>IF('[1]TCE - ANEXO III - Preencher'!X4977="","",'[1]TCE - ANEXO III - Preencher'!X4977)</f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>
        <f>IF('[1]TCE - ANEXO III - Preencher'!AB4977="","",'[1]TCE - ANEXO III - Preencher'!AB4977)</f>
      </c>
      <c r="AB4968" s="15">
        <f t="shared" si="462"/>
        <v>0</v>
      </c>
    </row>
    <row r="4969" spans="1:28" ht="12.75">
      <c r="A4969" s="8">
        <f>IFERROR(VLOOKUP(B4969,'[1]DADOS (OCULTAR)'!$Q$3:$S$136,3,0),"")</f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>
        <f>IF('[1]TCE - ANEXO III - Preencher'!H4978="","",'[1]TCE - ANEXO III - Preencher'!H4978)</f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>
        <f>IF('[1]TCE - ANEXO III - Preencher'!X4978="","",'[1]TCE - ANEXO III - Preencher'!X4978)</f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>
        <f>IF('[1]TCE - ANEXO III - Preencher'!AB4978="","",'[1]TCE - ANEXO III - Preencher'!AB4978)</f>
      </c>
      <c r="AB4969" s="15">
        <f t="shared" si="462"/>
        <v>0</v>
      </c>
    </row>
    <row r="4970" spans="1:28" ht="12.75">
      <c r="A4970" s="8">
        <f>IFERROR(VLOOKUP(B4970,'[1]DADOS (OCULTAR)'!$Q$3:$S$136,3,0),"")</f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>
        <f>IF('[1]TCE - ANEXO III - Preencher'!H4979="","",'[1]TCE - ANEXO III - Preencher'!H4979)</f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>
        <f>IF('[1]TCE - ANEXO III - Preencher'!X4979="","",'[1]TCE - ANEXO III - Preencher'!X4979)</f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>
        <f>IF('[1]TCE - ANEXO III - Preencher'!AB4979="","",'[1]TCE - ANEXO III - Preencher'!AB4979)</f>
      </c>
      <c r="AB4970" s="15">
        <f t="shared" si="462"/>
        <v>0</v>
      </c>
    </row>
    <row r="4971" spans="1:28" ht="12.75">
      <c r="A4971" s="8">
        <f>IFERROR(VLOOKUP(B4971,'[1]DADOS (OCULTAR)'!$Q$3:$S$136,3,0),"")</f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>
        <f>IF('[1]TCE - ANEXO III - Preencher'!H4980="","",'[1]TCE - ANEXO III - Preencher'!H4980)</f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>
        <f>IF('[1]TCE - ANEXO III - Preencher'!X4980="","",'[1]TCE - ANEXO III - Preencher'!X4980)</f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>
        <f>IF('[1]TCE - ANEXO III - Preencher'!AB4980="","",'[1]TCE - ANEXO III - Preencher'!AB4980)</f>
      </c>
      <c r="AB4971" s="15">
        <f t="shared" si="462"/>
        <v>0</v>
      </c>
    </row>
    <row r="4972" spans="1:28" ht="12.75">
      <c r="A4972" s="8">
        <f>IFERROR(VLOOKUP(B4972,'[1]DADOS (OCULTAR)'!$Q$3:$S$136,3,0),"")</f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>
        <f>IF('[1]TCE - ANEXO III - Preencher'!H4981="","",'[1]TCE - ANEXO III - Preencher'!H4981)</f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>
        <f>IF('[1]TCE - ANEXO III - Preencher'!X4981="","",'[1]TCE - ANEXO III - Preencher'!X4981)</f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>
        <f>IF('[1]TCE - ANEXO III - Preencher'!AB4981="","",'[1]TCE - ANEXO III - Preencher'!AB4981)</f>
      </c>
      <c r="AB4972" s="15">
        <f t="shared" si="462"/>
        <v>0</v>
      </c>
    </row>
    <row r="4973" spans="1:28" ht="12.75">
      <c r="A4973" s="8">
        <f>IFERROR(VLOOKUP(B4973,'[1]DADOS (OCULTAR)'!$Q$3:$S$136,3,0),"")</f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>
        <f>IF('[1]TCE - ANEXO III - Preencher'!H4982="","",'[1]TCE - ANEXO III - Preencher'!H4982)</f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>
        <f>IF('[1]TCE - ANEXO III - Preencher'!X4982="","",'[1]TCE - ANEXO III - Preencher'!X4982)</f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>
        <f>IF('[1]TCE - ANEXO III - Preencher'!AB4982="","",'[1]TCE - ANEXO III - Preencher'!AB4982)</f>
      </c>
      <c r="AB4973" s="15">
        <f t="shared" si="462"/>
        <v>0</v>
      </c>
    </row>
    <row r="4974" spans="1:28" ht="12.75">
      <c r="A4974" s="8">
        <f>IFERROR(VLOOKUP(B4974,'[1]DADOS (OCULTAR)'!$Q$3:$S$136,3,0),"")</f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>
        <f>IF('[1]TCE - ANEXO III - Preencher'!H4983="","",'[1]TCE - ANEXO III - Preencher'!H4983)</f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>
        <f>IF('[1]TCE - ANEXO III - Preencher'!X4983="","",'[1]TCE - ANEXO III - Preencher'!X4983)</f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>
        <f>IF('[1]TCE - ANEXO III - Preencher'!AB4983="","",'[1]TCE - ANEXO III - Preencher'!AB4983)</f>
      </c>
      <c r="AB4974" s="15">
        <f t="shared" si="462"/>
        <v>0</v>
      </c>
    </row>
    <row r="4975" spans="1:28" ht="12.75">
      <c r="A4975" s="8">
        <f>IFERROR(VLOOKUP(B4975,'[1]DADOS (OCULTAR)'!$Q$3:$S$136,3,0),"")</f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>
        <f>IF('[1]TCE - ANEXO III - Preencher'!H4984="","",'[1]TCE - ANEXO III - Preencher'!H4984)</f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>
        <f>IF('[1]TCE - ANEXO III - Preencher'!X4984="","",'[1]TCE - ANEXO III - Preencher'!X4984)</f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>
        <f>IF('[1]TCE - ANEXO III - Preencher'!AB4984="","",'[1]TCE - ANEXO III - Preencher'!AB4984)</f>
      </c>
      <c r="AB4975" s="15">
        <f t="shared" si="462"/>
        <v>0</v>
      </c>
    </row>
    <row r="4976" spans="1:28" ht="12.75">
      <c r="A4976" s="8">
        <f>IFERROR(VLOOKUP(B4976,'[1]DADOS (OCULTAR)'!$Q$3:$S$136,3,0),"")</f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>
        <f>IF('[1]TCE - ANEXO III - Preencher'!H4985="","",'[1]TCE - ANEXO III - Preencher'!H4985)</f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>
        <f>IF('[1]TCE - ANEXO III - Preencher'!X4985="","",'[1]TCE - ANEXO III - Preencher'!X4985)</f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>
        <f>IF('[1]TCE - ANEXO III - Preencher'!AB4985="","",'[1]TCE - ANEXO III - Preencher'!AB4985)</f>
      </c>
      <c r="AB4976" s="15">
        <f t="shared" si="462"/>
        <v>0</v>
      </c>
    </row>
    <row r="4977" spans="1:28" ht="12.75">
      <c r="A4977" s="8">
        <f>IFERROR(VLOOKUP(B4977,'[1]DADOS (OCULTAR)'!$Q$3:$S$136,3,0),"")</f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>
        <f>IF('[1]TCE - ANEXO III - Preencher'!H4986="","",'[1]TCE - ANEXO III - Preencher'!H4986)</f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>
        <f>IF('[1]TCE - ANEXO III - Preencher'!X4986="","",'[1]TCE - ANEXO III - Preencher'!X4986)</f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>
        <f>IF('[1]TCE - ANEXO III - Preencher'!AB4986="","",'[1]TCE - ANEXO III - Preencher'!AB4986)</f>
      </c>
      <c r="AB4977" s="15">
        <f t="shared" si="462"/>
        <v>0</v>
      </c>
    </row>
    <row r="4978" spans="1:28" ht="12.75">
      <c r="A4978" s="8">
        <f>IFERROR(VLOOKUP(B4978,'[1]DADOS (OCULTAR)'!$Q$3:$S$136,3,0),"")</f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>
        <f>IF('[1]TCE - ANEXO III - Preencher'!H4987="","",'[1]TCE - ANEXO III - Preencher'!H4987)</f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>
        <f>IF('[1]TCE - ANEXO III - Preencher'!X4987="","",'[1]TCE - ANEXO III - Preencher'!X4987)</f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>
        <f>IF('[1]TCE - ANEXO III - Preencher'!AB4987="","",'[1]TCE - ANEXO III - Preencher'!AB4987)</f>
      </c>
      <c r="AB4978" s="15">
        <f t="shared" si="462"/>
        <v>0</v>
      </c>
    </row>
    <row r="4979" spans="1:28" ht="12.75">
      <c r="A4979" s="8">
        <f>IFERROR(VLOOKUP(B4979,'[1]DADOS (OCULTAR)'!$Q$3:$S$136,3,0),"")</f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>
        <f>IF('[1]TCE - ANEXO III - Preencher'!H4988="","",'[1]TCE - ANEXO III - Preencher'!H4988)</f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>
        <f>IF('[1]TCE - ANEXO III - Preencher'!X4988="","",'[1]TCE - ANEXO III - Preencher'!X4988)</f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>
        <f>IF('[1]TCE - ANEXO III - Preencher'!AB4988="","",'[1]TCE - ANEXO III - Preencher'!AB4988)</f>
      </c>
      <c r="AB4979" s="15">
        <f t="shared" si="462"/>
        <v>0</v>
      </c>
    </row>
    <row r="4980" spans="1:28" ht="12.75">
      <c r="A4980" s="8">
        <f>IFERROR(VLOOKUP(B4980,'[1]DADOS (OCULTAR)'!$Q$3:$S$136,3,0),"")</f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>
        <f>IF('[1]TCE - ANEXO III - Preencher'!H4989="","",'[1]TCE - ANEXO III - Preencher'!H4989)</f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>
        <f>IF('[1]TCE - ANEXO III - Preencher'!X4989="","",'[1]TCE - ANEXO III - Preencher'!X4989)</f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>
        <f>IF('[1]TCE - ANEXO III - Preencher'!AB4989="","",'[1]TCE - ANEXO III - Preencher'!AB4989)</f>
      </c>
      <c r="AB4980" s="15">
        <f t="shared" si="462"/>
        <v>0</v>
      </c>
    </row>
    <row r="4981" spans="1:28" ht="12.75">
      <c r="A4981" s="8">
        <f>IFERROR(VLOOKUP(B4981,'[1]DADOS (OCULTAR)'!$Q$3:$S$136,3,0),"")</f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>
        <f>IF('[1]TCE - ANEXO III - Preencher'!H4990="","",'[1]TCE - ANEXO III - Preencher'!H4990)</f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>
        <f>IF('[1]TCE - ANEXO III - Preencher'!X4990="","",'[1]TCE - ANEXO III - Preencher'!X4990)</f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>
        <f>IF('[1]TCE - ANEXO III - Preencher'!AB4990="","",'[1]TCE - ANEXO III - Preencher'!AB4990)</f>
      </c>
      <c r="AB4981" s="15">
        <f t="shared" si="462"/>
        <v>0</v>
      </c>
    </row>
    <row r="4982" spans="1:28" ht="12.75">
      <c r="A4982" s="8">
        <f>IFERROR(VLOOKUP(B4982,'[1]DADOS (OCULTAR)'!$Q$3:$S$136,3,0),"")</f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>
        <f>IF('[1]TCE - ANEXO III - Preencher'!H4991="","",'[1]TCE - ANEXO III - Preencher'!H4991)</f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>
        <f>IF('[1]TCE - ANEXO III - Preencher'!X4991="","",'[1]TCE - ANEXO III - Preencher'!X4991)</f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>
        <f>IF('[1]TCE - ANEXO III - Preencher'!AB4991="","",'[1]TCE - ANEXO III - Preencher'!AB4991)</f>
      </c>
      <c r="AB4982" s="15">
        <f t="shared" si="462"/>
        <v>0</v>
      </c>
    </row>
    <row r="4983" spans="1:28" ht="12.75">
      <c r="A4983" s="8">
        <f>IFERROR(VLOOKUP(B4983,'[1]DADOS (OCULTAR)'!$Q$3:$S$136,3,0),"")</f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>
        <f>IF('[1]TCE - ANEXO III - Preencher'!H4992="","",'[1]TCE - ANEXO III - Preencher'!H4992)</f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>
        <f>IF('[1]TCE - ANEXO III - Preencher'!X4992="","",'[1]TCE - ANEXO III - Preencher'!X4992)</f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>
        <f>IF('[1]TCE - ANEXO III - Preencher'!AB4992="","",'[1]TCE - ANEXO III - Preencher'!AB4992)</f>
      </c>
      <c r="AB4983" s="15">
        <f t="shared" si="462"/>
        <v>0</v>
      </c>
    </row>
    <row r="4984" spans="1:28" ht="12.75">
      <c r="A4984" s="8">
        <f>IFERROR(VLOOKUP(B4984,'[1]DADOS (OCULTAR)'!$Q$3:$S$136,3,0),"")</f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>
        <f>IF('[1]TCE - ANEXO III - Preencher'!H4993="","",'[1]TCE - ANEXO III - Preencher'!H4993)</f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>
        <f>IF('[1]TCE - ANEXO III - Preencher'!X4993="","",'[1]TCE - ANEXO III - Preencher'!X4993)</f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>
        <f>IF('[1]TCE - ANEXO III - Preencher'!AB4993="","",'[1]TCE - ANEXO III - Preencher'!AB4993)</f>
      </c>
      <c r="AB4984" s="15">
        <f t="shared" si="462"/>
        <v>0</v>
      </c>
    </row>
    <row r="4985" spans="1:28" ht="12.75">
      <c r="A4985" s="8">
        <f>IFERROR(VLOOKUP(B4985,'[1]DADOS (OCULTAR)'!$Q$3:$S$136,3,0),"")</f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>
        <f>IF('[1]TCE - ANEXO III - Preencher'!H4994="","",'[1]TCE - ANEXO III - Preencher'!H4994)</f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>
        <f>IF('[1]TCE - ANEXO III - Preencher'!X4994="","",'[1]TCE - ANEXO III - Preencher'!X4994)</f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>
        <f>IF('[1]TCE - ANEXO III - Preencher'!AB4994="","",'[1]TCE - ANEXO III - Preencher'!AB4994)</f>
      </c>
      <c r="AB4985" s="15">
        <f t="shared" si="462"/>
        <v>0</v>
      </c>
    </row>
    <row r="4986" spans="1:28" ht="12.75">
      <c r="A4986" s="8">
        <f>IFERROR(VLOOKUP(B4986,'[1]DADOS (OCULTAR)'!$Q$3:$S$136,3,0),"")</f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>
        <f>IF('[1]TCE - ANEXO III - Preencher'!H4995="","",'[1]TCE - ANEXO III - Preencher'!H4995)</f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>
        <f>IF('[1]TCE - ANEXO III - Preencher'!X4995="","",'[1]TCE - ANEXO III - Preencher'!X4995)</f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>
        <f>IF('[1]TCE - ANEXO III - Preencher'!AB4995="","",'[1]TCE - ANEXO III - Preencher'!AB4995)</f>
      </c>
      <c r="AB4986" s="15">
        <f t="shared" si="462"/>
        <v>0</v>
      </c>
    </row>
    <row r="4987" spans="1:28" ht="12.75">
      <c r="A4987" s="8">
        <f>IFERROR(VLOOKUP(B4987,'[1]DADOS (OCULTAR)'!$Q$3:$S$136,3,0),"")</f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>
        <f>IF('[1]TCE - ANEXO III - Preencher'!H4996="","",'[1]TCE - ANEXO III - Preencher'!H4996)</f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>
        <f>IF('[1]TCE - ANEXO III - Preencher'!X4996="","",'[1]TCE - ANEXO III - Preencher'!X4996)</f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>
        <f>IF('[1]TCE - ANEXO III - Preencher'!AB4996="","",'[1]TCE - ANEXO III - Preencher'!AB4996)</f>
      </c>
      <c r="AB4987" s="15">
        <f t="shared" si="462"/>
        <v>0</v>
      </c>
    </row>
    <row r="4988" spans="1:28" ht="12.75">
      <c r="A4988" s="8">
        <f>IFERROR(VLOOKUP(B4988,'[1]DADOS (OCULTAR)'!$Q$3:$S$136,3,0),"")</f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>
        <f>IF('[1]TCE - ANEXO III - Preencher'!H4997="","",'[1]TCE - ANEXO III - Preencher'!H4997)</f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>
        <f>IF('[1]TCE - ANEXO III - Preencher'!X4997="","",'[1]TCE - ANEXO III - Preencher'!X4997)</f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>
        <f>IF('[1]TCE - ANEXO III - Preencher'!AB4997="","",'[1]TCE - ANEXO III - Preencher'!AB4997)</f>
      </c>
      <c r="AB4988" s="15">
        <f t="shared" si="462"/>
        <v>0</v>
      </c>
    </row>
    <row r="4989" spans="1:28" ht="12.75">
      <c r="A4989" s="8">
        <f>IFERROR(VLOOKUP(B4989,'[1]DADOS (OCULTAR)'!$Q$3:$S$136,3,0),"")</f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>
        <f>IF('[1]TCE - ANEXO III - Preencher'!H4998="","",'[1]TCE - ANEXO III - Preencher'!H4998)</f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>
        <f>IF('[1]TCE - ANEXO III - Preencher'!X4998="","",'[1]TCE - ANEXO III - Preencher'!X4998)</f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>
        <f>IF('[1]TCE - ANEXO III - Preencher'!AB4998="","",'[1]TCE - ANEXO III - Preencher'!AB4998)</f>
      </c>
      <c r="AB4989" s="15">
        <f t="shared" si="462"/>
        <v>0</v>
      </c>
    </row>
    <row r="4990" spans="1:28" ht="12.75">
      <c r="A4990" s="8">
        <f>IFERROR(VLOOKUP(B4990,'[1]DADOS (OCULTAR)'!$Q$3:$S$136,3,0),"")</f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>
        <f>IF('[1]TCE - ANEXO III - Preencher'!H4999="","",'[1]TCE - ANEXO III - Preencher'!H4999)</f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>
        <f>IF('[1]TCE - ANEXO III - Preencher'!X4999="","",'[1]TCE - ANEXO III - Preencher'!X4999)</f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>
        <f>IF('[1]TCE - ANEXO III - Preencher'!AB4999="","",'[1]TCE - ANEXO III - Preencher'!AB4999)</f>
      </c>
      <c r="AB4990" s="15">
        <f t="shared" si="462"/>
        <v>0</v>
      </c>
    </row>
    <row r="4991" spans="1:28" ht="12.75">
      <c r="A4991" s="8">
        <f>IFERROR(VLOOKUP(B4991,'[1]DADOS (OCULTAR)'!$Q$3:$S$136,3,0),"")</f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>
        <f>IF('[1]TCE - ANEXO III - Preencher'!H5000="","",'[1]TCE - ANEXO III - Preencher'!H5000)</f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>
        <f>IF('[1]TCE - ANEXO III - Preencher'!X5000="","",'[1]TCE - ANEXO III - Preencher'!X5000)</f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>
        <f>IF('[1]TCE - ANEXO III - Preencher'!AB5000="","",'[1]TCE - ANEXO III - Preencher'!AB5000)</f>
      </c>
      <c r="AB4991" s="15">
        <f t="shared" si="462"/>
        <v>0</v>
      </c>
    </row>
    <row r="4992" spans="1:28" ht="12.75">
      <c r="A4992" s="8">
        <f>IFERROR(VLOOKUP(B4992,'[1]DADOS (OCULTAR)'!$Q$3:$S$136,3,0),"")</f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>
        <f>IF('[1]TCE - ANEXO III - Preencher'!H5001="","",'[1]TCE - ANEXO III - Preencher'!H5001)</f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>
        <f>IF('[1]TCE - ANEXO III - Preencher'!X5001="","",'[1]TCE - ANEXO III - Preencher'!X5001)</f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>
        <f>IF('[1]TCE - ANEXO III - Preencher'!AB5001="","",'[1]TCE - ANEXO III - Preencher'!AB5001)</f>
      </c>
      <c r="AB4992" s="15">
        <f t="shared" si="462"/>
        <v>0</v>
      </c>
    </row>
    <row r="4993" spans="1:28" ht="12.75">
      <c r="A4993" s="8">
        <f>IFERROR(VLOOKUP(B4993,'[1]DADOS (OCULTAR)'!$Q$3:$S$136,3,0),"")</f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>
        <f>IF('[1]TCE - ANEXO III - Preencher'!H5002="","",'[1]TCE - ANEXO III - Preencher'!H5002)</f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>
        <f>IF('[1]TCE - ANEXO III - Preencher'!X5002="","",'[1]TCE - ANEXO III - Preencher'!X5002)</f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>
        <f>IF('[1]TCE - ANEXO III - Preencher'!AB5002="","",'[1]TCE - ANEXO III - Preencher'!AB5002)</f>
      </c>
      <c r="AB4993" s="15">
        <f t="shared" si="462"/>
        <v>0</v>
      </c>
    </row>
    <row r="4994" spans="1:28" ht="12.75">
      <c r="A4994" s="8">
        <f>IFERROR(VLOOKUP(B4994,'[1]DADOS (OCULTAR)'!$Q$3:$S$136,3,0),"")</f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>
        <f>IF('[1]TCE - ANEXO III - Preencher'!H5003="","",'[1]TCE - ANEXO III - Preencher'!H5003)</f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>
        <f>IF('[1]TCE - ANEXO III - Preencher'!X5003="","",'[1]TCE - ANEXO III - Preencher'!X5003)</f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>
        <f>IF('[1]TCE - ANEXO III - Preencher'!AB5003="","",'[1]TCE - ANEXO III - Preencher'!AB5003)</f>
      </c>
      <c r="AB4994" s="15">
        <f t="shared" si="462"/>
        <v>0</v>
      </c>
    </row>
    <row r="4995" spans="1:28" ht="12.75">
      <c r="A4995" s="8">
        <f>IFERROR(VLOOKUP(B4995,'[1]DADOS (OCULTAR)'!$Q$3:$S$136,3,0),"")</f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>
        <f>IF('[1]TCE - ANEXO III - Preencher'!H5004="","",'[1]TCE - ANEXO III - Preencher'!H5004)</f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>
        <f>IF('[1]TCE - ANEXO III - Preencher'!X5004="","",'[1]TCE - ANEXO III - Preencher'!X5004)</f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>
        <f>IF('[1]TCE - ANEXO III - Preencher'!AB5004="","",'[1]TCE - ANEXO III - Preencher'!AB5004)</f>
      </c>
      <c r="AB4995" s="15">
        <f t="shared" si="468" ref="AB4995:AB5002">H4995+I4995+J4995+M4995+P4995+S4995+V4995+Z4995</f>
        <v>0</v>
      </c>
    </row>
    <row r="4996" spans="1:28" ht="12.75">
      <c r="A4996" s="8">
        <f>IFERROR(VLOOKUP(B4996,'[1]DADOS (OCULTAR)'!$Q$3:$S$136,3,0),"")</f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>
        <f>IF('[1]TCE - ANEXO III - Preencher'!H5005="","",'[1]TCE - ANEXO III - Preencher'!H5005)</f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si="469" ref="M4996:M5002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si="470" ref="P4996:P5002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si="471" ref="S4996:S5002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si="472" ref="V4996:V5002">T4996-U4996</f>
        <v>0</v>
      </c>
      <c r="W4996" s="17">
        <f>IF('[1]TCE - ANEXO III - Preencher'!X5005="","",'[1]TCE - ANEXO III - Preencher'!X5005)</f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si="473" ref="Z4996:Z5002">X4996-Y4996</f>
        <v>0</v>
      </c>
      <c r="AA4996" s="17">
        <f>IF('[1]TCE - ANEXO III - Preencher'!AB5005="","",'[1]TCE - ANEXO III - Preencher'!AB5005)</f>
      </c>
      <c r="AB4996" s="15">
        <f t="shared" si="468"/>
        <v>0</v>
      </c>
    </row>
    <row r="4997" spans="1:28" ht="12.75">
      <c r="A4997" s="8">
        <f>IFERROR(VLOOKUP(B4997,'[1]DADOS (OCULTAR)'!$Q$3:$S$136,3,0),"")</f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>
        <f>IF('[1]TCE - ANEXO III - Preencher'!H5006="","",'[1]TCE - ANEXO III - Preencher'!H5006)</f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>
        <f>IF('[1]TCE - ANEXO III - Preencher'!X5006="","",'[1]TCE - ANEXO III - Preencher'!X5006)</f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>
        <f>IF('[1]TCE - ANEXO III - Preencher'!AB5006="","",'[1]TCE - ANEXO III - Preencher'!AB5006)</f>
      </c>
      <c r="AB4997" s="15">
        <f t="shared" si="468"/>
        <v>0</v>
      </c>
    </row>
    <row r="4998" spans="1:28" ht="12.75">
      <c r="A4998" s="8">
        <f>IFERROR(VLOOKUP(B4998,'[1]DADOS (OCULTAR)'!$Q$3:$S$136,3,0),"")</f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>
        <f>IF('[1]TCE - ANEXO III - Preencher'!H5007="","",'[1]TCE - ANEXO III - Preencher'!H5007)</f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>
        <f>IF('[1]TCE - ANEXO III - Preencher'!X5007="","",'[1]TCE - ANEXO III - Preencher'!X5007)</f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>
        <f>IF('[1]TCE - ANEXO III - Preencher'!AB5007="","",'[1]TCE - ANEXO III - Preencher'!AB5007)</f>
      </c>
      <c r="AB4998" s="15">
        <f t="shared" si="468"/>
        <v>0</v>
      </c>
    </row>
    <row r="4999" spans="1:28" ht="12.75">
      <c r="A4999" s="8">
        <f>IFERROR(VLOOKUP(B4999,'[1]DADOS (OCULTAR)'!$Q$3:$S$136,3,0),"")</f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>
        <f>IF('[1]TCE - ANEXO III - Preencher'!H5008="","",'[1]TCE - ANEXO III - Preencher'!H5008)</f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>
        <f>IF('[1]TCE - ANEXO III - Preencher'!X5008="","",'[1]TCE - ANEXO III - Preencher'!X5008)</f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>
        <f>IF('[1]TCE - ANEXO III - Preencher'!AB5008="","",'[1]TCE - ANEXO III - Preencher'!AB5008)</f>
      </c>
      <c r="AB4999" s="15">
        <f t="shared" si="468"/>
        <v>0</v>
      </c>
    </row>
    <row r="5000" spans="1:28" ht="12.75">
      <c r="A5000" s="8">
        <f>IFERROR(VLOOKUP(B5000,'[1]DADOS (OCULTAR)'!$Q$3:$S$136,3,0),"")</f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>
        <f>IF('[1]TCE - ANEXO III - Preencher'!H5009="","",'[1]TCE - ANEXO III - Preencher'!H5009)</f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>
        <f>IF('[1]TCE - ANEXO III - Preencher'!X5009="","",'[1]TCE - ANEXO III - Preencher'!X5009)</f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>
        <f>IF('[1]TCE - ANEXO III - Preencher'!AB5009="","",'[1]TCE - ANEXO III - Preencher'!AB5009)</f>
      </c>
      <c r="AB5000" s="15">
        <f t="shared" si="468"/>
        <v>0</v>
      </c>
    </row>
    <row r="5001" spans="1:28" ht="12.75">
      <c r="A5001" s="8">
        <f>IFERROR(VLOOKUP(B5001,'[1]DADOS (OCULTAR)'!$Q$3:$S$136,3,0),"")</f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>
        <f>IF('[1]TCE - ANEXO III - Preencher'!H5010="","",'[1]TCE - ANEXO III - Preencher'!H5010)</f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>
        <f>IF('[1]TCE - ANEXO III - Preencher'!X5010="","",'[1]TCE - ANEXO III - Preencher'!X5010)</f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>
        <f>IF('[1]TCE - ANEXO III - Preencher'!AB5010="","",'[1]TCE - ANEXO III - Preencher'!AB5010)</f>
      </c>
      <c r="AB5001" s="15">
        <f t="shared" si="468"/>
        <v>0</v>
      </c>
    </row>
    <row r="5002" spans="1:28" ht="12.75">
      <c r="A5002" s="8">
        <f>IFERROR(VLOOKUP(B5002,'[1]DADOS (OCULTAR)'!$Q$3:$S$136,3,0),"")</f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>
        <f>IF('[1]TCE - ANEXO III - Preencher'!H5011="","",'[1]TCE - ANEXO III - Preencher'!H5011)</f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>
        <f>IF('[1]TCE - ANEXO III - Preencher'!X5011="","",'[1]TCE - ANEXO III - Preencher'!X5011)</f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>
        <f>IF('[1]TCE - ANEXO III - Preencher'!AB5011="","",'[1]TCE - ANEXO III - Preencher'!AB5011)</f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6" right="0.511805555555556" top="0.7875" bottom="0.7875" header="0.511805555555556" footer="0.511805555555556"/>
  <pageSetup firstPageNumber="0" useFirstPageNumber="1" horizontalDpi="300" verticalDpi="300" orientation="portrait" paperSize="9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16.0000</AppVers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Arquidovel Oliveira</dc:creator>
  <cp:keywords/>
  <dc:description/>
  <cp:lastModifiedBy>Arquidovel Oliveira</cp:lastModifiedBy>
  <dcterms:created xsi:type="dcterms:W3CDTF">2026-05-25T19:21:20Z</dcterms:created>
  <dcterms:modified xsi:type="dcterms:W3CDTF">2026-05-25T19:22:27Z</dcterms:modified>
  <cp:category/>
</cp:coreProperties>
</file>