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_admin_fmsa\10 - PLANILHA CONTÁBIL FINANCEIRA\Planilha Contábil Financeira\2026\Abril\14.4 Arquivo ZIP Excel Publicação - 2026_04\"/>
    </mc:Choice>
  </mc:AlternateContent>
  <xr:revisionPtr revIDLastSave="0" documentId="8_{E8CC15C9-DFF2-4408-9749-73B61AA1133C}" xr6:coauthVersionLast="36" xr6:coauthVersionMax="36" xr10:uidLastSave="{00000000-0000-0000-0000-000000000000}"/>
  <bookViews>
    <workbookView xWindow="0" yWindow="0" windowWidth="21600" windowHeight="9405" xr2:uid="{948251F3-D762-4BBA-B602-660358359E22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T4933" i="1"/>
  <c r="V4933" i="1" s="1"/>
  <c r="R4933" i="1"/>
  <c r="Q4933" i="1"/>
  <c r="S4933" i="1" s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U4932" i="1"/>
  <c r="T4932" i="1"/>
  <c r="V4932" i="1" s="1"/>
  <c r="R4932" i="1"/>
  <c r="S4932" i="1" s="1"/>
  <c r="Q4932" i="1"/>
  <c r="O4932" i="1"/>
  <c r="N4932" i="1"/>
  <c r="P4932" i="1" s="1"/>
  <c r="L4932" i="1"/>
  <c r="K4932" i="1"/>
  <c r="M4932" i="1" s="1"/>
  <c r="AB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T4929" i="1"/>
  <c r="V4929" i="1" s="1"/>
  <c r="R4929" i="1"/>
  <c r="Q4929" i="1"/>
  <c r="S4929" i="1" s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U4928" i="1"/>
  <c r="T4928" i="1"/>
  <c r="V4928" i="1" s="1"/>
  <c r="R4928" i="1"/>
  <c r="S4928" i="1" s="1"/>
  <c r="Q4928" i="1"/>
  <c r="P4928" i="1"/>
  <c r="AB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T4925" i="1"/>
  <c r="V4925" i="1" s="1"/>
  <c r="R4925" i="1"/>
  <c r="Q4925" i="1"/>
  <c r="S4925" i="1" s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U4924" i="1"/>
  <c r="T4924" i="1"/>
  <c r="V4924" i="1" s="1"/>
  <c r="R4924" i="1"/>
  <c r="S4924" i="1" s="1"/>
  <c r="Q4924" i="1"/>
  <c r="O4924" i="1"/>
  <c r="N4924" i="1"/>
  <c r="P4924" i="1" s="1"/>
  <c r="L4924" i="1"/>
  <c r="K4924" i="1"/>
  <c r="M4924" i="1" s="1"/>
  <c r="AB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T4921" i="1"/>
  <c r="V4921" i="1" s="1"/>
  <c r="R4921" i="1"/>
  <c r="Q4921" i="1"/>
  <c r="S4921" i="1" s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U4920" i="1"/>
  <c r="T4920" i="1"/>
  <c r="V4920" i="1" s="1"/>
  <c r="R4920" i="1"/>
  <c r="S4920" i="1" s="1"/>
  <c r="Q4920" i="1"/>
  <c r="O4920" i="1"/>
  <c r="N4920" i="1"/>
  <c r="P4920" i="1" s="1"/>
  <c r="AB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M4918" i="1" s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T4917" i="1"/>
  <c r="V4917" i="1" s="1"/>
  <c r="R4917" i="1"/>
  <c r="Q4917" i="1"/>
  <c r="S4917" i="1" s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T4913" i="1"/>
  <c r="V4913" i="1" s="1"/>
  <c r="R4913" i="1"/>
  <c r="Q4913" i="1"/>
  <c r="S4913" i="1" s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U4912" i="1"/>
  <c r="T4912" i="1"/>
  <c r="V4912" i="1" s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T4909" i="1"/>
  <c r="V4909" i="1" s="1"/>
  <c r="R4909" i="1"/>
  <c r="Q4909" i="1"/>
  <c r="S4909" i="1" s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U4908" i="1"/>
  <c r="T4908" i="1"/>
  <c r="V4908" i="1" s="1"/>
  <c r="R4908" i="1"/>
  <c r="S4908" i="1" s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T4905" i="1"/>
  <c r="V4905" i="1" s="1"/>
  <c r="R4905" i="1"/>
  <c r="Q4905" i="1"/>
  <c r="S4905" i="1" s="1"/>
  <c r="O4905" i="1"/>
  <c r="P4905" i="1" s="1"/>
  <c r="N4905" i="1"/>
  <c r="L4905" i="1"/>
  <c r="K4905" i="1"/>
  <c r="M4905" i="1" s="1"/>
  <c r="J4905" i="1"/>
  <c r="I4905" i="1"/>
  <c r="AB4905" i="1" s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U4904" i="1"/>
  <c r="T4904" i="1"/>
  <c r="V4904" i="1" s="1"/>
  <c r="R4904" i="1"/>
  <c r="S4904" i="1" s="1"/>
  <c r="Q4904" i="1"/>
  <c r="P4904" i="1"/>
  <c r="O4904" i="1"/>
  <c r="N4904" i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T4901" i="1"/>
  <c r="V4901" i="1" s="1"/>
  <c r="R4901" i="1"/>
  <c r="Q4901" i="1"/>
  <c r="S4901" i="1" s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T4900" i="1"/>
  <c r="V4900" i="1" s="1"/>
  <c r="R4900" i="1"/>
  <c r="S4900" i="1" s="1"/>
  <c r="Q4900" i="1"/>
  <c r="O4900" i="1"/>
  <c r="N4900" i="1"/>
  <c r="P4900" i="1" s="1"/>
  <c r="AB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T4897" i="1"/>
  <c r="V4897" i="1" s="1"/>
  <c r="R4897" i="1"/>
  <c r="Q4897" i="1"/>
  <c r="S4897" i="1" s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U4896" i="1"/>
  <c r="T4896" i="1"/>
  <c r="V4896" i="1" s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T4893" i="1"/>
  <c r="V4893" i="1" s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U4892" i="1"/>
  <c r="T4892" i="1"/>
  <c r="V4892" i="1" s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T4889" i="1"/>
  <c r="V4889" i="1" s="1"/>
  <c r="R4889" i="1"/>
  <c r="Q4889" i="1"/>
  <c r="S4889" i="1" s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U4888" i="1"/>
  <c r="T4888" i="1"/>
  <c r="V4888" i="1" s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T4885" i="1"/>
  <c r="V4885" i="1" s="1"/>
  <c r="R4885" i="1"/>
  <c r="Q4885" i="1"/>
  <c r="S4885" i="1" s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T4884" i="1"/>
  <c r="V4884" i="1" s="1"/>
  <c r="R4884" i="1"/>
  <c r="S4884" i="1" s="1"/>
  <c r="Q4884" i="1"/>
  <c r="O4884" i="1"/>
  <c r="N4884" i="1"/>
  <c r="P4884" i="1" s="1"/>
  <c r="L4884" i="1"/>
  <c r="K4884" i="1"/>
  <c r="M4884" i="1" s="1"/>
  <c r="AB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T4881" i="1"/>
  <c r="V4881" i="1" s="1"/>
  <c r="R4881" i="1"/>
  <c r="Q4881" i="1"/>
  <c r="S4881" i="1" s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U4880" i="1"/>
  <c r="T4880" i="1"/>
  <c r="V4880" i="1" s="1"/>
  <c r="R4880" i="1"/>
  <c r="S4880" i="1" s="1"/>
  <c r="Q4880" i="1"/>
  <c r="P4880" i="1"/>
  <c r="O4880" i="1"/>
  <c r="N4880" i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T4877" i="1"/>
  <c r="R4877" i="1"/>
  <c r="Q4877" i="1"/>
  <c r="S4877" i="1" s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U4876" i="1"/>
  <c r="T4876" i="1"/>
  <c r="V4876" i="1" s="1"/>
  <c r="R4876" i="1"/>
  <c r="S4876" i="1" s="1"/>
  <c r="Q4876" i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V4875" i="1" s="1"/>
  <c r="T4875" i="1"/>
  <c r="R4875" i="1"/>
  <c r="Q4875" i="1"/>
  <c r="S4875" i="1" s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U4874" i="1"/>
  <c r="T4874" i="1"/>
  <c r="V4874" i="1" s="1"/>
  <c r="R4874" i="1"/>
  <c r="Q4874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T4873" i="1"/>
  <c r="R4873" i="1"/>
  <c r="Q4873" i="1"/>
  <c r="S4873" i="1" s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AB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T4867" i="1"/>
  <c r="V4867" i="1" s="1"/>
  <c r="R4867" i="1"/>
  <c r="Q4867" i="1"/>
  <c r="S4867" i="1" s="1"/>
  <c r="O4867" i="1"/>
  <c r="N4867" i="1"/>
  <c r="P4867" i="1" s="1"/>
  <c r="M4867" i="1"/>
  <c r="AB4867" i="1" s="1"/>
  <c r="L4867" i="1"/>
  <c r="K4867" i="1"/>
  <c r="J4867" i="1"/>
  <c r="I4867" i="1"/>
  <c r="H4867" i="1"/>
  <c r="G4867" i="1"/>
  <c r="F4867" i="1"/>
  <c r="E4867" i="1"/>
  <c r="D4867" i="1"/>
  <c r="B4867" i="1"/>
  <c r="A4867" i="1"/>
  <c r="AB4866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V4864" i="1"/>
  <c r="U4864" i="1"/>
  <c r="T4864" i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T4863" i="1"/>
  <c r="V4863" i="1" s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T4859" i="1"/>
  <c r="V4859" i="1" s="1"/>
  <c r="R4859" i="1"/>
  <c r="Q4859" i="1"/>
  <c r="S4859" i="1" s="1"/>
  <c r="O4859" i="1"/>
  <c r="N4859" i="1"/>
  <c r="P4859" i="1" s="1"/>
  <c r="M4859" i="1"/>
  <c r="AB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B4858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K4854" i="1"/>
  <c r="M4854" i="1" s="1"/>
  <c r="AB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T4851" i="1"/>
  <c r="V4851" i="1" s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AB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T4847" i="1"/>
  <c r="V4847" i="1" s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Q4846" i="1"/>
  <c r="S4846" i="1" s="1"/>
  <c r="P4846" i="1"/>
  <c r="AB4846" i="1" s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R4842" i="1"/>
  <c r="Q4842" i="1"/>
  <c r="S4842" i="1" s="1"/>
  <c r="AB4842" i="1" s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T4839" i="1"/>
  <c r="V4839" i="1" s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Q4838" i="1"/>
  <c r="S4838" i="1" s="1"/>
  <c r="AB4838" i="1" s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B4834" i="1"/>
  <c r="AA4834" i="1"/>
  <c r="Z4834" i="1"/>
  <c r="Y4834" i="1"/>
  <c r="X4834" i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AB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T4819" i="1"/>
  <c r="V4819" i="1" s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T4815" i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Q4813" i="1"/>
  <c r="S4813" i="1" s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T4811" i="1"/>
  <c r="V4811" i="1" s="1"/>
  <c r="R4811" i="1"/>
  <c r="Q4811" i="1"/>
  <c r="S4811" i="1" s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V4808" i="1"/>
  <c r="U4808" i="1"/>
  <c r="T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V4805" i="1" s="1"/>
  <c r="T4805" i="1"/>
  <c r="R4805" i="1"/>
  <c r="Q4805" i="1"/>
  <c r="S4805" i="1" s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U4804" i="1"/>
  <c r="T4804" i="1"/>
  <c r="V4804" i="1" s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T4803" i="1"/>
  <c r="S4803" i="1"/>
  <c r="R4803" i="1"/>
  <c r="Q4803" i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V4802" i="1"/>
  <c r="U4802" i="1"/>
  <c r="T4802" i="1"/>
  <c r="R4802" i="1"/>
  <c r="S4802" i="1" s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V4801" i="1" s="1"/>
  <c r="T4801" i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V4799" i="1"/>
  <c r="U4799" i="1"/>
  <c r="T4799" i="1"/>
  <c r="R4799" i="1"/>
  <c r="Q4799" i="1"/>
  <c r="S4799" i="1" s="1"/>
  <c r="O4799" i="1"/>
  <c r="P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AB4798" i="1" s="1"/>
  <c r="X4798" i="1"/>
  <c r="W4798" i="1"/>
  <c r="U4798" i="1"/>
  <c r="T4798" i="1"/>
  <c r="V4798" i="1" s="1"/>
  <c r="R4798" i="1"/>
  <c r="S4798" i="1" s="1"/>
  <c r="Q4798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S4797" i="1"/>
  <c r="R4797" i="1"/>
  <c r="Q4797" i="1"/>
  <c r="P4797" i="1"/>
  <c r="O4797" i="1"/>
  <c r="N4797" i="1"/>
  <c r="L4797" i="1"/>
  <c r="K4797" i="1"/>
  <c r="M4797" i="1" s="1"/>
  <c r="AB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M4796" i="1" s="1"/>
  <c r="K4796" i="1"/>
  <c r="J4796" i="1"/>
  <c r="AB4796" i="1" s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V4795" i="1"/>
  <c r="U4795" i="1"/>
  <c r="T4795" i="1"/>
  <c r="R4795" i="1"/>
  <c r="Q4795" i="1"/>
  <c r="S4795" i="1" s="1"/>
  <c r="O4795" i="1"/>
  <c r="P4795" i="1" s="1"/>
  <c r="N4795" i="1"/>
  <c r="M4795" i="1"/>
  <c r="L4795" i="1"/>
  <c r="K4795" i="1"/>
  <c r="J4795" i="1"/>
  <c r="AB4795" i="1" s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T4794" i="1"/>
  <c r="V4794" i="1" s="1"/>
  <c r="R4794" i="1"/>
  <c r="S4794" i="1" s="1"/>
  <c r="Q4794" i="1"/>
  <c r="P4794" i="1"/>
  <c r="AB4794" i="1" s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V4791" i="1"/>
  <c r="U4791" i="1"/>
  <c r="T4791" i="1"/>
  <c r="R4791" i="1"/>
  <c r="Q4791" i="1"/>
  <c r="S4791" i="1" s="1"/>
  <c r="O4791" i="1"/>
  <c r="P4791" i="1" s="1"/>
  <c r="N4791" i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T4790" i="1"/>
  <c r="V4790" i="1" s="1"/>
  <c r="R4790" i="1"/>
  <c r="S4790" i="1" s="1"/>
  <c r="Q4790" i="1"/>
  <c r="P4790" i="1"/>
  <c r="O4790" i="1"/>
  <c r="N4790" i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V4789" i="1" s="1"/>
  <c r="T4789" i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P4788" i="1" s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P4786" i="1"/>
  <c r="O4786" i="1"/>
  <c r="N4786" i="1"/>
  <c r="L4786" i="1"/>
  <c r="M4786" i="1" s="1"/>
  <c r="AB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V4785" i="1" s="1"/>
  <c r="T4785" i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P4783" i="1" s="1"/>
  <c r="N4783" i="1"/>
  <c r="M4783" i="1"/>
  <c r="L4783" i="1"/>
  <c r="K4783" i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S4782" i="1" s="1"/>
  <c r="Q4782" i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V4781" i="1" s="1"/>
  <c r="T4781" i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P4778" i="1"/>
  <c r="O4778" i="1"/>
  <c r="N4778" i="1"/>
  <c r="L4778" i="1"/>
  <c r="M4778" i="1" s="1"/>
  <c r="AB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V4777" i="1" s="1"/>
  <c r="T4777" i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AB4777" i="1" s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M4776" i="1" s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P4775" i="1" s="1"/>
  <c r="N4775" i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S4774" i="1" s="1"/>
  <c r="Q4774" i="1"/>
  <c r="P4774" i="1"/>
  <c r="O4774" i="1"/>
  <c r="N4774" i="1"/>
  <c r="L4774" i="1"/>
  <c r="M4774" i="1" s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V4773" i="1" s="1"/>
  <c r="T4773" i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P4770" i="1"/>
  <c r="O4770" i="1"/>
  <c r="N4770" i="1"/>
  <c r="L4770" i="1"/>
  <c r="M4770" i="1" s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V4769" i="1" s="1"/>
  <c r="T4769" i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P4767" i="1" s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P4766" i="1"/>
  <c r="O4766" i="1"/>
  <c r="N4766" i="1"/>
  <c r="L4766" i="1"/>
  <c r="M4766" i="1" s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V4765" i="1" s="1"/>
  <c r="T4765" i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U4762" i="1"/>
  <c r="T4762" i="1"/>
  <c r="V4762" i="1" s="1"/>
  <c r="R4762" i="1"/>
  <c r="S4762" i="1" s="1"/>
  <c r="Q4762" i="1"/>
  <c r="P4762" i="1"/>
  <c r="O4762" i="1"/>
  <c r="N4762" i="1"/>
  <c r="L4762" i="1"/>
  <c r="M4762" i="1" s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V4761" i="1" s="1"/>
  <c r="T4761" i="1"/>
  <c r="R4761" i="1"/>
  <c r="Q4761" i="1"/>
  <c r="S4761" i="1" s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U4760" i="1"/>
  <c r="T4760" i="1"/>
  <c r="V4760" i="1" s="1"/>
  <c r="R4760" i="1"/>
  <c r="S4760" i="1" s="1"/>
  <c r="Q4760" i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T4759" i="1"/>
  <c r="V4759" i="1" s="1"/>
  <c r="R4759" i="1"/>
  <c r="Q4759" i="1"/>
  <c r="S4759" i="1" s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U4758" i="1"/>
  <c r="T4758" i="1"/>
  <c r="V4758" i="1" s="1"/>
  <c r="R4758" i="1"/>
  <c r="S4758" i="1" s="1"/>
  <c r="Q4758" i="1"/>
  <c r="O4758" i="1"/>
  <c r="N4758" i="1"/>
  <c r="P4758" i="1" s="1"/>
  <c r="AB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U4752" i="1"/>
  <c r="T4752" i="1"/>
  <c r="V4752" i="1" s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P4750" i="1" s="1"/>
  <c r="AB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Z4740" i="1" s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R4739" i="1"/>
  <c r="Q4739" i="1"/>
  <c r="S4739" i="1" s="1"/>
  <c r="O4739" i="1"/>
  <c r="N4739" i="1"/>
  <c r="P4739" i="1" s="1"/>
  <c r="M4739" i="1"/>
  <c r="AB4739" i="1" s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V4737" i="1" s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V4735" i="1" s="1"/>
  <c r="R4735" i="1"/>
  <c r="Q4735" i="1"/>
  <c r="S4735" i="1" s="1"/>
  <c r="O4735" i="1"/>
  <c r="N4735" i="1"/>
  <c r="P4735" i="1" s="1"/>
  <c r="M4735" i="1"/>
  <c r="AB4735" i="1" s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K4734" i="1"/>
  <c r="M4734" i="1" s="1"/>
  <c r="AB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V4731" i="1" s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K4726" i="1"/>
  <c r="M4726" i="1" s="1"/>
  <c r="AB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T4721" i="1"/>
  <c r="V4721" i="1" s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V4719" i="1" s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V4715" i="1" s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K4714" i="1"/>
  <c r="M4714" i="1" s="1"/>
  <c r="AB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V4711" i="1" s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V4709" i="1" s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V4703" i="1" s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B4702" i="1"/>
  <c r="AA4702" i="1"/>
  <c r="Z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B4698" i="1"/>
  <c r="AA4698" i="1"/>
  <c r="Z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V4697" i="1" s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V4687" i="1" s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P4686" i="1" s="1"/>
  <c r="AB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T4683" i="1"/>
  <c r="V4683" i="1" s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P4682" i="1" s="1"/>
  <c r="AB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V4671" i="1" s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R4670" i="1"/>
  <c r="Q4670" i="1"/>
  <c r="S4670" i="1" s="1"/>
  <c r="O4670" i="1"/>
  <c r="N4670" i="1"/>
  <c r="P4670" i="1" s="1"/>
  <c r="AB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B4659" i="1"/>
  <c r="AA4659" i="1"/>
  <c r="Z4659" i="1"/>
  <c r="Y4659" i="1"/>
  <c r="X4659" i="1"/>
  <c r="W4659" i="1"/>
  <c r="U4659" i="1"/>
  <c r="T4659" i="1"/>
  <c r="V4659" i="1" s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V4654" i="1" s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AB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B4649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B4642" i="1"/>
  <c r="AA4642" i="1"/>
  <c r="Z4642" i="1"/>
  <c r="Y4642" i="1"/>
  <c r="X4642" i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V4641" i="1" s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V4639" i="1" s="1"/>
  <c r="T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V4632" i="1"/>
  <c r="U4632" i="1"/>
  <c r="T4632" i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V4627" i="1" s="1"/>
  <c r="T4627" i="1"/>
  <c r="R4627" i="1"/>
  <c r="Q4627" i="1"/>
  <c r="S4627" i="1" s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V4624" i="1"/>
  <c r="U4624" i="1"/>
  <c r="T4624" i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T4623" i="1"/>
  <c r="V4623" i="1" s="1"/>
  <c r="R4623" i="1"/>
  <c r="Q4623" i="1"/>
  <c r="S4623" i="1" s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P4622" i="1" s="1"/>
  <c r="AB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V4620" i="1"/>
  <c r="U4620" i="1"/>
  <c r="T4620" i="1"/>
  <c r="R4620" i="1"/>
  <c r="S4620" i="1" s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T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T4618" i="1"/>
  <c r="R4618" i="1"/>
  <c r="Q4618" i="1"/>
  <c r="S4618" i="1" s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T4616" i="1"/>
  <c r="V4616" i="1" s="1"/>
  <c r="R4616" i="1"/>
  <c r="Q4616" i="1"/>
  <c r="S4616" i="1" s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T4615" i="1"/>
  <c r="V4615" i="1" s="1"/>
  <c r="R4615" i="1"/>
  <c r="Q4615" i="1"/>
  <c r="S4615" i="1" s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V4612" i="1"/>
  <c r="U4612" i="1"/>
  <c r="T4612" i="1"/>
  <c r="R4612" i="1"/>
  <c r="Q4612" i="1"/>
  <c r="S4612" i="1" s="1"/>
  <c r="O4612" i="1"/>
  <c r="N4612" i="1"/>
  <c r="P4612" i="1" s="1"/>
  <c r="L4612" i="1"/>
  <c r="K4612" i="1"/>
  <c r="M4612" i="1" s="1"/>
  <c r="AB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R4607" i="1"/>
  <c r="Q4607" i="1"/>
  <c r="S4607" i="1" s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V4604" i="1"/>
  <c r="U4604" i="1"/>
  <c r="T4604" i="1"/>
  <c r="R4604" i="1"/>
  <c r="Q4604" i="1"/>
  <c r="S4604" i="1" s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L4600" i="1"/>
  <c r="K4600" i="1"/>
  <c r="M4600" i="1" s="1"/>
  <c r="AB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R4595" i="1"/>
  <c r="Q4595" i="1"/>
  <c r="S4595" i="1" s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W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R4592" i="1"/>
  <c r="Q4592" i="1"/>
  <c r="S4592" i="1" s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S4591" i="1"/>
  <c r="R4591" i="1"/>
  <c r="Q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V4588" i="1"/>
  <c r="U4588" i="1"/>
  <c r="T4588" i="1"/>
  <c r="R4588" i="1"/>
  <c r="Q4588" i="1"/>
  <c r="S4588" i="1" s="1"/>
  <c r="O4588" i="1"/>
  <c r="N4588" i="1"/>
  <c r="P4588" i="1" s="1"/>
  <c r="L4588" i="1"/>
  <c r="K4588" i="1"/>
  <c r="M4588" i="1" s="1"/>
  <c r="AB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V4587" i="1" s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T4583" i="1"/>
  <c r="V4583" i="1" s="1"/>
  <c r="S4583" i="1"/>
  <c r="R4583" i="1"/>
  <c r="Q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V4582" i="1"/>
  <c r="U4582" i="1"/>
  <c r="T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P4580" i="1" s="1"/>
  <c r="N4580" i="1"/>
  <c r="L4580" i="1"/>
  <c r="K4580" i="1"/>
  <c r="M4580" i="1" s="1"/>
  <c r="J4580" i="1"/>
  <c r="AB4580" i="1" s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T4579" i="1"/>
  <c r="V4579" i="1" s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V4578" i="1"/>
  <c r="U4578" i="1"/>
  <c r="T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V4574" i="1"/>
  <c r="U4574" i="1"/>
  <c r="T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P4572" i="1" s="1"/>
  <c r="AB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T4571" i="1"/>
  <c r="V4571" i="1" s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V4570" i="1"/>
  <c r="U4570" i="1"/>
  <c r="T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V4566" i="1"/>
  <c r="U4566" i="1"/>
  <c r="T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P4564" i="1" s="1"/>
  <c r="AB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T4563" i="1"/>
  <c r="V4563" i="1" s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V4562" i="1"/>
  <c r="U4562" i="1"/>
  <c r="T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P4560" i="1" s="1"/>
  <c r="AB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S4558" i="1"/>
  <c r="R4558" i="1"/>
  <c r="Q4558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V4557" i="1" s="1"/>
  <c r="T4557" i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R4556" i="1"/>
  <c r="S4556" i="1" s="1"/>
  <c r="Q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R4555" i="1"/>
  <c r="Q4555" i="1"/>
  <c r="O4555" i="1"/>
  <c r="P4555" i="1" s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AB4554" i="1" s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V4553" i="1" s="1"/>
  <c r="T4553" i="1"/>
  <c r="R4553" i="1"/>
  <c r="S4553" i="1" s="1"/>
  <c r="Q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V4552" i="1" s="1"/>
  <c r="T4552" i="1"/>
  <c r="R4552" i="1"/>
  <c r="S4552" i="1" s="1"/>
  <c r="Q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V4551" i="1" s="1"/>
  <c r="T4551" i="1"/>
  <c r="R4551" i="1"/>
  <c r="Q4551" i="1"/>
  <c r="S4551" i="1" s="1"/>
  <c r="P4551" i="1"/>
  <c r="O4551" i="1"/>
  <c r="N4551" i="1"/>
  <c r="L4551" i="1"/>
  <c r="M4551" i="1" s="1"/>
  <c r="AB4551" i="1" s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S4550" i="1" s="1"/>
  <c r="Q4550" i="1"/>
  <c r="O4550" i="1"/>
  <c r="P4550" i="1" s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V4549" i="1" s="1"/>
  <c r="T4549" i="1"/>
  <c r="R4549" i="1"/>
  <c r="S4549" i="1" s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W4548" i="1"/>
  <c r="U4548" i="1"/>
  <c r="V4548" i="1" s="1"/>
  <c r="T4548" i="1"/>
  <c r="R4548" i="1"/>
  <c r="S4548" i="1" s="1"/>
  <c r="Q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V4547" i="1" s="1"/>
  <c r="T4547" i="1"/>
  <c r="R4547" i="1"/>
  <c r="Q4547" i="1"/>
  <c r="S4547" i="1" s="1"/>
  <c r="O4547" i="1"/>
  <c r="P4547" i="1" s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R4545" i="1"/>
  <c r="S4545" i="1" s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V4544" i="1" s="1"/>
  <c r="T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V4543" i="1" s="1"/>
  <c r="T4543" i="1"/>
  <c r="R4543" i="1"/>
  <c r="Q4543" i="1"/>
  <c r="O4543" i="1"/>
  <c r="P4543" i="1" s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V4541" i="1" s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V4540" i="1" s="1"/>
  <c r="T4540" i="1"/>
  <c r="R4540" i="1"/>
  <c r="Q4540" i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AB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R4538" i="1"/>
  <c r="S4538" i="1" s="1"/>
  <c r="Q4538" i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V4537" i="1"/>
  <c r="U4537" i="1"/>
  <c r="T4537" i="1"/>
  <c r="R4537" i="1"/>
  <c r="S4537" i="1" s="1"/>
  <c r="Q4537" i="1"/>
  <c r="O4537" i="1"/>
  <c r="N4537" i="1"/>
  <c r="P4537" i="1" s="1"/>
  <c r="AB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V4536" i="1" s="1"/>
  <c r="T4536" i="1"/>
  <c r="R4536" i="1"/>
  <c r="Q4536" i="1"/>
  <c r="S4536" i="1" s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W4535" i="1"/>
  <c r="V4535" i="1"/>
  <c r="U4535" i="1"/>
  <c r="T4535" i="1"/>
  <c r="R4535" i="1"/>
  <c r="Q4535" i="1"/>
  <c r="S4535" i="1" s="1"/>
  <c r="O4535" i="1"/>
  <c r="P4535" i="1" s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W4534" i="1"/>
  <c r="U4534" i="1"/>
  <c r="T4534" i="1"/>
  <c r="S4534" i="1"/>
  <c r="R4534" i="1"/>
  <c r="Q4534" i="1"/>
  <c r="O4534" i="1"/>
  <c r="P4534" i="1" s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U4533" i="1"/>
  <c r="V4533" i="1" s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AB4533" i="1" s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M4531" i="1"/>
  <c r="AB4531" i="1" s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AB4526" i="1" s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V4525" i="1" s="1"/>
  <c r="T4525" i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O4524" i="1"/>
  <c r="N4524" i="1"/>
  <c r="P4524" i="1" s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V4521" i="1" s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S4520" i="1" s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P4519" i="1" s="1"/>
  <c r="N4519" i="1"/>
  <c r="L4519" i="1"/>
  <c r="K4519" i="1"/>
  <c r="M4519" i="1" s="1"/>
  <c r="J4519" i="1"/>
  <c r="AB4519" i="1" s="1"/>
  <c r="I4519" i="1"/>
  <c r="H4519" i="1"/>
  <c r="G4519" i="1"/>
  <c r="F4519" i="1"/>
  <c r="E4519" i="1"/>
  <c r="D4519" i="1"/>
  <c r="B4519" i="1"/>
  <c r="A4519" i="1" s="1"/>
  <c r="AA4518" i="1"/>
  <c r="Y4518" i="1"/>
  <c r="X4518" i="1"/>
  <c r="W4518" i="1"/>
  <c r="U4518" i="1"/>
  <c r="T4518" i="1"/>
  <c r="V4518" i="1" s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V4515" i="1" s="1"/>
  <c r="T4515" i="1"/>
  <c r="R4515" i="1"/>
  <c r="Q4515" i="1"/>
  <c r="S4515" i="1" s="1"/>
  <c r="P4515" i="1"/>
  <c r="O4515" i="1"/>
  <c r="N4515" i="1"/>
  <c r="M4515" i="1"/>
  <c r="AB4515" i="1" s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V4513" i="1" s="1"/>
  <c r="T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S4512" i="1" s="1"/>
  <c r="Q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V4507" i="1" s="1"/>
  <c r="T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U4506" i="1"/>
  <c r="T4506" i="1"/>
  <c r="S4506" i="1"/>
  <c r="R4506" i="1"/>
  <c r="Q4506" i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V4505" i="1"/>
  <c r="U4505" i="1"/>
  <c r="T4505" i="1"/>
  <c r="R4505" i="1"/>
  <c r="S4505" i="1" s="1"/>
  <c r="Q4505" i="1"/>
  <c r="O4505" i="1"/>
  <c r="P4505" i="1" s="1"/>
  <c r="AB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T4502" i="1"/>
  <c r="V4502" i="1" s="1"/>
  <c r="R4502" i="1"/>
  <c r="S4502" i="1" s="1"/>
  <c r="Q4502" i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V4501" i="1" s="1"/>
  <c r="T4501" i="1"/>
  <c r="R4501" i="1"/>
  <c r="Q4501" i="1"/>
  <c r="S4501" i="1" s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V4499" i="1" s="1"/>
  <c r="T4499" i="1"/>
  <c r="R4499" i="1"/>
  <c r="Q4499" i="1"/>
  <c r="S4499" i="1" s="1"/>
  <c r="O4499" i="1"/>
  <c r="P4499" i="1" s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P4498" i="1"/>
  <c r="O4498" i="1"/>
  <c r="N4498" i="1"/>
  <c r="L4498" i="1"/>
  <c r="M4498" i="1" s="1"/>
  <c r="AB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V4497" i="1" s="1"/>
  <c r="T4497" i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V4496" i="1" s="1"/>
  <c r="T4496" i="1"/>
  <c r="R4496" i="1"/>
  <c r="S4496" i="1" s="1"/>
  <c r="Q4496" i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V4495" i="1" s="1"/>
  <c r="T4495" i="1"/>
  <c r="R4495" i="1"/>
  <c r="Q4495" i="1"/>
  <c r="S4495" i="1" s="1"/>
  <c r="O4495" i="1"/>
  <c r="P4495" i="1" s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O4494" i="1"/>
  <c r="P4494" i="1" s="1"/>
  <c r="N4494" i="1"/>
  <c r="L4494" i="1"/>
  <c r="M4494" i="1" s="1"/>
  <c r="AB4494" i="1" s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V4493" i="1" s="1"/>
  <c r="T4493" i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V4492" i="1" s="1"/>
  <c r="T4492" i="1"/>
  <c r="R4492" i="1"/>
  <c r="S4492" i="1" s="1"/>
  <c r="Q4492" i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V4491" i="1" s="1"/>
  <c r="T4491" i="1"/>
  <c r="R4491" i="1"/>
  <c r="Q4491" i="1"/>
  <c r="S4491" i="1" s="1"/>
  <c r="O4491" i="1"/>
  <c r="P4491" i="1" s="1"/>
  <c r="N4491" i="1"/>
  <c r="L4491" i="1"/>
  <c r="M4491" i="1" s="1"/>
  <c r="AB4491" i="1" s="1"/>
  <c r="K4491" i="1"/>
  <c r="J4491" i="1"/>
  <c r="I4491" i="1"/>
  <c r="H4491" i="1"/>
  <c r="G4491" i="1"/>
  <c r="F4491" i="1"/>
  <c r="E4491" i="1"/>
  <c r="D4491" i="1"/>
  <c r="B4491" i="1"/>
  <c r="A4491" i="1" s="1"/>
  <c r="AB4490" i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O4490" i="1"/>
  <c r="P4490" i="1" s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R4489" i="1"/>
  <c r="S4489" i="1" s="1"/>
  <c r="Q4489" i="1"/>
  <c r="O4489" i="1"/>
  <c r="P4489" i="1" s="1"/>
  <c r="N4489" i="1"/>
  <c r="L4489" i="1"/>
  <c r="K4489" i="1"/>
  <c r="M4489" i="1" s="1"/>
  <c r="J4489" i="1"/>
  <c r="I4489" i="1"/>
  <c r="AB4489" i="1" s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V4488" i="1" s="1"/>
  <c r="T4488" i="1"/>
  <c r="R4488" i="1"/>
  <c r="S4488" i="1" s="1"/>
  <c r="Q4488" i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V4487" i="1" s="1"/>
  <c r="T4487" i="1"/>
  <c r="R4487" i="1"/>
  <c r="Q4487" i="1"/>
  <c r="S4487" i="1" s="1"/>
  <c r="O4487" i="1"/>
  <c r="P4487" i="1" s="1"/>
  <c r="N4487" i="1"/>
  <c r="L4487" i="1"/>
  <c r="M4487" i="1" s="1"/>
  <c r="AB4487" i="1" s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O4486" i="1"/>
  <c r="P4486" i="1" s="1"/>
  <c r="N4486" i="1"/>
  <c r="L4486" i="1"/>
  <c r="M4486" i="1" s="1"/>
  <c r="AB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V4485" i="1" s="1"/>
  <c r="T4485" i="1"/>
  <c r="R4485" i="1"/>
  <c r="S4485" i="1" s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M4484" i="1" s="1"/>
  <c r="K4484" i="1"/>
  <c r="J4484" i="1"/>
  <c r="I4484" i="1"/>
  <c r="AB4484" i="1" s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V4483" i="1" s="1"/>
  <c r="T4483" i="1"/>
  <c r="R4483" i="1"/>
  <c r="Q4483" i="1"/>
  <c r="S4483" i="1" s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M4482" i="1" s="1"/>
  <c r="AB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V4481" i="1" s="1"/>
  <c r="T4481" i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V4480" i="1" s="1"/>
  <c r="T4480" i="1"/>
  <c r="R4480" i="1"/>
  <c r="S4480" i="1" s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V4479" i="1" s="1"/>
  <c r="T4479" i="1"/>
  <c r="R4479" i="1"/>
  <c r="Q4479" i="1"/>
  <c r="S4479" i="1" s="1"/>
  <c r="O4479" i="1"/>
  <c r="P4479" i="1" s="1"/>
  <c r="N4479" i="1"/>
  <c r="L4479" i="1"/>
  <c r="M4479" i="1" s="1"/>
  <c r="AB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O4478" i="1"/>
  <c r="P4478" i="1" s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S4477" i="1" s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V4475" i="1" s="1"/>
  <c r="T4475" i="1"/>
  <c r="R4475" i="1"/>
  <c r="Q4475" i="1"/>
  <c r="S4475" i="1" s="1"/>
  <c r="O4475" i="1"/>
  <c r="P4475" i="1" s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P4474" i="1"/>
  <c r="O4474" i="1"/>
  <c r="N4474" i="1"/>
  <c r="L4474" i="1"/>
  <c r="M4474" i="1" s="1"/>
  <c r="K4474" i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V4471" i="1" s="1"/>
  <c r="T4471" i="1"/>
  <c r="R4471" i="1"/>
  <c r="Q4471" i="1"/>
  <c r="S4471" i="1" s="1"/>
  <c r="O4471" i="1"/>
  <c r="P4471" i="1" s="1"/>
  <c r="N4471" i="1"/>
  <c r="M4471" i="1"/>
  <c r="AB4471" i="1" s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P4470" i="1"/>
  <c r="O4470" i="1"/>
  <c r="N4470" i="1"/>
  <c r="L4470" i="1"/>
  <c r="M4470" i="1" s="1"/>
  <c r="AB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V4469" i="1" s="1"/>
  <c r="T4469" i="1"/>
  <c r="R4469" i="1"/>
  <c r="S4469" i="1" s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V4468" i="1" s="1"/>
  <c r="T4468" i="1"/>
  <c r="R4468" i="1"/>
  <c r="S4468" i="1" s="1"/>
  <c r="Q4468" i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V4467" i="1" s="1"/>
  <c r="T4467" i="1"/>
  <c r="R4467" i="1"/>
  <c r="Q4467" i="1"/>
  <c r="S4467" i="1" s="1"/>
  <c r="O4467" i="1"/>
  <c r="P4467" i="1" s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S4466" i="1" s="1"/>
  <c r="Q4466" i="1"/>
  <c r="O4466" i="1"/>
  <c r="P4466" i="1" s="1"/>
  <c r="N4466" i="1"/>
  <c r="L4466" i="1"/>
  <c r="M4466" i="1" s="1"/>
  <c r="AB4466" i="1" s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R4465" i="1"/>
  <c r="S4465" i="1" s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M4464" i="1" s="1"/>
  <c r="K4464" i="1"/>
  <c r="J4464" i="1"/>
  <c r="I4464" i="1"/>
  <c r="AB4464" i="1" s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V4463" i="1" s="1"/>
  <c r="T4463" i="1"/>
  <c r="R4463" i="1"/>
  <c r="Q4463" i="1"/>
  <c r="S4463" i="1" s="1"/>
  <c r="O4463" i="1"/>
  <c r="P4463" i="1" s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R4461" i="1"/>
  <c r="S4461" i="1" s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V4459" i="1" s="1"/>
  <c r="T4459" i="1"/>
  <c r="R4459" i="1"/>
  <c r="Q4459" i="1"/>
  <c r="S4459" i="1" s="1"/>
  <c r="O4459" i="1"/>
  <c r="P4459" i="1" s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S4458" i="1" s="1"/>
  <c r="Q4458" i="1"/>
  <c r="P4458" i="1"/>
  <c r="O4458" i="1"/>
  <c r="N4458" i="1"/>
  <c r="L4458" i="1"/>
  <c r="M4458" i="1" s="1"/>
  <c r="K4458" i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V4457" i="1" s="1"/>
  <c r="T4457" i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V4455" i="1" s="1"/>
  <c r="T4455" i="1"/>
  <c r="R4455" i="1"/>
  <c r="Q4455" i="1"/>
  <c r="S4455" i="1" s="1"/>
  <c r="O4455" i="1"/>
  <c r="P4455" i="1" s="1"/>
  <c r="N4455" i="1"/>
  <c r="M4455" i="1"/>
  <c r="AB4455" i="1" s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P4454" i="1"/>
  <c r="O4454" i="1"/>
  <c r="N4454" i="1"/>
  <c r="L4454" i="1"/>
  <c r="M4454" i="1" s="1"/>
  <c r="AB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V4453" i="1"/>
  <c r="U4453" i="1"/>
  <c r="T4453" i="1"/>
  <c r="R4453" i="1"/>
  <c r="S4453" i="1" s="1"/>
  <c r="Q4453" i="1"/>
  <c r="O4453" i="1"/>
  <c r="P4453" i="1" s="1"/>
  <c r="N4453" i="1"/>
  <c r="L4453" i="1"/>
  <c r="K4453" i="1"/>
  <c r="M4453" i="1" s="1"/>
  <c r="J4453" i="1"/>
  <c r="I4453" i="1"/>
  <c r="AB4453" i="1" s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V4451" i="1" s="1"/>
  <c r="T4451" i="1"/>
  <c r="R4451" i="1"/>
  <c r="Q4451" i="1"/>
  <c r="S4451" i="1" s="1"/>
  <c r="O4451" i="1"/>
  <c r="P4451" i="1" s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V4447" i="1" s="1"/>
  <c r="T4447" i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V4445" i="1"/>
  <c r="U4445" i="1"/>
  <c r="T4445" i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U4444" i="1"/>
  <c r="V4444" i="1" s="1"/>
  <c r="T4444" i="1"/>
  <c r="R4444" i="1"/>
  <c r="S4444" i="1" s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V4443" i="1"/>
  <c r="U4443" i="1"/>
  <c r="T4443" i="1"/>
  <c r="R4443" i="1"/>
  <c r="Q4443" i="1"/>
  <c r="S4443" i="1" s="1"/>
  <c r="O4443" i="1"/>
  <c r="P4443" i="1" s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W4442" i="1"/>
  <c r="U4442" i="1"/>
  <c r="T4442" i="1"/>
  <c r="V4442" i="1" s="1"/>
  <c r="R4442" i="1"/>
  <c r="S4442" i="1" s="1"/>
  <c r="Q4442" i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B4441" i="1"/>
  <c r="AA4441" i="1"/>
  <c r="Y4441" i="1"/>
  <c r="Z4441" i="1" s="1"/>
  <c r="X4441" i="1"/>
  <c r="W4441" i="1"/>
  <c r="V4441" i="1"/>
  <c r="U4441" i="1"/>
  <c r="T4441" i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V4439" i="1" s="1"/>
  <c r="T4439" i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AB4439" i="1" s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V4432" i="1" s="1"/>
  <c r="T4432" i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V4431" i="1"/>
  <c r="U4431" i="1"/>
  <c r="T4431" i="1"/>
  <c r="S4431" i="1"/>
  <c r="R4431" i="1"/>
  <c r="Q4431" i="1"/>
  <c r="O4431" i="1"/>
  <c r="N4431" i="1"/>
  <c r="P4431" i="1" s="1"/>
  <c r="L4431" i="1"/>
  <c r="M4431" i="1" s="1"/>
  <c r="AB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T4429" i="1"/>
  <c r="V4429" i="1" s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U4428" i="1"/>
  <c r="T4428" i="1"/>
  <c r="V4428" i="1" s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V4427" i="1"/>
  <c r="U4427" i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Z4425" i="1" s="1"/>
  <c r="X4425" i="1"/>
  <c r="W4425" i="1"/>
  <c r="V4425" i="1"/>
  <c r="U4425" i="1"/>
  <c r="T4425" i="1"/>
  <c r="R4425" i="1"/>
  <c r="Q4425" i="1"/>
  <c r="S4425" i="1" s="1"/>
  <c r="AB4425" i="1" s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V4423" i="1" s="1"/>
  <c r="T4423" i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T4421" i="1"/>
  <c r="V4421" i="1" s="1"/>
  <c r="R4421" i="1"/>
  <c r="Q4421" i="1"/>
  <c r="S4421" i="1" s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P4420" i="1"/>
  <c r="AB4420" i="1" s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V4419" i="1"/>
  <c r="U4419" i="1"/>
  <c r="T4419" i="1"/>
  <c r="S4419" i="1"/>
  <c r="R4419" i="1"/>
  <c r="Q4419" i="1"/>
  <c r="P4419" i="1"/>
  <c r="O4419" i="1"/>
  <c r="N4419" i="1"/>
  <c r="M4419" i="1"/>
  <c r="L4419" i="1"/>
  <c r="K4419" i="1"/>
  <c r="J4419" i="1"/>
  <c r="I4419" i="1"/>
  <c r="AB4419" i="1" s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V4418" i="1"/>
  <c r="U4418" i="1"/>
  <c r="T4418" i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V4417" i="1"/>
  <c r="U4417" i="1"/>
  <c r="T4417" i="1"/>
  <c r="S4417" i="1"/>
  <c r="R4417" i="1"/>
  <c r="Q4417" i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P4416" i="1" s="1"/>
  <c r="AB4416" i="1" s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T4415" i="1"/>
  <c r="V4415" i="1" s="1"/>
  <c r="R4415" i="1"/>
  <c r="S4415" i="1" s="1"/>
  <c r="Q4415" i="1"/>
  <c r="P4415" i="1"/>
  <c r="O4415" i="1"/>
  <c r="N4415" i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V4414" i="1" s="1"/>
  <c r="T4414" i="1"/>
  <c r="R4414" i="1"/>
  <c r="Q4414" i="1"/>
  <c r="S4414" i="1" s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N4413" i="1"/>
  <c r="P4413" i="1" s="1"/>
  <c r="L4413" i="1"/>
  <c r="M4413" i="1" s="1"/>
  <c r="AB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T4411" i="1"/>
  <c r="V4411" i="1" s="1"/>
  <c r="R4411" i="1"/>
  <c r="S4411" i="1" s="1"/>
  <c r="Q4411" i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V4410" i="1" s="1"/>
  <c r="T4410" i="1"/>
  <c r="R4410" i="1"/>
  <c r="Q4410" i="1"/>
  <c r="S4410" i="1" s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P4408" i="1" s="1"/>
  <c r="AB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T4407" i="1"/>
  <c r="V4407" i="1" s="1"/>
  <c r="R4407" i="1"/>
  <c r="S4407" i="1" s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N4405" i="1"/>
  <c r="P4405" i="1" s="1"/>
  <c r="M4405" i="1"/>
  <c r="AB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P4404" i="1" s="1"/>
  <c r="AB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T4403" i="1"/>
  <c r="V4403" i="1" s="1"/>
  <c r="R4403" i="1"/>
  <c r="S4403" i="1" s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V4402" i="1"/>
  <c r="U4402" i="1"/>
  <c r="T4402" i="1"/>
  <c r="R4402" i="1"/>
  <c r="Q4402" i="1"/>
  <c r="S4402" i="1" s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Q4400" i="1"/>
  <c r="S4400" i="1" s="1"/>
  <c r="P4400" i="1"/>
  <c r="O4400" i="1"/>
  <c r="N4400" i="1"/>
  <c r="L4400" i="1"/>
  <c r="K4400" i="1"/>
  <c r="M4400" i="1" s="1"/>
  <c r="AB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T4399" i="1"/>
  <c r="V4399" i="1" s="1"/>
  <c r="S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V4398" i="1"/>
  <c r="U4398" i="1"/>
  <c r="T4398" i="1"/>
  <c r="R4398" i="1"/>
  <c r="Q4398" i="1"/>
  <c r="S4398" i="1" s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S4397" i="1"/>
  <c r="R4397" i="1"/>
  <c r="Q4397" i="1"/>
  <c r="O4397" i="1"/>
  <c r="N4397" i="1"/>
  <c r="P4397" i="1" s="1"/>
  <c r="L4397" i="1"/>
  <c r="M4397" i="1" s="1"/>
  <c r="AB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P4396" i="1" s="1"/>
  <c r="AB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T4395" i="1"/>
  <c r="V4395" i="1" s="1"/>
  <c r="S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V4394" i="1"/>
  <c r="U4394" i="1"/>
  <c r="T4394" i="1"/>
  <c r="R4394" i="1"/>
  <c r="Q4394" i="1"/>
  <c r="S4394" i="1" s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P4392" i="1" s="1"/>
  <c r="N4392" i="1"/>
  <c r="L4392" i="1"/>
  <c r="K4392" i="1"/>
  <c r="M4392" i="1" s="1"/>
  <c r="AB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U4391" i="1"/>
  <c r="T4391" i="1"/>
  <c r="V4391" i="1" s="1"/>
  <c r="R4391" i="1"/>
  <c r="S4391" i="1" s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V4390" i="1"/>
  <c r="U4390" i="1"/>
  <c r="T4390" i="1"/>
  <c r="R4390" i="1"/>
  <c r="Q4390" i="1"/>
  <c r="S4390" i="1" s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T4389" i="1"/>
  <c r="V4389" i="1" s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P4388" i="1" s="1"/>
  <c r="AB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T4387" i="1"/>
  <c r="V4387" i="1" s="1"/>
  <c r="R4387" i="1"/>
  <c r="S4387" i="1" s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R4384" i="1"/>
  <c r="Q4384" i="1"/>
  <c r="S4384" i="1" s="1"/>
  <c r="P4384" i="1"/>
  <c r="O4384" i="1"/>
  <c r="N4384" i="1"/>
  <c r="L4384" i="1"/>
  <c r="K4384" i="1"/>
  <c r="M4384" i="1" s="1"/>
  <c r="AB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T4383" i="1"/>
  <c r="V4383" i="1" s="1"/>
  <c r="R4383" i="1"/>
  <c r="S4383" i="1" s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R4382" i="1"/>
  <c r="Q4382" i="1"/>
  <c r="S4382" i="1" s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R4380" i="1"/>
  <c r="Q4380" i="1"/>
  <c r="S4380" i="1" s="1"/>
  <c r="O4380" i="1"/>
  <c r="P4380" i="1" s="1"/>
  <c r="N4380" i="1"/>
  <c r="L4380" i="1"/>
  <c r="K4380" i="1"/>
  <c r="M4380" i="1" s="1"/>
  <c r="AB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U4379" i="1"/>
  <c r="T4379" i="1"/>
  <c r="V4379" i="1" s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B4376" i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U4375" i="1"/>
  <c r="T4375" i="1"/>
  <c r="V4375" i="1" s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AB4374" i="1" s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R4372" i="1"/>
  <c r="Q4372" i="1"/>
  <c r="S4372" i="1" s="1"/>
  <c r="O4372" i="1"/>
  <c r="P4372" i="1" s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Z4371" i="1"/>
  <c r="Y4371" i="1"/>
  <c r="X4371" i="1"/>
  <c r="W4371" i="1"/>
  <c r="U4371" i="1"/>
  <c r="T4371" i="1"/>
  <c r="V4371" i="1" s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V4369" i="1" s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T4367" i="1"/>
  <c r="V4367" i="1" s="1"/>
  <c r="S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V4366" i="1" s="1"/>
  <c r="T4366" i="1"/>
  <c r="R4366" i="1"/>
  <c r="Q4366" i="1"/>
  <c r="S4366" i="1" s="1"/>
  <c r="P4366" i="1"/>
  <c r="O4366" i="1"/>
  <c r="N4366" i="1"/>
  <c r="L4366" i="1"/>
  <c r="K4366" i="1"/>
  <c r="M4366" i="1" s="1"/>
  <c r="J4366" i="1"/>
  <c r="I4366" i="1"/>
  <c r="AB4366" i="1" s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P4362" i="1"/>
  <c r="O4362" i="1"/>
  <c r="N4362" i="1"/>
  <c r="M4362" i="1"/>
  <c r="AB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T4361" i="1"/>
  <c r="V4361" i="1" s="1"/>
  <c r="S4361" i="1"/>
  <c r="R4361" i="1"/>
  <c r="Q4361" i="1"/>
  <c r="O4361" i="1"/>
  <c r="N4361" i="1"/>
  <c r="P4361" i="1" s="1"/>
  <c r="L4361" i="1"/>
  <c r="M4361" i="1" s="1"/>
  <c r="AB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AB4358" i="1" s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S4357" i="1"/>
  <c r="R4357" i="1"/>
  <c r="Q4357" i="1"/>
  <c r="P4357" i="1"/>
  <c r="O4357" i="1"/>
  <c r="N4357" i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S4356" i="1"/>
  <c r="R4356" i="1"/>
  <c r="Q4356" i="1"/>
  <c r="P4356" i="1"/>
  <c r="O4356" i="1"/>
  <c r="N4356" i="1"/>
  <c r="L4356" i="1"/>
  <c r="K4356" i="1"/>
  <c r="M4356" i="1" s="1"/>
  <c r="J4356" i="1"/>
  <c r="AB4356" i="1" s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T4353" i="1"/>
  <c r="V4353" i="1" s="1"/>
  <c r="S4353" i="1"/>
  <c r="R4353" i="1"/>
  <c r="Q4353" i="1"/>
  <c r="O4353" i="1"/>
  <c r="N4353" i="1"/>
  <c r="P4353" i="1" s="1"/>
  <c r="L4353" i="1"/>
  <c r="M4353" i="1" s="1"/>
  <c r="AB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V4352" i="1"/>
  <c r="U4352" i="1"/>
  <c r="T4352" i="1"/>
  <c r="R4352" i="1"/>
  <c r="Q4352" i="1"/>
  <c r="S4352" i="1" s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V4350" i="1" s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T4349" i="1"/>
  <c r="V4349" i="1" s="1"/>
  <c r="S4349" i="1"/>
  <c r="R4349" i="1"/>
  <c r="Q4349" i="1"/>
  <c r="O4349" i="1"/>
  <c r="N4349" i="1"/>
  <c r="P4349" i="1" s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V4348" i="1"/>
  <c r="U4348" i="1"/>
  <c r="T4348" i="1"/>
  <c r="R4348" i="1"/>
  <c r="Q4348" i="1"/>
  <c r="S4348" i="1" s="1"/>
  <c r="O4348" i="1"/>
  <c r="P4348" i="1" s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V4346" i="1" s="1"/>
  <c r="T4346" i="1"/>
  <c r="R4346" i="1"/>
  <c r="Q4346" i="1"/>
  <c r="S4346" i="1" s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V4344" i="1"/>
  <c r="U4344" i="1"/>
  <c r="T4344" i="1"/>
  <c r="S4344" i="1"/>
  <c r="R4344" i="1"/>
  <c r="Q4344" i="1"/>
  <c r="O4344" i="1"/>
  <c r="P4344" i="1" s="1"/>
  <c r="AB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V4342" i="1"/>
  <c r="U4342" i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AB4342" i="1" s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T4341" i="1"/>
  <c r="V4341" i="1" s="1"/>
  <c r="S4341" i="1"/>
  <c r="R4341" i="1"/>
  <c r="Q4341" i="1"/>
  <c r="P4341" i="1"/>
  <c r="O4341" i="1"/>
  <c r="N4341" i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Z4340" i="1"/>
  <c r="Y4340" i="1"/>
  <c r="X4340" i="1"/>
  <c r="W4340" i="1"/>
  <c r="V4340" i="1"/>
  <c r="U4340" i="1"/>
  <c r="T4340" i="1"/>
  <c r="S4340" i="1"/>
  <c r="R4340" i="1"/>
  <c r="Q4340" i="1"/>
  <c r="P4340" i="1"/>
  <c r="O4340" i="1"/>
  <c r="N4340" i="1"/>
  <c r="L4340" i="1"/>
  <c r="K4340" i="1"/>
  <c r="M4340" i="1" s="1"/>
  <c r="AB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V4338" i="1"/>
  <c r="U4338" i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V4337" i="1" s="1"/>
  <c r="S4337" i="1"/>
  <c r="R4337" i="1"/>
  <c r="Q4337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S4336" i="1"/>
  <c r="R4336" i="1"/>
  <c r="Q4336" i="1"/>
  <c r="P4336" i="1"/>
  <c r="O4336" i="1"/>
  <c r="N4336" i="1"/>
  <c r="L4336" i="1"/>
  <c r="K4336" i="1"/>
  <c r="M4336" i="1" s="1"/>
  <c r="AB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V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T4333" i="1"/>
  <c r="V4333" i="1" s="1"/>
  <c r="S4333" i="1"/>
  <c r="R4333" i="1"/>
  <c r="Q4333" i="1"/>
  <c r="P4333" i="1"/>
  <c r="O4333" i="1"/>
  <c r="N4333" i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S4332" i="1"/>
  <c r="R4332" i="1"/>
  <c r="Q4332" i="1"/>
  <c r="P4332" i="1"/>
  <c r="O4332" i="1"/>
  <c r="N4332" i="1"/>
  <c r="L4332" i="1"/>
  <c r="K4332" i="1"/>
  <c r="M4332" i="1" s="1"/>
  <c r="AB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V4330" i="1"/>
  <c r="U4330" i="1"/>
  <c r="T4330" i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V4329" i="1" s="1"/>
  <c r="S4329" i="1"/>
  <c r="R4329" i="1"/>
  <c r="Q4329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V4328" i="1"/>
  <c r="U4328" i="1"/>
  <c r="T4328" i="1"/>
  <c r="R4328" i="1"/>
  <c r="Q4328" i="1"/>
  <c r="S4328" i="1" s="1"/>
  <c r="P4328" i="1"/>
  <c r="O4328" i="1"/>
  <c r="N4328" i="1"/>
  <c r="L4328" i="1"/>
  <c r="K4328" i="1"/>
  <c r="M4328" i="1" s="1"/>
  <c r="AB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S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V4326" i="1"/>
  <c r="U4326" i="1"/>
  <c r="T4326" i="1"/>
  <c r="R4326" i="1"/>
  <c r="Q4326" i="1"/>
  <c r="S4326" i="1" s="1"/>
  <c r="P4326" i="1"/>
  <c r="O4326" i="1"/>
  <c r="N4326" i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T4325" i="1"/>
  <c r="V4325" i="1" s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R4324" i="1"/>
  <c r="Q4324" i="1"/>
  <c r="S4324" i="1" s="1"/>
  <c r="P4324" i="1"/>
  <c r="O4324" i="1"/>
  <c r="N4324" i="1"/>
  <c r="L4324" i="1"/>
  <c r="K4324" i="1"/>
  <c r="M4324" i="1" s="1"/>
  <c r="AB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S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V4322" i="1"/>
  <c r="U4322" i="1"/>
  <c r="T4322" i="1"/>
  <c r="R4322" i="1"/>
  <c r="Q4322" i="1"/>
  <c r="S4322" i="1" s="1"/>
  <c r="P4322" i="1"/>
  <c r="O4322" i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T4321" i="1"/>
  <c r="V4321" i="1" s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K4320" i="1"/>
  <c r="M4320" i="1" s="1"/>
  <c r="AB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Z4314" i="1" s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K4312" i="1"/>
  <c r="M4312" i="1" s="1"/>
  <c r="AB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AB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AB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S4263" i="1"/>
  <c r="R4263" i="1"/>
  <c r="Q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S4260" i="1"/>
  <c r="R4260" i="1"/>
  <c r="Q4260" i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AB4253" i="1" s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T4241" i="1"/>
  <c r="R4241" i="1"/>
  <c r="Q4241" i="1"/>
  <c r="S4241" i="1" s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S4239" i="1" s="1"/>
  <c r="Q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S4236" i="1"/>
  <c r="R4236" i="1"/>
  <c r="Q4236" i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V4231" i="1"/>
  <c r="U4231" i="1"/>
  <c r="T4231" i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S4229" i="1"/>
  <c r="R4229" i="1"/>
  <c r="Q4229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AB4228" i="1" s="1"/>
  <c r="W4228" i="1"/>
  <c r="V4228" i="1"/>
  <c r="U4228" i="1"/>
  <c r="T4228" i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S4224" i="1"/>
  <c r="R4224" i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R4222" i="1"/>
  <c r="Q4222" i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R4221" i="1"/>
  <c r="Q4221" i="1"/>
  <c r="S4221" i="1" s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V4219" i="1"/>
  <c r="U4219" i="1"/>
  <c r="T4219" i="1"/>
  <c r="S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T4217" i="1"/>
  <c r="V4217" i="1" s="1"/>
  <c r="S4217" i="1"/>
  <c r="R4217" i="1"/>
  <c r="Q4217" i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R4216" i="1"/>
  <c r="S4216" i="1" s="1"/>
  <c r="Q4216" i="1"/>
  <c r="P4216" i="1"/>
  <c r="O4216" i="1"/>
  <c r="N4216" i="1"/>
  <c r="L4216" i="1"/>
  <c r="K4216" i="1"/>
  <c r="M4216" i="1" s="1"/>
  <c r="AB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V4215" i="1" s="1"/>
  <c r="T4215" i="1"/>
  <c r="S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V4214" i="1"/>
  <c r="U4214" i="1"/>
  <c r="T4214" i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T4213" i="1"/>
  <c r="V4213" i="1" s="1"/>
  <c r="S4213" i="1"/>
  <c r="R4213" i="1"/>
  <c r="Q4213" i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R4212" i="1"/>
  <c r="S4212" i="1" s="1"/>
  <c r="Q4212" i="1"/>
  <c r="P4212" i="1"/>
  <c r="O4212" i="1"/>
  <c r="N4212" i="1"/>
  <c r="L4212" i="1"/>
  <c r="K4212" i="1"/>
  <c r="M4212" i="1" s="1"/>
  <c r="AB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V4211" i="1" s="1"/>
  <c r="T4211" i="1"/>
  <c r="S4211" i="1"/>
  <c r="R4211" i="1"/>
  <c r="Q4211" i="1"/>
  <c r="O4211" i="1"/>
  <c r="N4211" i="1"/>
  <c r="P4211" i="1" s="1"/>
  <c r="M4211" i="1"/>
  <c r="L4211" i="1"/>
  <c r="K4211" i="1"/>
  <c r="J4211" i="1"/>
  <c r="I4211" i="1"/>
  <c r="AB4211" i="1" s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V4210" i="1"/>
  <c r="U4210" i="1"/>
  <c r="T4210" i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T4209" i="1"/>
  <c r="V4209" i="1" s="1"/>
  <c r="S4209" i="1"/>
  <c r="R4209" i="1"/>
  <c r="Q4209" i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R4208" i="1"/>
  <c r="S4208" i="1" s="1"/>
  <c r="Q4208" i="1"/>
  <c r="P4208" i="1"/>
  <c r="O4208" i="1"/>
  <c r="N4208" i="1"/>
  <c r="L4208" i="1"/>
  <c r="K4208" i="1"/>
  <c r="M4208" i="1" s="1"/>
  <c r="AB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V4207" i="1" s="1"/>
  <c r="T4207" i="1"/>
  <c r="S4207" i="1"/>
  <c r="R4207" i="1"/>
  <c r="Q4207" i="1"/>
  <c r="O4207" i="1"/>
  <c r="N4207" i="1"/>
  <c r="P4207" i="1" s="1"/>
  <c r="M4207" i="1"/>
  <c r="L4207" i="1"/>
  <c r="K4207" i="1"/>
  <c r="J4207" i="1"/>
  <c r="I4207" i="1"/>
  <c r="AB4207" i="1" s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V4206" i="1"/>
  <c r="U4206" i="1"/>
  <c r="T4206" i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T4205" i="1"/>
  <c r="V4205" i="1" s="1"/>
  <c r="S4205" i="1"/>
  <c r="R4205" i="1"/>
  <c r="Q4205" i="1"/>
  <c r="O4205" i="1"/>
  <c r="P4205" i="1" s="1"/>
  <c r="N4205" i="1"/>
  <c r="M4205" i="1"/>
  <c r="L4205" i="1"/>
  <c r="K4205" i="1"/>
  <c r="J4205" i="1"/>
  <c r="I4205" i="1"/>
  <c r="AB4205" i="1" s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R4204" i="1"/>
  <c r="S4204" i="1" s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V4203" i="1" s="1"/>
  <c r="T4203" i="1"/>
  <c r="S4203" i="1"/>
  <c r="R4203" i="1"/>
  <c r="Q4203" i="1"/>
  <c r="O4203" i="1"/>
  <c r="N4203" i="1"/>
  <c r="P4203" i="1" s="1"/>
  <c r="M4203" i="1"/>
  <c r="L4203" i="1"/>
  <c r="K4203" i="1"/>
  <c r="J4203" i="1"/>
  <c r="I4203" i="1"/>
  <c r="AB4203" i="1" s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T4201" i="1"/>
  <c r="V4201" i="1" s="1"/>
  <c r="S4201" i="1"/>
  <c r="R4201" i="1"/>
  <c r="Q4201" i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R4200" i="1"/>
  <c r="S4200" i="1" s="1"/>
  <c r="Q4200" i="1"/>
  <c r="P4200" i="1"/>
  <c r="O4200" i="1"/>
  <c r="N4200" i="1"/>
  <c r="L4200" i="1"/>
  <c r="K4200" i="1"/>
  <c r="M4200" i="1" s="1"/>
  <c r="AB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V4199" i="1" s="1"/>
  <c r="T4199" i="1"/>
  <c r="S4199" i="1"/>
  <c r="R4199" i="1"/>
  <c r="Q4199" i="1"/>
  <c r="O4199" i="1"/>
  <c r="N4199" i="1"/>
  <c r="P4199" i="1" s="1"/>
  <c r="M4199" i="1"/>
  <c r="L4199" i="1"/>
  <c r="K4199" i="1"/>
  <c r="J4199" i="1"/>
  <c r="I4199" i="1"/>
  <c r="AB4199" i="1" s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V4198" i="1"/>
  <c r="U4198" i="1"/>
  <c r="T4198" i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T4197" i="1"/>
  <c r="V4197" i="1" s="1"/>
  <c r="S4197" i="1"/>
  <c r="R4197" i="1"/>
  <c r="Q4197" i="1"/>
  <c r="O4197" i="1"/>
  <c r="P4197" i="1" s="1"/>
  <c r="N4197" i="1"/>
  <c r="M4197" i="1"/>
  <c r="L4197" i="1"/>
  <c r="K4197" i="1"/>
  <c r="J4197" i="1"/>
  <c r="I4197" i="1"/>
  <c r="AB4197" i="1" s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V4195" i="1" s="1"/>
  <c r="T4195" i="1"/>
  <c r="S4195" i="1"/>
  <c r="R4195" i="1"/>
  <c r="Q4195" i="1"/>
  <c r="O4195" i="1"/>
  <c r="N4195" i="1"/>
  <c r="P4195" i="1" s="1"/>
  <c r="M4195" i="1"/>
  <c r="L4195" i="1"/>
  <c r="K4195" i="1"/>
  <c r="J4195" i="1"/>
  <c r="I4195" i="1"/>
  <c r="AB4195" i="1" s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T4193" i="1"/>
  <c r="V4193" i="1" s="1"/>
  <c r="S4193" i="1"/>
  <c r="R4193" i="1"/>
  <c r="Q4193" i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R4192" i="1"/>
  <c r="S4192" i="1" s="1"/>
  <c r="Q4192" i="1"/>
  <c r="P4192" i="1"/>
  <c r="O4192" i="1"/>
  <c r="N4192" i="1"/>
  <c r="L4192" i="1"/>
  <c r="K4192" i="1"/>
  <c r="M4192" i="1" s="1"/>
  <c r="AB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V4191" i="1" s="1"/>
  <c r="T4191" i="1"/>
  <c r="S4191" i="1"/>
  <c r="R4191" i="1"/>
  <c r="Q4191" i="1"/>
  <c r="O4191" i="1"/>
  <c r="N4191" i="1"/>
  <c r="P4191" i="1" s="1"/>
  <c r="M4191" i="1"/>
  <c r="L4191" i="1"/>
  <c r="K4191" i="1"/>
  <c r="J4191" i="1"/>
  <c r="I4191" i="1"/>
  <c r="AB4191" i="1" s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V4190" i="1"/>
  <c r="U4190" i="1"/>
  <c r="T4190" i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T4189" i="1"/>
  <c r="V4189" i="1" s="1"/>
  <c r="S4189" i="1"/>
  <c r="R4189" i="1"/>
  <c r="Q4189" i="1"/>
  <c r="O4189" i="1"/>
  <c r="P4189" i="1" s="1"/>
  <c r="N4189" i="1"/>
  <c r="M4189" i="1"/>
  <c r="L4189" i="1"/>
  <c r="K4189" i="1"/>
  <c r="J4189" i="1"/>
  <c r="I4189" i="1"/>
  <c r="AB4189" i="1" s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R4188" i="1"/>
  <c r="S4188" i="1" s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V4187" i="1" s="1"/>
  <c r="T4187" i="1"/>
  <c r="S4187" i="1"/>
  <c r="R4187" i="1"/>
  <c r="Q4187" i="1"/>
  <c r="O4187" i="1"/>
  <c r="N4187" i="1"/>
  <c r="P4187" i="1" s="1"/>
  <c r="M4187" i="1"/>
  <c r="L4187" i="1"/>
  <c r="K4187" i="1"/>
  <c r="J4187" i="1"/>
  <c r="I4187" i="1"/>
  <c r="AB4187" i="1" s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T4185" i="1"/>
  <c r="V4185" i="1" s="1"/>
  <c r="S4185" i="1"/>
  <c r="R4185" i="1"/>
  <c r="Q4185" i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R4184" i="1"/>
  <c r="S4184" i="1" s="1"/>
  <c r="Q4184" i="1"/>
  <c r="P4184" i="1"/>
  <c r="O4184" i="1"/>
  <c r="N4184" i="1"/>
  <c r="L4184" i="1"/>
  <c r="K4184" i="1"/>
  <c r="M4184" i="1" s="1"/>
  <c r="AB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V4183" i="1" s="1"/>
  <c r="T4183" i="1"/>
  <c r="S4183" i="1"/>
  <c r="R4183" i="1"/>
  <c r="Q4183" i="1"/>
  <c r="O4183" i="1"/>
  <c r="N4183" i="1"/>
  <c r="P4183" i="1" s="1"/>
  <c r="M4183" i="1"/>
  <c r="L4183" i="1"/>
  <c r="K4183" i="1"/>
  <c r="J4183" i="1"/>
  <c r="I4183" i="1"/>
  <c r="AB4183" i="1" s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V4182" i="1"/>
  <c r="U4182" i="1"/>
  <c r="T4182" i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T4181" i="1"/>
  <c r="V4181" i="1" s="1"/>
  <c r="S4181" i="1"/>
  <c r="R4181" i="1"/>
  <c r="Q4181" i="1"/>
  <c r="O4181" i="1"/>
  <c r="P4181" i="1" s="1"/>
  <c r="N4181" i="1"/>
  <c r="M4181" i="1"/>
  <c r="L4181" i="1"/>
  <c r="K4181" i="1"/>
  <c r="J4181" i="1"/>
  <c r="I4181" i="1"/>
  <c r="AB4181" i="1" s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R4180" i="1"/>
  <c r="S4180" i="1" s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V4179" i="1" s="1"/>
  <c r="T4179" i="1"/>
  <c r="S4179" i="1"/>
  <c r="R4179" i="1"/>
  <c r="Q4179" i="1"/>
  <c r="O4179" i="1"/>
  <c r="N4179" i="1"/>
  <c r="P4179" i="1" s="1"/>
  <c r="M4179" i="1"/>
  <c r="L4179" i="1"/>
  <c r="K4179" i="1"/>
  <c r="J4179" i="1"/>
  <c r="I4179" i="1"/>
  <c r="AB4179" i="1" s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T4177" i="1"/>
  <c r="V4177" i="1" s="1"/>
  <c r="S4177" i="1"/>
  <c r="R4177" i="1"/>
  <c r="Q4177" i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R4176" i="1"/>
  <c r="S4176" i="1" s="1"/>
  <c r="Q4176" i="1"/>
  <c r="P4176" i="1"/>
  <c r="O4176" i="1"/>
  <c r="N4176" i="1"/>
  <c r="L4176" i="1"/>
  <c r="K4176" i="1"/>
  <c r="M4176" i="1" s="1"/>
  <c r="AB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V4175" i="1" s="1"/>
  <c r="T4175" i="1"/>
  <c r="S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T4173" i="1"/>
  <c r="V4173" i="1" s="1"/>
  <c r="S4173" i="1"/>
  <c r="R4173" i="1"/>
  <c r="Q4173" i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R4172" i="1"/>
  <c r="S4172" i="1" s="1"/>
  <c r="Q4172" i="1"/>
  <c r="P4172" i="1"/>
  <c r="O4172" i="1"/>
  <c r="N4172" i="1"/>
  <c r="L4172" i="1"/>
  <c r="K4172" i="1"/>
  <c r="M4172" i="1" s="1"/>
  <c r="AB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V4171" i="1" s="1"/>
  <c r="T4171" i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T4169" i="1"/>
  <c r="V4169" i="1" s="1"/>
  <c r="S4169" i="1"/>
  <c r="R4169" i="1"/>
  <c r="Q4169" i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R4168" i="1"/>
  <c r="S4168" i="1" s="1"/>
  <c r="Q4168" i="1"/>
  <c r="P4168" i="1"/>
  <c r="O4168" i="1"/>
  <c r="N4168" i="1"/>
  <c r="L4168" i="1"/>
  <c r="K4168" i="1"/>
  <c r="M4168" i="1" s="1"/>
  <c r="AB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V4167" i="1" s="1"/>
  <c r="T4167" i="1"/>
  <c r="S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R4166" i="1"/>
  <c r="Q4166" i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T4165" i="1"/>
  <c r="V4165" i="1" s="1"/>
  <c r="S4165" i="1"/>
  <c r="R4165" i="1"/>
  <c r="Q4165" i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R4164" i="1"/>
  <c r="S4164" i="1" s="1"/>
  <c r="Q4164" i="1"/>
  <c r="P4164" i="1"/>
  <c r="O4164" i="1"/>
  <c r="N4164" i="1"/>
  <c r="L4164" i="1"/>
  <c r="K4164" i="1"/>
  <c r="M4164" i="1" s="1"/>
  <c r="AB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V4163" i="1" s="1"/>
  <c r="T4163" i="1"/>
  <c r="R4163" i="1"/>
  <c r="Q4163" i="1"/>
  <c r="S4163" i="1" s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R4162" i="1"/>
  <c r="Q4162" i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T4161" i="1"/>
  <c r="V4161" i="1" s="1"/>
  <c r="S4161" i="1"/>
  <c r="R4161" i="1"/>
  <c r="Q4161" i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T4157" i="1"/>
  <c r="S4157" i="1"/>
  <c r="R4157" i="1"/>
  <c r="Q4157" i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R4154" i="1"/>
  <c r="Q4154" i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T4153" i="1"/>
  <c r="V4153" i="1" s="1"/>
  <c r="S4153" i="1"/>
  <c r="R4153" i="1"/>
  <c r="Q4153" i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R4152" i="1"/>
  <c r="S4152" i="1" s="1"/>
  <c r="Q4152" i="1"/>
  <c r="P4152" i="1"/>
  <c r="O4152" i="1"/>
  <c r="N4152" i="1"/>
  <c r="L4152" i="1"/>
  <c r="K4152" i="1"/>
  <c r="M4152" i="1" s="1"/>
  <c r="AB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T4149" i="1"/>
  <c r="S4149" i="1"/>
  <c r="R4149" i="1"/>
  <c r="Q4149" i="1"/>
  <c r="O4149" i="1"/>
  <c r="P4149" i="1" s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R4148" i="1"/>
  <c r="S4148" i="1" s="1"/>
  <c r="Q4148" i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AB4145" i="1" s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R4144" i="1"/>
  <c r="S4144" i="1" s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S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T4141" i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P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R4138" i="1"/>
  <c r="Q4138" i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AB4137" i="1" s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S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V4134" i="1"/>
  <c r="U4134" i="1"/>
  <c r="T4134" i="1"/>
  <c r="R4134" i="1"/>
  <c r="Q4134" i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T4133" i="1"/>
  <c r="V4133" i="1" s="1"/>
  <c r="S4133" i="1"/>
  <c r="R4133" i="1"/>
  <c r="Q4133" i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T4129" i="1"/>
  <c r="V4129" i="1" s="1"/>
  <c r="S4129" i="1"/>
  <c r="R4129" i="1"/>
  <c r="Q4129" i="1"/>
  <c r="O4129" i="1"/>
  <c r="P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Y4126" i="1"/>
  <c r="X4126" i="1"/>
  <c r="W4126" i="1"/>
  <c r="V4126" i="1"/>
  <c r="U4126" i="1"/>
  <c r="T4126" i="1"/>
  <c r="R4126" i="1"/>
  <c r="Q4126" i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T4125" i="1"/>
  <c r="V4125" i="1" s="1"/>
  <c r="AB4125" i="1" s="1"/>
  <c r="S4125" i="1"/>
  <c r="R4125" i="1"/>
  <c r="Q4125" i="1"/>
  <c r="O4125" i="1"/>
  <c r="P4125" i="1" s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V4123" i="1"/>
  <c r="U4123" i="1"/>
  <c r="T4123" i="1"/>
  <c r="R4123" i="1"/>
  <c r="Q4123" i="1"/>
  <c r="S4123" i="1" s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T4121" i="1"/>
  <c r="S4121" i="1"/>
  <c r="R4121" i="1"/>
  <c r="Q4121" i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R4120" i="1"/>
  <c r="S4120" i="1" s="1"/>
  <c r="Q4120" i="1"/>
  <c r="P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T4117" i="1"/>
  <c r="S4117" i="1"/>
  <c r="R4117" i="1"/>
  <c r="Q4117" i="1"/>
  <c r="O4117" i="1"/>
  <c r="P4117" i="1" s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V4115" i="1" s="1"/>
  <c r="T4115" i="1"/>
  <c r="S4115" i="1"/>
  <c r="R4115" i="1"/>
  <c r="Q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W4114" i="1"/>
  <c r="V4114" i="1"/>
  <c r="U4114" i="1"/>
  <c r="T4114" i="1"/>
  <c r="R4114" i="1"/>
  <c r="Q4114" i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R4112" i="1"/>
  <c r="S4112" i="1" s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V4111" i="1" s="1"/>
  <c r="T4111" i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V4110" i="1" s="1"/>
  <c r="R4110" i="1"/>
  <c r="Q4110" i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T4109" i="1"/>
  <c r="V4109" i="1" s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T4107" i="1"/>
  <c r="V4107" i="1" s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R4104" i="1"/>
  <c r="Q4104" i="1"/>
  <c r="S4104" i="1" s="1"/>
  <c r="P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T4103" i="1"/>
  <c r="V4103" i="1" s="1"/>
  <c r="R4103" i="1"/>
  <c r="Q4103" i="1"/>
  <c r="S4103" i="1" s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V4102" i="1"/>
  <c r="U4102" i="1"/>
  <c r="T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S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V4100" i="1"/>
  <c r="U4100" i="1"/>
  <c r="T4100" i="1"/>
  <c r="R4100" i="1"/>
  <c r="Q4100" i="1"/>
  <c r="S4100" i="1" s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T4099" i="1"/>
  <c r="V4099" i="1" s="1"/>
  <c r="S4099" i="1"/>
  <c r="R4099" i="1"/>
  <c r="Q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AB4098" i="1" s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T4097" i="1"/>
  <c r="V4097" i="1" s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V4096" i="1"/>
  <c r="U4096" i="1"/>
  <c r="T4096" i="1"/>
  <c r="R4096" i="1"/>
  <c r="Q4096" i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U4094" i="1"/>
  <c r="T4094" i="1"/>
  <c r="V4094" i="1" s="1"/>
  <c r="R4094" i="1"/>
  <c r="Q4094" i="1"/>
  <c r="S4094" i="1" s="1"/>
  <c r="O4094" i="1"/>
  <c r="N4094" i="1"/>
  <c r="P4094" i="1" s="1"/>
  <c r="AB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T4093" i="1"/>
  <c r="V4093" i="1" s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V4092" i="1"/>
  <c r="U4092" i="1"/>
  <c r="T4092" i="1"/>
  <c r="R4092" i="1"/>
  <c r="Q4092" i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B4090" i="1"/>
  <c r="AA4090" i="1"/>
  <c r="Z4090" i="1"/>
  <c r="Y4090" i="1"/>
  <c r="X4090" i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V4088" i="1"/>
  <c r="U4088" i="1"/>
  <c r="T4088" i="1"/>
  <c r="R4088" i="1"/>
  <c r="Q4088" i="1"/>
  <c r="P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T4087" i="1"/>
  <c r="V4087" i="1" s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U4086" i="1"/>
  <c r="T4086" i="1"/>
  <c r="V4086" i="1" s="1"/>
  <c r="R4086" i="1"/>
  <c r="Q4086" i="1"/>
  <c r="S4086" i="1" s="1"/>
  <c r="AB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V4085" i="1" s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V4084" i="1"/>
  <c r="U4084" i="1"/>
  <c r="T4084" i="1"/>
  <c r="R4084" i="1"/>
  <c r="Q4084" i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T4083" i="1"/>
  <c r="V4083" i="1" s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U4082" i="1"/>
  <c r="T4082" i="1"/>
  <c r="V4082" i="1" s="1"/>
  <c r="R4082" i="1"/>
  <c r="Q4082" i="1"/>
  <c r="S4082" i="1" s="1"/>
  <c r="O4082" i="1"/>
  <c r="N4082" i="1"/>
  <c r="P4082" i="1" s="1"/>
  <c r="AB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T4081" i="1"/>
  <c r="V4081" i="1" s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V4080" i="1"/>
  <c r="U4080" i="1"/>
  <c r="T4080" i="1"/>
  <c r="R4080" i="1"/>
  <c r="Q4080" i="1"/>
  <c r="P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T4079" i="1"/>
  <c r="V4079" i="1" s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U4078" i="1"/>
  <c r="T4078" i="1"/>
  <c r="V4078" i="1" s="1"/>
  <c r="R4078" i="1"/>
  <c r="Q4078" i="1"/>
  <c r="S4078" i="1" s="1"/>
  <c r="O4078" i="1"/>
  <c r="N4078" i="1"/>
  <c r="P4078" i="1" s="1"/>
  <c r="AB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V4077" i="1" s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V4076" i="1"/>
  <c r="U4076" i="1"/>
  <c r="T4076" i="1"/>
  <c r="R4076" i="1"/>
  <c r="Q4076" i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V4074" i="1"/>
  <c r="U4074" i="1"/>
  <c r="T4074" i="1"/>
  <c r="R4074" i="1"/>
  <c r="Q4074" i="1"/>
  <c r="S4074" i="1" s="1"/>
  <c r="P4074" i="1"/>
  <c r="O4074" i="1"/>
  <c r="N4074" i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T4073" i="1"/>
  <c r="R4073" i="1"/>
  <c r="Q4073" i="1"/>
  <c r="S4073" i="1" s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P4072" i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V4070" i="1"/>
  <c r="U4070" i="1"/>
  <c r="T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T4069" i="1"/>
  <c r="S4069" i="1"/>
  <c r="R4069" i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AB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T4067" i="1"/>
  <c r="V4067" i="1" s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R4066" i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S4065" i="1"/>
  <c r="R4065" i="1"/>
  <c r="Q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S4063" i="1"/>
  <c r="R4063" i="1"/>
  <c r="Q4063" i="1"/>
  <c r="P4063" i="1"/>
  <c r="AB4063" i="1" s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V4062" i="1" s="1"/>
  <c r="T4062" i="1"/>
  <c r="R4062" i="1"/>
  <c r="Q4062" i="1"/>
  <c r="S4062" i="1" s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R4060" i="1"/>
  <c r="Q4060" i="1"/>
  <c r="S4060" i="1" s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U4059" i="1"/>
  <c r="T4059" i="1"/>
  <c r="V4059" i="1" s="1"/>
  <c r="R4059" i="1"/>
  <c r="S4059" i="1" s="1"/>
  <c r="Q4059" i="1"/>
  <c r="P4059" i="1"/>
  <c r="AB4059" i="1" s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V4058" i="1" s="1"/>
  <c r="T4058" i="1"/>
  <c r="R4058" i="1"/>
  <c r="Q4058" i="1"/>
  <c r="S4058" i="1" s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V4056" i="1"/>
  <c r="U4056" i="1"/>
  <c r="T4056" i="1"/>
  <c r="R4056" i="1"/>
  <c r="Q4056" i="1"/>
  <c r="S4056" i="1" s="1"/>
  <c r="O4056" i="1"/>
  <c r="P4056" i="1" s="1"/>
  <c r="N4056" i="1"/>
  <c r="M4056" i="1"/>
  <c r="L4056" i="1"/>
  <c r="K4056" i="1"/>
  <c r="J4056" i="1"/>
  <c r="AB4056" i="1" s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U4055" i="1"/>
  <c r="T4055" i="1"/>
  <c r="V4055" i="1" s="1"/>
  <c r="R4055" i="1"/>
  <c r="S4055" i="1" s="1"/>
  <c r="Q4055" i="1"/>
  <c r="P4055" i="1"/>
  <c r="AB4055" i="1" s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V4054" i="1" s="1"/>
  <c r="T4054" i="1"/>
  <c r="R4054" i="1"/>
  <c r="Q4054" i="1"/>
  <c r="S4054" i="1" s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W4052" i="1"/>
  <c r="V4052" i="1"/>
  <c r="U4052" i="1"/>
  <c r="T4052" i="1"/>
  <c r="R4052" i="1"/>
  <c r="Q4052" i="1"/>
  <c r="S4052" i="1" s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U4051" i="1"/>
  <c r="T4051" i="1"/>
  <c r="V4051" i="1" s="1"/>
  <c r="R4051" i="1"/>
  <c r="S4051" i="1" s="1"/>
  <c r="Q4051" i="1"/>
  <c r="P4051" i="1"/>
  <c r="AB4051" i="1" s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V4050" i="1" s="1"/>
  <c r="T4050" i="1"/>
  <c r="R4050" i="1"/>
  <c r="Q4050" i="1"/>
  <c r="S4050" i="1" s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R4048" i="1"/>
  <c r="Q4048" i="1"/>
  <c r="S4048" i="1" s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U4047" i="1"/>
  <c r="T4047" i="1"/>
  <c r="V4047" i="1" s="1"/>
  <c r="R4047" i="1"/>
  <c r="S4047" i="1" s="1"/>
  <c r="Q4047" i="1"/>
  <c r="P4047" i="1"/>
  <c r="AB4047" i="1" s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V4046" i="1" s="1"/>
  <c r="T4046" i="1"/>
  <c r="R4046" i="1"/>
  <c r="Q4046" i="1"/>
  <c r="S4046" i="1" s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V4044" i="1"/>
  <c r="U4044" i="1"/>
  <c r="T4044" i="1"/>
  <c r="R4044" i="1"/>
  <c r="Q4044" i="1"/>
  <c r="S4044" i="1" s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U4043" i="1"/>
  <c r="T4043" i="1"/>
  <c r="V4043" i="1" s="1"/>
  <c r="R4043" i="1"/>
  <c r="S4043" i="1" s="1"/>
  <c r="Q4043" i="1"/>
  <c r="P4043" i="1"/>
  <c r="AB4043" i="1" s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V4042" i="1" s="1"/>
  <c r="T4042" i="1"/>
  <c r="R4042" i="1"/>
  <c r="Q4042" i="1"/>
  <c r="S4042" i="1" s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W4040" i="1"/>
  <c r="V4040" i="1"/>
  <c r="U4040" i="1"/>
  <c r="T4040" i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U4039" i="1"/>
  <c r="T4039" i="1"/>
  <c r="V4039" i="1" s="1"/>
  <c r="R4039" i="1"/>
  <c r="S4039" i="1" s="1"/>
  <c r="Q4039" i="1"/>
  <c r="P4039" i="1"/>
  <c r="AB4039" i="1" s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V4038" i="1" s="1"/>
  <c r="T4038" i="1"/>
  <c r="R4038" i="1"/>
  <c r="Q4038" i="1"/>
  <c r="S4038" i="1" s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V4036" i="1"/>
  <c r="U4036" i="1"/>
  <c r="T4036" i="1"/>
  <c r="R4036" i="1"/>
  <c r="Q4036" i="1"/>
  <c r="S4036" i="1" s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T4035" i="1"/>
  <c r="V4035" i="1" s="1"/>
  <c r="R4035" i="1"/>
  <c r="S4035" i="1" s="1"/>
  <c r="Q4035" i="1"/>
  <c r="P4035" i="1"/>
  <c r="AB4035" i="1" s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V4034" i="1" s="1"/>
  <c r="T4034" i="1"/>
  <c r="R4034" i="1"/>
  <c r="Q4034" i="1"/>
  <c r="S4034" i="1" s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V4033" i="1"/>
  <c r="U4033" i="1"/>
  <c r="T4033" i="1"/>
  <c r="R4033" i="1"/>
  <c r="Q4033" i="1"/>
  <c r="S4033" i="1" s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M4031" i="1" s="1"/>
  <c r="AB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V4030" i="1" s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V4029" i="1"/>
  <c r="U4029" i="1"/>
  <c r="T4029" i="1"/>
  <c r="R4029" i="1"/>
  <c r="Q4029" i="1"/>
  <c r="S4029" i="1" s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U4027" i="1"/>
  <c r="T4027" i="1"/>
  <c r="V4027" i="1" s="1"/>
  <c r="R4027" i="1"/>
  <c r="S4027" i="1" s="1"/>
  <c r="Q4027" i="1"/>
  <c r="P4027" i="1"/>
  <c r="O4027" i="1"/>
  <c r="N4027" i="1"/>
  <c r="L4027" i="1"/>
  <c r="K4027" i="1"/>
  <c r="M4027" i="1" s="1"/>
  <c r="AB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W4024" i="1"/>
  <c r="U4024" i="1"/>
  <c r="T4024" i="1"/>
  <c r="V4024" i="1" s="1"/>
  <c r="R4024" i="1"/>
  <c r="Q4024" i="1"/>
  <c r="S4024" i="1" s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U4023" i="1"/>
  <c r="T4023" i="1"/>
  <c r="V4023" i="1" s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W4020" i="1"/>
  <c r="U4020" i="1"/>
  <c r="T4020" i="1"/>
  <c r="V4020" i="1" s="1"/>
  <c r="R4020" i="1"/>
  <c r="Q4020" i="1"/>
  <c r="S4020" i="1" s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U4019" i="1"/>
  <c r="T4019" i="1"/>
  <c r="V4019" i="1" s="1"/>
  <c r="R4019" i="1"/>
  <c r="S4019" i="1" s="1"/>
  <c r="Q4019" i="1"/>
  <c r="O4019" i="1"/>
  <c r="N4019" i="1"/>
  <c r="P4019" i="1" s="1"/>
  <c r="AB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V4017" i="1"/>
  <c r="U4017" i="1"/>
  <c r="T4017" i="1"/>
  <c r="R4017" i="1"/>
  <c r="Q4017" i="1"/>
  <c r="S4017" i="1" s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W4016" i="1"/>
  <c r="U4016" i="1"/>
  <c r="T4016" i="1"/>
  <c r="V4016" i="1" s="1"/>
  <c r="R4016" i="1"/>
  <c r="Q4016" i="1"/>
  <c r="S4016" i="1" s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V4014" i="1" s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V4013" i="1"/>
  <c r="U4013" i="1"/>
  <c r="T4013" i="1"/>
  <c r="R4013" i="1"/>
  <c r="Q4013" i="1"/>
  <c r="S4013" i="1" s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U4011" i="1"/>
  <c r="T4011" i="1"/>
  <c r="V4011" i="1" s="1"/>
  <c r="R4011" i="1"/>
  <c r="S4011" i="1" s="1"/>
  <c r="Q4011" i="1"/>
  <c r="P4011" i="1"/>
  <c r="O4011" i="1"/>
  <c r="N4011" i="1"/>
  <c r="L4011" i="1"/>
  <c r="K4011" i="1"/>
  <c r="M4011" i="1" s="1"/>
  <c r="AB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W4008" i="1"/>
  <c r="U4008" i="1"/>
  <c r="T4008" i="1"/>
  <c r="V4008" i="1" s="1"/>
  <c r="R4008" i="1"/>
  <c r="Q4008" i="1"/>
  <c r="S4008" i="1" s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T4007" i="1"/>
  <c r="V4007" i="1" s="1"/>
  <c r="R4007" i="1"/>
  <c r="S4007" i="1" s="1"/>
  <c r="Q4007" i="1"/>
  <c r="O4007" i="1"/>
  <c r="N4007" i="1"/>
  <c r="P4007" i="1" s="1"/>
  <c r="AB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W4004" i="1"/>
  <c r="U4004" i="1"/>
  <c r="T4004" i="1"/>
  <c r="V4004" i="1" s="1"/>
  <c r="R4004" i="1"/>
  <c r="Q4004" i="1"/>
  <c r="S4004" i="1" s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U4003" i="1"/>
  <c r="T4003" i="1"/>
  <c r="V4003" i="1" s="1"/>
  <c r="R4003" i="1"/>
  <c r="S4003" i="1" s="1"/>
  <c r="Q4003" i="1"/>
  <c r="O4003" i="1"/>
  <c r="N4003" i="1"/>
  <c r="P4003" i="1" s="1"/>
  <c r="AB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V4002" i="1" s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V4001" i="1"/>
  <c r="U4001" i="1"/>
  <c r="T4001" i="1"/>
  <c r="R4001" i="1"/>
  <c r="Q4001" i="1"/>
  <c r="S4001" i="1" s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M3999" i="1" s="1"/>
  <c r="AB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U3995" i="1"/>
  <c r="T3995" i="1"/>
  <c r="V3995" i="1" s="1"/>
  <c r="R3995" i="1"/>
  <c r="S3995" i="1" s="1"/>
  <c r="Q3995" i="1"/>
  <c r="O3995" i="1"/>
  <c r="N3995" i="1"/>
  <c r="P3995" i="1" s="1"/>
  <c r="AB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V3994" i="1" s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U3991" i="1"/>
  <c r="T3991" i="1"/>
  <c r="V3991" i="1" s="1"/>
  <c r="R3991" i="1"/>
  <c r="S3991" i="1" s="1"/>
  <c r="Q3991" i="1"/>
  <c r="P3991" i="1"/>
  <c r="O3991" i="1"/>
  <c r="N3991" i="1"/>
  <c r="L3991" i="1"/>
  <c r="K3991" i="1"/>
  <c r="M3991" i="1" s="1"/>
  <c r="AB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U3987" i="1"/>
  <c r="T3987" i="1"/>
  <c r="V3987" i="1" s="1"/>
  <c r="R3987" i="1"/>
  <c r="S3987" i="1" s="1"/>
  <c r="Q3987" i="1"/>
  <c r="O3987" i="1"/>
  <c r="N3987" i="1"/>
  <c r="P3987" i="1" s="1"/>
  <c r="AB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V3986" i="1" s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V3985" i="1"/>
  <c r="U3985" i="1"/>
  <c r="T3985" i="1"/>
  <c r="R3985" i="1"/>
  <c r="Q3985" i="1"/>
  <c r="S3985" i="1" s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K3983" i="1"/>
  <c r="M3983" i="1" s="1"/>
  <c r="AB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T3980" i="1"/>
  <c r="V3980" i="1" s="1"/>
  <c r="R3980" i="1"/>
  <c r="Q3980" i="1"/>
  <c r="S3980" i="1" s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V3978" i="1" s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V3976" i="1" s="1"/>
  <c r="R3976" i="1"/>
  <c r="Q3976" i="1"/>
  <c r="S3976" i="1" s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U3975" i="1"/>
  <c r="T3975" i="1"/>
  <c r="V3975" i="1" s="1"/>
  <c r="R3975" i="1"/>
  <c r="S3975" i="1" s="1"/>
  <c r="Q3975" i="1"/>
  <c r="P3975" i="1"/>
  <c r="O3975" i="1"/>
  <c r="N3975" i="1"/>
  <c r="L3975" i="1"/>
  <c r="K3975" i="1"/>
  <c r="M3975" i="1" s="1"/>
  <c r="AB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T3972" i="1"/>
  <c r="V3972" i="1" s="1"/>
  <c r="R3972" i="1"/>
  <c r="Q3972" i="1"/>
  <c r="S3972" i="1" s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V3968" i="1" s="1"/>
  <c r="R3968" i="1"/>
  <c r="Q3968" i="1"/>
  <c r="S3968" i="1" s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U3967" i="1"/>
  <c r="T3967" i="1"/>
  <c r="V3967" i="1" s="1"/>
  <c r="R3967" i="1"/>
  <c r="S3967" i="1" s="1"/>
  <c r="Q3967" i="1"/>
  <c r="O3967" i="1"/>
  <c r="N3967" i="1"/>
  <c r="P3967" i="1" s="1"/>
  <c r="AB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T3964" i="1"/>
  <c r="V3964" i="1" s="1"/>
  <c r="R3964" i="1"/>
  <c r="Q3964" i="1"/>
  <c r="S3964" i="1" s="1"/>
  <c r="O3964" i="1"/>
  <c r="P3964" i="1" s="1"/>
  <c r="N3964" i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Z3963" i="1"/>
  <c r="Y3963" i="1"/>
  <c r="X3963" i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T3960" i="1"/>
  <c r="V3960" i="1" s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M3959" i="1" s="1"/>
  <c r="AB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V3958" i="1" s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T3956" i="1"/>
  <c r="V3956" i="1" s="1"/>
  <c r="R3956" i="1"/>
  <c r="Q3956" i="1"/>
  <c r="S3956" i="1" s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U3955" i="1"/>
  <c r="T3955" i="1"/>
  <c r="V3955" i="1" s="1"/>
  <c r="R3955" i="1"/>
  <c r="S3955" i="1" s="1"/>
  <c r="Q3955" i="1"/>
  <c r="O3955" i="1"/>
  <c r="N3955" i="1"/>
  <c r="P3955" i="1" s="1"/>
  <c r="AB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AB3954" i="1" s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T3952" i="1"/>
  <c r="V3952" i="1" s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U3951" i="1"/>
  <c r="T3951" i="1"/>
  <c r="V3951" i="1" s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T3948" i="1"/>
  <c r="V3948" i="1" s="1"/>
  <c r="R3948" i="1"/>
  <c r="Q3948" i="1"/>
  <c r="S3948" i="1" s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V3945" i="1"/>
  <c r="U3945" i="1"/>
  <c r="T3945" i="1"/>
  <c r="R3945" i="1"/>
  <c r="Q3945" i="1"/>
  <c r="S3945" i="1" s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T3944" i="1"/>
  <c r="V3944" i="1" s="1"/>
  <c r="R3944" i="1"/>
  <c r="Q3944" i="1"/>
  <c r="S3944" i="1" s="1"/>
  <c r="O3944" i="1"/>
  <c r="P3944" i="1" s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V3942" i="1" s="1"/>
  <c r="T3942" i="1"/>
  <c r="S3942" i="1"/>
  <c r="R3942" i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N3941" i="1"/>
  <c r="P3941" i="1" s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T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U3939" i="1"/>
  <c r="T3939" i="1"/>
  <c r="V3939" i="1" s="1"/>
  <c r="R3939" i="1"/>
  <c r="S3939" i="1" s="1"/>
  <c r="Q3939" i="1"/>
  <c r="O3939" i="1"/>
  <c r="N3939" i="1"/>
  <c r="P3939" i="1" s="1"/>
  <c r="AB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V3938" i="1" s="1"/>
  <c r="T3938" i="1"/>
  <c r="S3938" i="1"/>
  <c r="R3938" i="1"/>
  <c r="Q3938" i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T3936" i="1"/>
  <c r="V3936" i="1" s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S3934" i="1"/>
  <c r="R3934" i="1"/>
  <c r="Q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T3932" i="1"/>
  <c r="V3932" i="1" s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S3929" i="1" s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S3927" i="1"/>
  <c r="R3927" i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K3901" i="1"/>
  <c r="M3901" i="1" s="1"/>
  <c r="AB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K3869" i="1"/>
  <c r="M3869" i="1" s="1"/>
  <c r="AB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AB3865" i="1" s="1"/>
  <c r="R3865" i="1"/>
  <c r="Q3865" i="1"/>
  <c r="S3865" i="1" s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B3861" i="1"/>
  <c r="AA3861" i="1"/>
  <c r="Z3861" i="1"/>
  <c r="Y3861" i="1"/>
  <c r="X3861" i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K3857" i="1"/>
  <c r="M3857" i="1" s="1"/>
  <c r="AB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K3853" i="1"/>
  <c r="M3853" i="1" s="1"/>
  <c r="AB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T3850" i="1"/>
  <c r="V3850" i="1" s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AB3849" i="1" s="1"/>
  <c r="R3849" i="1"/>
  <c r="Q3849" i="1"/>
  <c r="S3849" i="1" s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U3846" i="1"/>
  <c r="T3846" i="1"/>
  <c r="V3846" i="1" s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K3845" i="1"/>
  <c r="M3845" i="1" s="1"/>
  <c r="J3845" i="1"/>
  <c r="I3845" i="1"/>
  <c r="AB3845" i="1" s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R3841" i="1"/>
  <c r="Q3841" i="1"/>
  <c r="S3841" i="1" s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U3838" i="1"/>
  <c r="T3838" i="1"/>
  <c r="V3838" i="1" s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R3837" i="1"/>
  <c r="Q3837" i="1"/>
  <c r="S3837" i="1" s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R3833" i="1"/>
  <c r="Q3833" i="1"/>
  <c r="S3833" i="1" s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N3832" i="1"/>
  <c r="P3832" i="1" s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U3830" i="1"/>
  <c r="T3830" i="1"/>
  <c r="V3830" i="1" s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R3829" i="1"/>
  <c r="Q3829" i="1"/>
  <c r="S3829" i="1" s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U3826" i="1"/>
  <c r="T3826" i="1"/>
  <c r="V3826" i="1" s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R3825" i="1"/>
  <c r="Q3825" i="1"/>
  <c r="S3825" i="1" s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R3821" i="1"/>
  <c r="Q3821" i="1"/>
  <c r="S3821" i="1" s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N3820" i="1"/>
  <c r="P3820" i="1" s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U3818" i="1"/>
  <c r="T3818" i="1"/>
  <c r="V3818" i="1" s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R3817" i="1"/>
  <c r="Q3817" i="1"/>
  <c r="S3817" i="1" s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V3814" i="1" s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R3813" i="1"/>
  <c r="Q3813" i="1"/>
  <c r="S3813" i="1" s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R3809" i="1"/>
  <c r="Q3809" i="1"/>
  <c r="S3809" i="1" s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N3808" i="1"/>
  <c r="P3808" i="1" s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T3806" i="1"/>
  <c r="V3806" i="1" s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R3805" i="1"/>
  <c r="Q3805" i="1"/>
  <c r="S3805" i="1" s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V3802" i="1" s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R3801" i="1"/>
  <c r="Q3801" i="1"/>
  <c r="S3801" i="1" s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R3797" i="1"/>
  <c r="Q3797" i="1"/>
  <c r="S3797" i="1" s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N3796" i="1"/>
  <c r="P3796" i="1" s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T3794" i="1"/>
  <c r="V3794" i="1" s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R3793" i="1"/>
  <c r="Q3793" i="1"/>
  <c r="S3793" i="1" s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U3790" i="1"/>
  <c r="T3790" i="1"/>
  <c r="V3790" i="1" s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R3789" i="1"/>
  <c r="Q3789" i="1"/>
  <c r="S3789" i="1" s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R3785" i="1"/>
  <c r="Q3785" i="1"/>
  <c r="S3785" i="1" s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T3782" i="1"/>
  <c r="V3782" i="1" s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R3781" i="1"/>
  <c r="Q3781" i="1"/>
  <c r="S3781" i="1" s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R3779" i="1"/>
  <c r="Q3779" i="1"/>
  <c r="S3779" i="1" s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T3778" i="1"/>
  <c r="V3778" i="1" s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T3774" i="1"/>
  <c r="V3774" i="1" s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R3769" i="1"/>
  <c r="Q3769" i="1"/>
  <c r="S3769" i="1" s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R3765" i="1"/>
  <c r="Q3765" i="1"/>
  <c r="S3765" i="1" s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T3762" i="1"/>
  <c r="V3762" i="1" s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T3758" i="1"/>
  <c r="V3758" i="1" s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R3753" i="1"/>
  <c r="Q3753" i="1"/>
  <c r="S3753" i="1" s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N3752" i="1"/>
  <c r="P3752" i="1" s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U3749" i="1"/>
  <c r="T3749" i="1"/>
  <c r="R3749" i="1"/>
  <c r="Q3749" i="1"/>
  <c r="S3749" i="1" s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T3746" i="1"/>
  <c r="V3746" i="1" s="1"/>
  <c r="R3746" i="1"/>
  <c r="Q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Z3741" i="1"/>
  <c r="Y3741" i="1"/>
  <c r="X3741" i="1"/>
  <c r="W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T3738" i="1"/>
  <c r="V3738" i="1" s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U3737" i="1"/>
  <c r="T3737" i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AB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T3726" i="1"/>
  <c r="V3726" i="1" s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R3722" i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U3721" i="1"/>
  <c r="T3721" i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AB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T3711" i="1"/>
  <c r="V3711" i="1" s="1"/>
  <c r="S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R3708" i="1"/>
  <c r="Q3708" i="1"/>
  <c r="S3708" i="1" s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U3705" i="1"/>
  <c r="T3705" i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M3704" i="1" s="1"/>
  <c r="AB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T3701" i="1"/>
  <c r="V3701" i="1" s="1"/>
  <c r="S3701" i="1"/>
  <c r="R3701" i="1"/>
  <c r="Q3701" i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P3700" i="1" s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N3697" i="1"/>
  <c r="P3697" i="1" s="1"/>
  <c r="L3697" i="1"/>
  <c r="K3697" i="1"/>
  <c r="M3697" i="1" s="1"/>
  <c r="AB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T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T3690" i="1"/>
  <c r="V3690" i="1" s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T3689" i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M3688" i="1" s="1"/>
  <c r="AB3688" i="1" s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P3687" i="1" s="1"/>
  <c r="N3687" i="1"/>
  <c r="L3687" i="1"/>
  <c r="K3687" i="1"/>
  <c r="M3687" i="1" s="1"/>
  <c r="J3687" i="1"/>
  <c r="AB3687" i="1" s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V3685" i="1" s="1"/>
  <c r="T3685" i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V3681" i="1" s="1"/>
  <c r="T3681" i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B3680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AB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B3664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AB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AB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AB3649" i="1" s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Z3647" i="1"/>
  <c r="Y3647" i="1"/>
  <c r="X3647" i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AB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Z3639" i="1"/>
  <c r="Y3639" i="1"/>
  <c r="X3639" i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Z3635" i="1"/>
  <c r="Y3635" i="1"/>
  <c r="X3635" i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AB3633" i="1" s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Z3631" i="1"/>
  <c r="Y3631" i="1"/>
  <c r="X3631" i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AB3628" i="1" s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AB3621" i="1" s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T3613" i="1"/>
  <c r="V3613" i="1" s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AB3613" i="1" s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T3609" i="1"/>
  <c r="V3609" i="1" s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T3605" i="1"/>
  <c r="V3605" i="1" s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AB3605" i="1" s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T3601" i="1"/>
  <c r="V3601" i="1" s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T3597" i="1"/>
  <c r="V3597" i="1" s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AB3597" i="1" s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T3589" i="1"/>
  <c r="V3589" i="1" s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S3587" i="1"/>
  <c r="R3587" i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S3583" i="1"/>
  <c r="R3583" i="1"/>
  <c r="Q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S3579" i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T3573" i="1"/>
  <c r="V3573" i="1" s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S3571" i="1"/>
  <c r="R3571" i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AB3569" i="1" s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U3562" i="1"/>
  <c r="T3562" i="1"/>
  <c r="V3562" i="1" s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U3554" i="1"/>
  <c r="T3554" i="1"/>
  <c r="V3554" i="1" s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V3550" i="1" s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U3542" i="1"/>
  <c r="T3542" i="1"/>
  <c r="V3542" i="1" s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U3538" i="1"/>
  <c r="T3538" i="1"/>
  <c r="V3538" i="1" s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AB3517" i="1" s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T3509" i="1"/>
  <c r="V3509" i="1" s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AB3508" i="1" s="1"/>
  <c r="R3508" i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S3507" i="1"/>
  <c r="R3507" i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T3506" i="1"/>
  <c r="V3506" i="1" s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M3500" i="1" s="1"/>
  <c r="AB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P3499" i="1" s="1"/>
  <c r="M3499" i="1"/>
  <c r="L3499" i="1"/>
  <c r="K3499" i="1"/>
  <c r="J3499" i="1"/>
  <c r="AB3499" i="1" s="1"/>
  <c r="I3499" i="1"/>
  <c r="H3499" i="1"/>
  <c r="G3499" i="1"/>
  <c r="F3499" i="1"/>
  <c r="E3499" i="1"/>
  <c r="D3499" i="1"/>
  <c r="B3499" i="1"/>
  <c r="A3499" i="1"/>
  <c r="AB3498" i="1"/>
  <c r="AA3498" i="1"/>
  <c r="Y3498" i="1"/>
  <c r="Z3498" i="1" s="1"/>
  <c r="X3498" i="1"/>
  <c r="W3498" i="1"/>
  <c r="V3498" i="1"/>
  <c r="U3498" i="1"/>
  <c r="T3498" i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T3497" i="1"/>
  <c r="V3497" i="1" s="1"/>
  <c r="S3497" i="1"/>
  <c r="R3497" i="1"/>
  <c r="Q3497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V3496" i="1"/>
  <c r="U3496" i="1"/>
  <c r="T3496" i="1"/>
  <c r="S3496" i="1"/>
  <c r="R3496" i="1"/>
  <c r="Q3496" i="1"/>
  <c r="P3496" i="1"/>
  <c r="O3496" i="1"/>
  <c r="N3496" i="1"/>
  <c r="L3496" i="1"/>
  <c r="K3496" i="1"/>
  <c r="M3496" i="1" s="1"/>
  <c r="J3496" i="1"/>
  <c r="AB3496" i="1" s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B3494" i="1"/>
  <c r="AA3494" i="1"/>
  <c r="Y3494" i="1"/>
  <c r="Z3494" i="1" s="1"/>
  <c r="X3494" i="1"/>
  <c r="W3494" i="1"/>
  <c r="V3494" i="1"/>
  <c r="U3494" i="1"/>
  <c r="T3494" i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T3493" i="1"/>
  <c r="V3493" i="1" s="1"/>
  <c r="S3493" i="1"/>
  <c r="R3493" i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V3492" i="1"/>
  <c r="U3492" i="1"/>
  <c r="T3492" i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P3490" i="1"/>
  <c r="O3490" i="1"/>
  <c r="N3490" i="1"/>
  <c r="M3490" i="1"/>
  <c r="L3490" i="1"/>
  <c r="K3490" i="1"/>
  <c r="J3490" i="1"/>
  <c r="I3490" i="1"/>
  <c r="AB3490" i="1" s="1"/>
  <c r="H3490" i="1"/>
  <c r="G3490" i="1"/>
  <c r="F3490" i="1"/>
  <c r="E3490" i="1"/>
  <c r="D3490" i="1"/>
  <c r="B3490" i="1"/>
  <c r="A3490" i="1" s="1"/>
  <c r="AB3489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V3488" i="1"/>
  <c r="U3488" i="1"/>
  <c r="T3488" i="1"/>
  <c r="S3488" i="1"/>
  <c r="R3488" i="1"/>
  <c r="Q3488" i="1"/>
  <c r="O3488" i="1"/>
  <c r="P3488" i="1" s="1"/>
  <c r="N3488" i="1"/>
  <c r="L3488" i="1"/>
  <c r="K3488" i="1"/>
  <c r="M3488" i="1" s="1"/>
  <c r="J3488" i="1"/>
  <c r="AB3488" i="1" s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P3486" i="1"/>
  <c r="O3486" i="1"/>
  <c r="N3486" i="1"/>
  <c r="M3486" i="1"/>
  <c r="L3486" i="1"/>
  <c r="K3486" i="1"/>
  <c r="J3486" i="1"/>
  <c r="I3486" i="1"/>
  <c r="AB3486" i="1" s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AB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V3484" i="1"/>
  <c r="U3484" i="1"/>
  <c r="T3484" i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P3482" i="1"/>
  <c r="O3482" i="1"/>
  <c r="N3482" i="1"/>
  <c r="M3482" i="1"/>
  <c r="L3482" i="1"/>
  <c r="K3482" i="1"/>
  <c r="J3482" i="1"/>
  <c r="I3482" i="1"/>
  <c r="AB3482" i="1" s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V3480" i="1"/>
  <c r="U3480" i="1"/>
  <c r="T3480" i="1"/>
  <c r="S3480" i="1"/>
  <c r="R3480" i="1"/>
  <c r="Q3480" i="1"/>
  <c r="O3480" i="1"/>
  <c r="P3480" i="1" s="1"/>
  <c r="N3480" i="1"/>
  <c r="L3480" i="1"/>
  <c r="K3480" i="1"/>
  <c r="M3480" i="1" s="1"/>
  <c r="J3480" i="1"/>
  <c r="AB3480" i="1" s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P3478" i="1"/>
  <c r="O3478" i="1"/>
  <c r="N3478" i="1"/>
  <c r="M3478" i="1"/>
  <c r="L3478" i="1"/>
  <c r="K3478" i="1"/>
  <c r="J3478" i="1"/>
  <c r="I3478" i="1"/>
  <c r="AB3478" i="1" s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M3477" i="1" s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V3476" i="1"/>
  <c r="U3476" i="1"/>
  <c r="T3476" i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P3474" i="1"/>
  <c r="O3474" i="1"/>
  <c r="N3474" i="1"/>
  <c r="M3474" i="1"/>
  <c r="L3474" i="1"/>
  <c r="K3474" i="1"/>
  <c r="J3474" i="1"/>
  <c r="I3474" i="1"/>
  <c r="AB3474" i="1" s="1"/>
  <c r="H3474" i="1"/>
  <c r="G3474" i="1"/>
  <c r="F3474" i="1"/>
  <c r="E3474" i="1"/>
  <c r="D3474" i="1"/>
  <c r="B3474" i="1"/>
  <c r="A3474" i="1" s="1"/>
  <c r="AB3473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V3472" i="1"/>
  <c r="U3472" i="1"/>
  <c r="T3472" i="1"/>
  <c r="S3472" i="1"/>
  <c r="R3472" i="1"/>
  <c r="Q3472" i="1"/>
  <c r="O3472" i="1"/>
  <c r="P3472" i="1" s="1"/>
  <c r="N3472" i="1"/>
  <c r="L3472" i="1"/>
  <c r="K3472" i="1"/>
  <c r="M3472" i="1" s="1"/>
  <c r="J3472" i="1"/>
  <c r="AB3472" i="1" s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P3470" i="1"/>
  <c r="O3470" i="1"/>
  <c r="N3470" i="1"/>
  <c r="M3470" i="1"/>
  <c r="L3470" i="1"/>
  <c r="K3470" i="1"/>
  <c r="J3470" i="1"/>
  <c r="I3470" i="1"/>
  <c r="AB3470" i="1" s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AB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V3468" i="1"/>
  <c r="U3468" i="1"/>
  <c r="T3468" i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M3467" i="1"/>
  <c r="L3467" i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V3464" i="1"/>
  <c r="U3464" i="1"/>
  <c r="T3464" i="1"/>
  <c r="S3464" i="1"/>
  <c r="R3464" i="1"/>
  <c r="Q3464" i="1"/>
  <c r="O3464" i="1"/>
  <c r="P3464" i="1" s="1"/>
  <c r="N3464" i="1"/>
  <c r="L3464" i="1"/>
  <c r="K3464" i="1"/>
  <c r="M3464" i="1" s="1"/>
  <c r="J3464" i="1"/>
  <c r="AB3464" i="1" s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V3462" i="1"/>
  <c r="U3462" i="1"/>
  <c r="T3462" i="1"/>
  <c r="R3462" i="1"/>
  <c r="Q3462" i="1"/>
  <c r="S3462" i="1" s="1"/>
  <c r="P3462" i="1"/>
  <c r="O3462" i="1"/>
  <c r="N3462" i="1"/>
  <c r="M3462" i="1"/>
  <c r="L3462" i="1"/>
  <c r="K3462" i="1"/>
  <c r="J3462" i="1"/>
  <c r="I3462" i="1"/>
  <c r="AB3462" i="1" s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V3460" i="1"/>
  <c r="U3460" i="1"/>
  <c r="T3460" i="1"/>
  <c r="S3460" i="1"/>
  <c r="R3460" i="1"/>
  <c r="Q3460" i="1"/>
  <c r="P3460" i="1"/>
  <c r="O3460" i="1"/>
  <c r="N3460" i="1"/>
  <c r="L3460" i="1"/>
  <c r="K3460" i="1"/>
  <c r="M3460" i="1" s="1"/>
  <c r="J3460" i="1"/>
  <c r="AB3460" i="1" s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V3458" i="1"/>
  <c r="U3458" i="1"/>
  <c r="T3458" i="1"/>
  <c r="R3458" i="1"/>
  <c r="Q3458" i="1"/>
  <c r="S3458" i="1" s="1"/>
  <c r="P3458" i="1"/>
  <c r="O3458" i="1"/>
  <c r="N3458" i="1"/>
  <c r="M3458" i="1"/>
  <c r="L3458" i="1"/>
  <c r="K3458" i="1"/>
  <c r="J3458" i="1"/>
  <c r="I3458" i="1"/>
  <c r="AB3458" i="1" s="1"/>
  <c r="H3458" i="1"/>
  <c r="G3458" i="1"/>
  <c r="F3458" i="1"/>
  <c r="E3458" i="1"/>
  <c r="D3458" i="1"/>
  <c r="B3458" i="1"/>
  <c r="A3458" i="1" s="1"/>
  <c r="AA3457" i="1"/>
  <c r="Y3457" i="1"/>
  <c r="X3457" i="1"/>
  <c r="W3457" i="1"/>
  <c r="U3457" i="1"/>
  <c r="T3457" i="1"/>
  <c r="V3457" i="1" s="1"/>
  <c r="R3457" i="1"/>
  <c r="S3457" i="1" s="1"/>
  <c r="Q3457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V3456" i="1" s="1"/>
  <c r="T3456" i="1"/>
  <c r="S3456" i="1"/>
  <c r="R3456" i="1"/>
  <c r="Q3456" i="1"/>
  <c r="O3456" i="1"/>
  <c r="P3456" i="1" s="1"/>
  <c r="N3456" i="1"/>
  <c r="L3456" i="1"/>
  <c r="K3456" i="1"/>
  <c r="M3456" i="1" s="1"/>
  <c r="J3456" i="1"/>
  <c r="AB3456" i="1" s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U3453" i="1"/>
  <c r="T3453" i="1"/>
  <c r="V3453" i="1" s="1"/>
  <c r="R3453" i="1"/>
  <c r="S3453" i="1" s="1"/>
  <c r="Q3453" i="1"/>
  <c r="P3453" i="1"/>
  <c r="O3453" i="1"/>
  <c r="N3453" i="1"/>
  <c r="L3453" i="1"/>
  <c r="M3453" i="1" s="1"/>
  <c r="AB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V3452" i="1" s="1"/>
  <c r="T3452" i="1"/>
  <c r="R3452" i="1"/>
  <c r="Q3452" i="1"/>
  <c r="S3452" i="1" s="1"/>
  <c r="P3452" i="1"/>
  <c r="O3452" i="1"/>
  <c r="N3452" i="1"/>
  <c r="L3452" i="1"/>
  <c r="K3452" i="1"/>
  <c r="M3452" i="1" s="1"/>
  <c r="J3452" i="1"/>
  <c r="AB3452" i="1" s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U3451" i="1"/>
  <c r="T3451" i="1"/>
  <c r="V3451" i="1" s="1"/>
  <c r="R3451" i="1"/>
  <c r="S3451" i="1" s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U3449" i="1"/>
  <c r="T3449" i="1"/>
  <c r="V3449" i="1" s="1"/>
  <c r="S3449" i="1"/>
  <c r="AB3449" i="1" s="1"/>
  <c r="R3449" i="1"/>
  <c r="Q3449" i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V3448" i="1" s="1"/>
  <c r="T3448" i="1"/>
  <c r="R3448" i="1"/>
  <c r="Q3448" i="1"/>
  <c r="S3448" i="1" s="1"/>
  <c r="O3448" i="1"/>
  <c r="P3448" i="1" s="1"/>
  <c r="AB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U3447" i="1"/>
  <c r="T3447" i="1"/>
  <c r="V3447" i="1" s="1"/>
  <c r="S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V3446" i="1"/>
  <c r="U3446" i="1"/>
  <c r="T3446" i="1"/>
  <c r="R3446" i="1"/>
  <c r="Q3446" i="1"/>
  <c r="S3446" i="1" s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U3445" i="1"/>
  <c r="T3445" i="1"/>
  <c r="V3445" i="1" s="1"/>
  <c r="R3445" i="1"/>
  <c r="S3445" i="1" s="1"/>
  <c r="Q3445" i="1"/>
  <c r="P3445" i="1"/>
  <c r="O3445" i="1"/>
  <c r="N3445" i="1"/>
  <c r="L3445" i="1"/>
  <c r="M3445" i="1" s="1"/>
  <c r="AB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V3444" i="1"/>
  <c r="U3444" i="1"/>
  <c r="T3444" i="1"/>
  <c r="R3444" i="1"/>
  <c r="Q3444" i="1"/>
  <c r="S3444" i="1" s="1"/>
  <c r="O3444" i="1"/>
  <c r="P3444" i="1" s="1"/>
  <c r="N3444" i="1"/>
  <c r="L3444" i="1"/>
  <c r="K3444" i="1"/>
  <c r="M3444" i="1" s="1"/>
  <c r="J3444" i="1"/>
  <c r="I3444" i="1"/>
  <c r="AB3444" i="1" s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S3443" i="1" s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U3441" i="1"/>
  <c r="T3441" i="1"/>
  <c r="V3441" i="1" s="1"/>
  <c r="S3441" i="1"/>
  <c r="R3441" i="1"/>
  <c r="Q3441" i="1"/>
  <c r="P3441" i="1"/>
  <c r="O3441" i="1"/>
  <c r="N3441" i="1"/>
  <c r="M3441" i="1"/>
  <c r="AB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V3440" i="1" s="1"/>
  <c r="T3440" i="1"/>
  <c r="R3440" i="1"/>
  <c r="Q3440" i="1"/>
  <c r="S3440" i="1" s="1"/>
  <c r="O3440" i="1"/>
  <c r="P3440" i="1" s="1"/>
  <c r="N3440" i="1"/>
  <c r="L3440" i="1"/>
  <c r="K3440" i="1"/>
  <c r="M3440" i="1" s="1"/>
  <c r="J3440" i="1"/>
  <c r="AB3440" i="1" s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AB3439" i="1" s="1"/>
  <c r="W3439" i="1"/>
  <c r="V3439" i="1"/>
  <c r="U3439" i="1"/>
  <c r="T3439" i="1"/>
  <c r="S3439" i="1"/>
  <c r="R3439" i="1"/>
  <c r="Q3439" i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P3438" i="1"/>
  <c r="O3438" i="1"/>
  <c r="N3438" i="1"/>
  <c r="L3438" i="1"/>
  <c r="K3438" i="1"/>
  <c r="M3438" i="1" s="1"/>
  <c r="J3438" i="1"/>
  <c r="I3438" i="1"/>
  <c r="AB3438" i="1" s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T3437" i="1"/>
  <c r="V3437" i="1" s="1"/>
  <c r="S3437" i="1"/>
  <c r="R3437" i="1"/>
  <c r="Q3437" i="1"/>
  <c r="P3437" i="1"/>
  <c r="O3437" i="1"/>
  <c r="N3437" i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W3436" i="1"/>
  <c r="V3436" i="1"/>
  <c r="U3436" i="1"/>
  <c r="T3436" i="1"/>
  <c r="S3436" i="1"/>
  <c r="R3436" i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O3435" i="1"/>
  <c r="N3435" i="1"/>
  <c r="P3435" i="1" s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V3434" i="1"/>
  <c r="U3434" i="1"/>
  <c r="T3434" i="1"/>
  <c r="S3434" i="1"/>
  <c r="R3434" i="1"/>
  <c r="Q3434" i="1"/>
  <c r="P3434" i="1"/>
  <c r="O3434" i="1"/>
  <c r="N3434" i="1"/>
  <c r="M3434" i="1"/>
  <c r="L3434" i="1"/>
  <c r="K3434" i="1"/>
  <c r="J3434" i="1"/>
  <c r="AB3434" i="1" s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S3433" i="1"/>
  <c r="R3433" i="1"/>
  <c r="Q3433" i="1"/>
  <c r="P3433" i="1"/>
  <c r="O3433" i="1"/>
  <c r="N3433" i="1"/>
  <c r="L3433" i="1"/>
  <c r="M3433" i="1" s="1"/>
  <c r="AB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V3432" i="1" s="1"/>
  <c r="T3432" i="1"/>
  <c r="R3432" i="1"/>
  <c r="Q3432" i="1"/>
  <c r="S3432" i="1" s="1"/>
  <c r="P3432" i="1"/>
  <c r="O3432" i="1"/>
  <c r="N3432" i="1"/>
  <c r="L3432" i="1"/>
  <c r="K3432" i="1"/>
  <c r="M3432" i="1" s="1"/>
  <c r="J3432" i="1"/>
  <c r="I3432" i="1"/>
  <c r="AB3432" i="1" s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U3431" i="1"/>
  <c r="T3431" i="1"/>
  <c r="V3431" i="1" s="1"/>
  <c r="S3431" i="1"/>
  <c r="R3431" i="1"/>
  <c r="Q3431" i="1"/>
  <c r="P3431" i="1"/>
  <c r="O3431" i="1"/>
  <c r="N3431" i="1"/>
  <c r="M3431" i="1"/>
  <c r="L3431" i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Z3430" i="1" s="1"/>
  <c r="X3430" i="1"/>
  <c r="W3430" i="1"/>
  <c r="V3430" i="1"/>
  <c r="U3430" i="1"/>
  <c r="T3430" i="1"/>
  <c r="S3430" i="1"/>
  <c r="R3430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V3428" i="1"/>
  <c r="U3428" i="1"/>
  <c r="T3428" i="1"/>
  <c r="S3428" i="1"/>
  <c r="R3428" i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B3427" i="1"/>
  <c r="AA3427" i="1"/>
  <c r="Y3427" i="1"/>
  <c r="X3427" i="1"/>
  <c r="Z3427" i="1" s="1"/>
  <c r="W3427" i="1"/>
  <c r="V3427" i="1"/>
  <c r="U3427" i="1"/>
  <c r="T3427" i="1"/>
  <c r="S3427" i="1"/>
  <c r="R3427" i="1"/>
  <c r="Q3427" i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B3425" i="1"/>
  <c r="AA3425" i="1"/>
  <c r="Z3425" i="1"/>
  <c r="Y3425" i="1"/>
  <c r="X3425" i="1"/>
  <c r="W3425" i="1"/>
  <c r="U3425" i="1"/>
  <c r="T3425" i="1"/>
  <c r="V3425" i="1" s="1"/>
  <c r="S3425" i="1"/>
  <c r="R3425" i="1"/>
  <c r="Q3425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V3424" i="1"/>
  <c r="U3424" i="1"/>
  <c r="T3424" i="1"/>
  <c r="S3424" i="1"/>
  <c r="R3424" i="1"/>
  <c r="Q3424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V3422" i="1"/>
  <c r="U3422" i="1"/>
  <c r="T3422" i="1"/>
  <c r="S3422" i="1"/>
  <c r="R3422" i="1"/>
  <c r="Q3422" i="1"/>
  <c r="P3422" i="1"/>
  <c r="O3422" i="1"/>
  <c r="N3422" i="1"/>
  <c r="M3422" i="1"/>
  <c r="L3422" i="1"/>
  <c r="K3422" i="1"/>
  <c r="J3422" i="1"/>
  <c r="AB3422" i="1" s="1"/>
  <c r="I3422" i="1"/>
  <c r="H3422" i="1"/>
  <c r="G3422" i="1"/>
  <c r="F3422" i="1"/>
  <c r="E3422" i="1"/>
  <c r="D3422" i="1"/>
  <c r="B3422" i="1"/>
  <c r="A3422" i="1" s="1"/>
  <c r="AB3421" i="1"/>
  <c r="AA3421" i="1"/>
  <c r="Y3421" i="1"/>
  <c r="X3421" i="1"/>
  <c r="Z3421" i="1" s="1"/>
  <c r="W3421" i="1"/>
  <c r="V3421" i="1"/>
  <c r="U3421" i="1"/>
  <c r="T3421" i="1"/>
  <c r="R3421" i="1"/>
  <c r="S3421" i="1" s="1"/>
  <c r="Q3421" i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V3420" i="1" s="1"/>
  <c r="T3420" i="1"/>
  <c r="R3420" i="1"/>
  <c r="Q3420" i="1"/>
  <c r="S3420" i="1" s="1"/>
  <c r="P3420" i="1"/>
  <c r="O3420" i="1"/>
  <c r="N3420" i="1"/>
  <c r="L3420" i="1"/>
  <c r="K3420" i="1"/>
  <c r="M3420" i="1" s="1"/>
  <c r="AB3420" i="1" s="1"/>
  <c r="J3420" i="1"/>
  <c r="I3420" i="1"/>
  <c r="H3420" i="1"/>
  <c r="G3420" i="1"/>
  <c r="F3420" i="1"/>
  <c r="E3420" i="1"/>
  <c r="D3420" i="1"/>
  <c r="B3420" i="1"/>
  <c r="A3420" i="1" s="1"/>
  <c r="AB3419" i="1"/>
  <c r="AA3419" i="1"/>
  <c r="Z3419" i="1"/>
  <c r="Y3419" i="1"/>
  <c r="X3419" i="1"/>
  <c r="W3419" i="1"/>
  <c r="U3419" i="1"/>
  <c r="T3419" i="1"/>
  <c r="V3419" i="1" s="1"/>
  <c r="S3419" i="1"/>
  <c r="R3419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V3418" i="1"/>
  <c r="U3418" i="1"/>
  <c r="T3418" i="1"/>
  <c r="R3418" i="1"/>
  <c r="S3418" i="1" s="1"/>
  <c r="Q3418" i="1"/>
  <c r="P3418" i="1"/>
  <c r="O3418" i="1"/>
  <c r="N3418" i="1"/>
  <c r="M3418" i="1"/>
  <c r="L3418" i="1"/>
  <c r="K3418" i="1"/>
  <c r="J3418" i="1"/>
  <c r="I3418" i="1"/>
  <c r="AB3418" i="1" s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O3417" i="1"/>
  <c r="N3417" i="1"/>
  <c r="P3417" i="1" s="1"/>
  <c r="L3417" i="1"/>
  <c r="M3417" i="1" s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W3416" i="1"/>
  <c r="V3416" i="1"/>
  <c r="U3416" i="1"/>
  <c r="T3416" i="1"/>
  <c r="S3416" i="1"/>
  <c r="R3416" i="1"/>
  <c r="Q3416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R3415" i="1"/>
  <c r="S3415" i="1" s="1"/>
  <c r="Q3415" i="1"/>
  <c r="P3415" i="1"/>
  <c r="O3415" i="1"/>
  <c r="N3415" i="1"/>
  <c r="L3415" i="1"/>
  <c r="M3415" i="1" s="1"/>
  <c r="AB3415" i="1" s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U3413" i="1"/>
  <c r="T3413" i="1"/>
  <c r="V3413" i="1" s="1"/>
  <c r="S3413" i="1"/>
  <c r="R3413" i="1"/>
  <c r="Q3413" i="1"/>
  <c r="P3413" i="1"/>
  <c r="O3413" i="1"/>
  <c r="N3413" i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V3412" i="1"/>
  <c r="U3412" i="1"/>
  <c r="T3412" i="1"/>
  <c r="S3412" i="1"/>
  <c r="R3412" i="1"/>
  <c r="Q3412" i="1"/>
  <c r="P3412" i="1"/>
  <c r="O3412" i="1"/>
  <c r="N3412" i="1"/>
  <c r="L3412" i="1"/>
  <c r="M3412" i="1" s="1"/>
  <c r="K3412" i="1"/>
  <c r="J3412" i="1"/>
  <c r="I3412" i="1"/>
  <c r="AB3412" i="1" s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V3410" i="1"/>
  <c r="U3410" i="1"/>
  <c r="T3410" i="1"/>
  <c r="S3410" i="1"/>
  <c r="R3410" i="1"/>
  <c r="Q3410" i="1"/>
  <c r="P3410" i="1"/>
  <c r="O3410" i="1"/>
  <c r="N3410" i="1"/>
  <c r="M3410" i="1"/>
  <c r="L3410" i="1"/>
  <c r="K3410" i="1"/>
  <c r="J3410" i="1"/>
  <c r="AB3410" i="1" s="1"/>
  <c r="I3410" i="1"/>
  <c r="H3410" i="1"/>
  <c r="G3410" i="1"/>
  <c r="F3410" i="1"/>
  <c r="E3410" i="1"/>
  <c r="D3410" i="1"/>
  <c r="B3410" i="1"/>
  <c r="A3410" i="1" s="1"/>
  <c r="AB3409" i="1"/>
  <c r="AA3409" i="1"/>
  <c r="Y3409" i="1"/>
  <c r="X3409" i="1"/>
  <c r="Z3409" i="1" s="1"/>
  <c r="W3409" i="1"/>
  <c r="V3409" i="1"/>
  <c r="U3409" i="1"/>
  <c r="T3409" i="1"/>
  <c r="R3409" i="1"/>
  <c r="S3409" i="1" s="1"/>
  <c r="Q3409" i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V3408" i="1" s="1"/>
  <c r="T3408" i="1"/>
  <c r="R3408" i="1"/>
  <c r="Q3408" i="1"/>
  <c r="S3408" i="1" s="1"/>
  <c r="P3408" i="1"/>
  <c r="O3408" i="1"/>
  <c r="N3408" i="1"/>
  <c r="L3408" i="1"/>
  <c r="K3408" i="1"/>
  <c r="M3408" i="1" s="1"/>
  <c r="AB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S3407" i="1"/>
  <c r="R3407" i="1"/>
  <c r="Q3407" i="1"/>
  <c r="P3407" i="1"/>
  <c r="AB3407" i="1" s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V3406" i="1"/>
  <c r="U3406" i="1"/>
  <c r="T3406" i="1"/>
  <c r="R3406" i="1"/>
  <c r="S3406" i="1" s="1"/>
  <c r="Q3406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O3405" i="1"/>
  <c r="N3405" i="1"/>
  <c r="P3405" i="1" s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W3404" i="1"/>
  <c r="V3404" i="1"/>
  <c r="U3404" i="1"/>
  <c r="T3404" i="1"/>
  <c r="S3404" i="1"/>
  <c r="R3404" i="1"/>
  <c r="Q3404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R3403" i="1"/>
  <c r="S3403" i="1" s="1"/>
  <c r="Q3403" i="1"/>
  <c r="P3403" i="1"/>
  <c r="O3403" i="1"/>
  <c r="N3403" i="1"/>
  <c r="L3403" i="1"/>
  <c r="M3403" i="1" s="1"/>
  <c r="AB3403" i="1" s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V3402" i="1" s="1"/>
  <c r="T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T3401" i="1"/>
  <c r="V3401" i="1" s="1"/>
  <c r="S3401" i="1"/>
  <c r="R3401" i="1"/>
  <c r="Q3401" i="1"/>
  <c r="P3401" i="1"/>
  <c r="O3401" i="1"/>
  <c r="N3401" i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V3400" i="1"/>
  <c r="U3400" i="1"/>
  <c r="T3400" i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S3399" i="1" s="1"/>
  <c r="Q3399" i="1"/>
  <c r="O3399" i="1"/>
  <c r="N3399" i="1"/>
  <c r="P3399" i="1" s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V3398" i="1"/>
  <c r="U3398" i="1"/>
  <c r="T3398" i="1"/>
  <c r="S3398" i="1"/>
  <c r="R3398" i="1"/>
  <c r="Q3398" i="1"/>
  <c r="P3398" i="1"/>
  <c r="O3398" i="1"/>
  <c r="N3398" i="1"/>
  <c r="M3398" i="1"/>
  <c r="L3398" i="1"/>
  <c r="K3398" i="1"/>
  <c r="J3398" i="1"/>
  <c r="AB3398" i="1" s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R3397" i="1"/>
  <c r="S3397" i="1" s="1"/>
  <c r="Q3397" i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V3396" i="1" s="1"/>
  <c r="T3396" i="1"/>
  <c r="R3396" i="1"/>
  <c r="Q3396" i="1"/>
  <c r="S3396" i="1" s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V3395" i="1" s="1"/>
  <c r="S3395" i="1"/>
  <c r="R3395" i="1"/>
  <c r="Q3395" i="1"/>
  <c r="P3395" i="1"/>
  <c r="AB3395" i="1" s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V3394" i="1"/>
  <c r="U3394" i="1"/>
  <c r="T3394" i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O3393" i="1"/>
  <c r="N3393" i="1"/>
  <c r="P3393" i="1" s="1"/>
  <c r="L3393" i="1"/>
  <c r="M3393" i="1" s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W3392" i="1"/>
  <c r="V3392" i="1"/>
  <c r="U3392" i="1"/>
  <c r="T3392" i="1"/>
  <c r="S3392" i="1"/>
  <c r="R3392" i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R3391" i="1"/>
  <c r="S3391" i="1" s="1"/>
  <c r="Q3391" i="1"/>
  <c r="P3391" i="1"/>
  <c r="O3391" i="1"/>
  <c r="N3391" i="1"/>
  <c r="L3391" i="1"/>
  <c r="M3391" i="1" s="1"/>
  <c r="AB3391" i="1" s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U3390" i="1"/>
  <c r="T3390" i="1"/>
  <c r="V3390" i="1" s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U3386" i="1"/>
  <c r="T3386" i="1"/>
  <c r="V3386" i="1" s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V3382" i="1" s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V3374" i="1" s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V3366" i="1" s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U3362" i="1"/>
  <c r="T3362" i="1"/>
  <c r="V3362" i="1" s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T3350" i="1"/>
  <c r="V3350" i="1" s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K3330" i="1"/>
  <c r="M3330" i="1" s="1"/>
  <c r="AB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O3328" i="1"/>
  <c r="N3328" i="1"/>
  <c r="P3328" i="1" s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R3327" i="1"/>
  <c r="Q3327" i="1"/>
  <c r="S3327" i="1" s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T3326" i="1"/>
  <c r="V3326" i="1" s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T3315" i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O3312" i="1"/>
  <c r="N3312" i="1"/>
  <c r="P3312" i="1" s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R3311" i="1"/>
  <c r="Q3311" i="1"/>
  <c r="S3311" i="1" s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V3310" i="1" s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T3299" i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O3298" i="1"/>
  <c r="P3298" i="1" s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R3295" i="1"/>
  <c r="Q3295" i="1"/>
  <c r="S3295" i="1" s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T3294" i="1"/>
  <c r="V3294" i="1" s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AB3284" i="1" s="1"/>
  <c r="L3284" i="1"/>
  <c r="K3284" i="1"/>
  <c r="J3284" i="1"/>
  <c r="I3284" i="1"/>
  <c r="H3284" i="1"/>
  <c r="G3284" i="1"/>
  <c r="F3284" i="1"/>
  <c r="E3284" i="1"/>
  <c r="D3284" i="1"/>
  <c r="B3284" i="1"/>
  <c r="A3284" i="1"/>
  <c r="AB3283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B3279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Z3276" i="1" s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AB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B3271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AB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AB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AB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AB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AB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AB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Q3231" i="1"/>
  <c r="S3231" i="1" s="1"/>
  <c r="P3231" i="1"/>
  <c r="AB3231" i="1" s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K3227" i="1"/>
  <c r="M3227" i="1" s="1"/>
  <c r="AB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K3223" i="1"/>
  <c r="M3223" i="1" s="1"/>
  <c r="AB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P3219" i="1"/>
  <c r="AB3219" i="1" s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K3215" i="1"/>
  <c r="M3215" i="1" s="1"/>
  <c r="AB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P3207" i="1"/>
  <c r="AB3207" i="1" s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K3203" i="1"/>
  <c r="M3203" i="1" s="1"/>
  <c r="AB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P3199" i="1"/>
  <c r="AB3199" i="1" s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K3191" i="1"/>
  <c r="M3191" i="1" s="1"/>
  <c r="AB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V3190" i="1" s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K3175" i="1"/>
  <c r="M3175" i="1" s="1"/>
  <c r="AB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V3174" i="1" s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T3168" i="1"/>
  <c r="V3168" i="1" s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K3159" i="1"/>
  <c r="M3159" i="1" s="1"/>
  <c r="AB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K3063" i="1"/>
  <c r="M3063" i="1" s="1"/>
  <c r="AB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AB3062" i="1" s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/>
  <c r="AB3058" i="1"/>
  <c r="AA3058" i="1"/>
  <c r="Z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T3041" i="1"/>
  <c r="V3041" i="1" s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T3039" i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T3037" i="1"/>
  <c r="V3037" i="1" s="1"/>
  <c r="S3037" i="1"/>
  <c r="R3037" i="1"/>
  <c r="Q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S3034" i="1"/>
  <c r="R3034" i="1"/>
  <c r="Q3034" i="1"/>
  <c r="P3034" i="1"/>
  <c r="AB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V3032" i="1"/>
  <c r="U3032" i="1"/>
  <c r="T3032" i="1"/>
  <c r="R3032" i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S3027" i="1"/>
  <c r="R3027" i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B3026" i="1"/>
  <c r="AA3026" i="1"/>
  <c r="Y3026" i="1"/>
  <c r="X3026" i="1"/>
  <c r="Z3026" i="1" s="1"/>
  <c r="W3026" i="1"/>
  <c r="V3026" i="1"/>
  <c r="U3026" i="1"/>
  <c r="T3026" i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R3020" i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B3015" i="1"/>
  <c r="AA3015" i="1"/>
  <c r="Y3015" i="1"/>
  <c r="Z3015" i="1" s="1"/>
  <c r="X3015" i="1"/>
  <c r="W3015" i="1"/>
  <c r="U3015" i="1"/>
  <c r="T3015" i="1"/>
  <c r="V3015" i="1" s="1"/>
  <c r="S3015" i="1"/>
  <c r="R3015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V3014" i="1"/>
  <c r="U3014" i="1"/>
  <c r="T3014" i="1"/>
  <c r="S3014" i="1"/>
  <c r="R3014" i="1"/>
  <c r="Q3014" i="1"/>
  <c r="P3014" i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S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T3008" i="1"/>
  <c r="V3008" i="1" s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U3001" i="1"/>
  <c r="T3001" i="1"/>
  <c r="V3001" i="1" s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U2997" i="1"/>
  <c r="T2997" i="1"/>
  <c r="V2997" i="1" s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P2994" i="1" s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Z2993" i="1"/>
  <c r="Y2993" i="1"/>
  <c r="X2993" i="1"/>
  <c r="W2993" i="1"/>
  <c r="U2993" i="1"/>
  <c r="T2993" i="1"/>
  <c r="V2993" i="1" s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U2985" i="1"/>
  <c r="T2985" i="1"/>
  <c r="V2985" i="1" s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U2981" i="1"/>
  <c r="T2981" i="1"/>
  <c r="V2981" i="1" s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U2977" i="1"/>
  <c r="T2977" i="1"/>
  <c r="V2977" i="1" s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Z2976" i="1"/>
  <c r="Y2976" i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T2973" i="1"/>
  <c r="V2973" i="1" s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U2972" i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U2969" i="1"/>
  <c r="T2969" i="1"/>
  <c r="V2969" i="1" s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U2965" i="1"/>
  <c r="T2965" i="1"/>
  <c r="V2965" i="1" s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V2963" i="1" s="1"/>
  <c r="T2963" i="1"/>
  <c r="R2963" i="1"/>
  <c r="Q2963" i="1"/>
  <c r="S2963" i="1" s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U2961" i="1"/>
  <c r="T2961" i="1"/>
  <c r="V2961" i="1" s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U2953" i="1"/>
  <c r="T2953" i="1"/>
  <c r="V2953" i="1" s="1"/>
  <c r="R2953" i="1"/>
  <c r="S2953" i="1" s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P2950" i="1" s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U2949" i="1"/>
  <c r="T2949" i="1"/>
  <c r="V2949" i="1" s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T2937" i="1"/>
  <c r="V2937" i="1" s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U2925" i="1"/>
  <c r="T2925" i="1"/>
  <c r="V2925" i="1" s="1"/>
  <c r="R2925" i="1"/>
  <c r="Q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V2924" i="1" s="1"/>
  <c r="T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U2921" i="1"/>
  <c r="T2921" i="1"/>
  <c r="V2921" i="1" s="1"/>
  <c r="R2921" i="1"/>
  <c r="S2921" i="1" s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V2918" i="1"/>
  <c r="U2918" i="1"/>
  <c r="T2918" i="1"/>
  <c r="R2918" i="1"/>
  <c r="Q2918" i="1"/>
  <c r="S2918" i="1" s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V2916" i="1" s="1"/>
  <c r="T2916" i="1"/>
  <c r="R2916" i="1"/>
  <c r="Q2916" i="1"/>
  <c r="S2916" i="1" s="1"/>
  <c r="AB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R2914" i="1"/>
  <c r="S2914" i="1" s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B2912" i="1"/>
  <c r="AA2912" i="1"/>
  <c r="Z2912" i="1"/>
  <c r="Y2912" i="1"/>
  <c r="X2912" i="1"/>
  <c r="W2912" i="1"/>
  <c r="V2912" i="1"/>
  <c r="U2912" i="1"/>
  <c r="T2912" i="1"/>
  <c r="R2912" i="1"/>
  <c r="Q2912" i="1"/>
  <c r="S2912" i="1" s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T2908" i="1"/>
  <c r="V2908" i="1" s="1"/>
  <c r="R2908" i="1"/>
  <c r="Q2908" i="1"/>
  <c r="S2908" i="1" s="1"/>
  <c r="P2908" i="1"/>
  <c r="AB2908" i="1" s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B2904" i="1"/>
  <c r="AA2904" i="1"/>
  <c r="Z2904" i="1"/>
  <c r="Y2904" i="1"/>
  <c r="X2904" i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T2901" i="1"/>
  <c r="V2901" i="1" s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K2900" i="1"/>
  <c r="M2900" i="1" s="1"/>
  <c r="AB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U2895" i="1"/>
  <c r="T2895" i="1"/>
  <c r="V2895" i="1" s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B2892" i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Q2888" i="1"/>
  <c r="S2888" i="1" s="1"/>
  <c r="P2888" i="1"/>
  <c r="AB2888" i="1" s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P2884" i="1"/>
  <c r="AB2884" i="1" s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K2880" i="1"/>
  <c r="M2880" i="1" s="1"/>
  <c r="AB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P2876" i="1"/>
  <c r="AB2876" i="1" s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B2872" i="1"/>
  <c r="AA2872" i="1"/>
  <c r="Z2872" i="1"/>
  <c r="Y2872" i="1"/>
  <c r="X2872" i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K2868" i="1"/>
  <c r="M2868" i="1" s="1"/>
  <c r="AB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Q2864" i="1"/>
  <c r="S2864" i="1" s="1"/>
  <c r="P2864" i="1"/>
  <c r="AB2864" i="1" s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B2860" i="1"/>
  <c r="AA2860" i="1"/>
  <c r="Z2860" i="1"/>
  <c r="Y2860" i="1"/>
  <c r="X2860" i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K2856" i="1"/>
  <c r="M2856" i="1" s="1"/>
  <c r="AB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AB2848" i="1" s="1"/>
  <c r="X2848" i="1"/>
  <c r="W2848" i="1"/>
  <c r="U2848" i="1"/>
  <c r="T2848" i="1"/>
  <c r="V2848" i="1" s="1"/>
  <c r="S2848" i="1"/>
  <c r="R2848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V2847" i="1"/>
  <c r="U2847" i="1"/>
  <c r="T2847" i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V2843" i="1"/>
  <c r="U2843" i="1"/>
  <c r="T2843" i="1"/>
  <c r="S2843" i="1"/>
  <c r="R2843" i="1"/>
  <c r="Q2843" i="1"/>
  <c r="P2843" i="1"/>
  <c r="O2843" i="1"/>
  <c r="N2843" i="1"/>
  <c r="L2843" i="1"/>
  <c r="K2843" i="1"/>
  <c r="M2843" i="1" s="1"/>
  <c r="AB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V2841" i="1"/>
  <c r="U2841" i="1"/>
  <c r="T2841" i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AB2840" i="1" s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V2839" i="1"/>
  <c r="U2839" i="1"/>
  <c r="T2839" i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V2835" i="1" s="1"/>
  <c r="T2835" i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AB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K2824" i="1"/>
  <c r="M2824" i="1" s="1"/>
  <c r="AB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P2820" i="1"/>
  <c r="AB2820" i="1" s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B2816" i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K2812" i="1"/>
  <c r="M2812" i="1" s="1"/>
  <c r="AB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P2808" i="1"/>
  <c r="AB2808" i="1" s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B2804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K2800" i="1"/>
  <c r="M2800" i="1" s="1"/>
  <c r="AB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Q2796" i="1"/>
  <c r="S2796" i="1" s="1"/>
  <c r="P2796" i="1"/>
  <c r="AB2796" i="1" s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K2792" i="1"/>
  <c r="M2792" i="1" s="1"/>
  <c r="AB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V2791" i="1"/>
  <c r="U2791" i="1"/>
  <c r="T2791" i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V2789" i="1"/>
  <c r="U2789" i="1"/>
  <c r="T2789" i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K2788" i="1"/>
  <c r="M2788" i="1" s="1"/>
  <c r="AB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P2784" i="1"/>
  <c r="AB2784" i="1" s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B2780" i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V2773" i="1" s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V2772" i="1" s="1"/>
  <c r="AB2772" i="1" s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B2768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K2764" i="1"/>
  <c r="M2764" i="1" s="1"/>
  <c r="AB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P2760" i="1"/>
  <c r="AB2760" i="1" s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P2756" i="1"/>
  <c r="AB2756" i="1" s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T2753" i="1"/>
  <c r="V2753" i="1" s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B2752" i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P2748" i="1"/>
  <c r="AB2748" i="1" s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T2745" i="1"/>
  <c r="V2745" i="1" s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P2744" i="1"/>
  <c r="AB2744" i="1" s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K2740" i="1"/>
  <c r="M2740" i="1" s="1"/>
  <c r="AB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K2736" i="1"/>
  <c r="M2736" i="1" s="1"/>
  <c r="AB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V2734" i="1"/>
  <c r="U2734" i="1"/>
  <c r="T2734" i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K2732" i="1"/>
  <c r="M2732" i="1" s="1"/>
  <c r="AB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V2730" i="1"/>
  <c r="U2730" i="1"/>
  <c r="T2730" i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V2729" i="1" s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K2728" i="1"/>
  <c r="M2728" i="1" s="1"/>
  <c r="AB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K2724" i="1"/>
  <c r="M2724" i="1" s="1"/>
  <c r="AB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V2722" i="1"/>
  <c r="U2722" i="1"/>
  <c r="T2722" i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V2719" i="1" s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K2712" i="1"/>
  <c r="M2712" i="1" s="1"/>
  <c r="AB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T2709" i="1"/>
  <c r="V2709" i="1" s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AB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T2707" i="1"/>
  <c r="V2707" i="1" s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AB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K2700" i="1"/>
  <c r="M2700" i="1" s="1"/>
  <c r="AB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U2699" i="1"/>
  <c r="T2699" i="1"/>
  <c r="V2699" i="1" s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B2692" i="1"/>
  <c r="AA2692" i="1"/>
  <c r="Z2692" i="1"/>
  <c r="Y2692" i="1"/>
  <c r="X2692" i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B2688" i="1"/>
  <c r="AA2688" i="1"/>
  <c r="Z2688" i="1"/>
  <c r="Y2688" i="1"/>
  <c r="X2688" i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K2684" i="1"/>
  <c r="M2684" i="1" s="1"/>
  <c r="AB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Q2680" i="1"/>
  <c r="S2680" i="1" s="1"/>
  <c r="P2680" i="1"/>
  <c r="AB2680" i="1" s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K2676" i="1"/>
  <c r="M2676" i="1" s="1"/>
  <c r="AB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P2672" i="1"/>
  <c r="AB2672" i="1" s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P2668" i="1"/>
  <c r="AB2668" i="1" s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B2664" i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P2660" i="1"/>
  <c r="AB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P2656" i="1"/>
  <c r="AB2656" i="1" s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B2652" i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P2648" i="1"/>
  <c r="AB2648" i="1" s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P2639" i="1" s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R2638" i="1"/>
  <c r="S2638" i="1" s="1"/>
  <c r="Q2638" i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U2637" i="1"/>
  <c r="V2637" i="1" s="1"/>
  <c r="T2637" i="1"/>
  <c r="R2637" i="1"/>
  <c r="S2637" i="1" s="1"/>
  <c r="Q2637" i="1"/>
  <c r="P2637" i="1"/>
  <c r="AB2637" i="1" s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V2636" i="1" s="1"/>
  <c r="T2636" i="1"/>
  <c r="S2636" i="1"/>
  <c r="R2636" i="1"/>
  <c r="Q2636" i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V2635" i="1"/>
  <c r="U2635" i="1"/>
  <c r="T2635" i="1"/>
  <c r="S2635" i="1"/>
  <c r="R2635" i="1"/>
  <c r="Q2635" i="1"/>
  <c r="O2635" i="1"/>
  <c r="P2635" i="1" s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W2634" i="1"/>
  <c r="V2634" i="1"/>
  <c r="U2634" i="1"/>
  <c r="T2634" i="1"/>
  <c r="R2634" i="1"/>
  <c r="S2634" i="1" s="1"/>
  <c r="Q2634" i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U2633" i="1"/>
  <c r="V2633" i="1" s="1"/>
  <c r="T2633" i="1"/>
  <c r="R2633" i="1"/>
  <c r="S2633" i="1" s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V2632" i="1" s="1"/>
  <c r="T2632" i="1"/>
  <c r="S2632" i="1"/>
  <c r="R2632" i="1"/>
  <c r="Q2632" i="1"/>
  <c r="P2632" i="1"/>
  <c r="O2632" i="1"/>
  <c r="N2632" i="1"/>
  <c r="L2632" i="1"/>
  <c r="M2632" i="1" s="1"/>
  <c r="K2632" i="1"/>
  <c r="J2632" i="1"/>
  <c r="I2632" i="1"/>
  <c r="AB2632" i="1" s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S2631" i="1"/>
  <c r="R2631" i="1"/>
  <c r="Q2631" i="1"/>
  <c r="O2631" i="1"/>
  <c r="P2631" i="1" s="1"/>
  <c r="N2631" i="1"/>
  <c r="L2631" i="1"/>
  <c r="M2631" i="1" s="1"/>
  <c r="K2631" i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R2630" i="1"/>
  <c r="S2630" i="1" s="1"/>
  <c r="Q2630" i="1"/>
  <c r="O2630" i="1"/>
  <c r="P2630" i="1" s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U2629" i="1"/>
  <c r="V2629" i="1" s="1"/>
  <c r="T2629" i="1"/>
  <c r="R2629" i="1"/>
  <c r="S2629" i="1" s="1"/>
  <c r="Q2629" i="1"/>
  <c r="P2629" i="1"/>
  <c r="AB2629" i="1" s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V2628" i="1" s="1"/>
  <c r="T2628" i="1"/>
  <c r="S2628" i="1"/>
  <c r="R2628" i="1"/>
  <c r="Q2628" i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V2627" i="1"/>
  <c r="U2627" i="1"/>
  <c r="T2627" i="1"/>
  <c r="S2627" i="1"/>
  <c r="R2627" i="1"/>
  <c r="Q2627" i="1"/>
  <c r="O2627" i="1"/>
  <c r="P2627" i="1" s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W2626" i="1"/>
  <c r="V2626" i="1"/>
  <c r="U2626" i="1"/>
  <c r="T2626" i="1"/>
  <c r="R2626" i="1"/>
  <c r="S2626" i="1" s="1"/>
  <c r="Q2626" i="1"/>
  <c r="O2626" i="1"/>
  <c r="P2626" i="1" s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U2625" i="1"/>
  <c r="V2625" i="1" s="1"/>
  <c r="T2625" i="1"/>
  <c r="R2625" i="1"/>
  <c r="S2625" i="1" s="1"/>
  <c r="Q2625" i="1"/>
  <c r="P2625" i="1"/>
  <c r="AB2625" i="1" s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V2624" i="1" s="1"/>
  <c r="T2624" i="1"/>
  <c r="S2624" i="1"/>
  <c r="R2624" i="1"/>
  <c r="Q2624" i="1"/>
  <c r="P2624" i="1"/>
  <c r="O2624" i="1"/>
  <c r="N2624" i="1"/>
  <c r="L2624" i="1"/>
  <c r="M2624" i="1" s="1"/>
  <c r="K2624" i="1"/>
  <c r="J2624" i="1"/>
  <c r="I2624" i="1"/>
  <c r="AB2624" i="1" s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S2623" i="1"/>
  <c r="R2623" i="1"/>
  <c r="Q2623" i="1"/>
  <c r="O2623" i="1"/>
  <c r="P2623" i="1" s="1"/>
  <c r="N2623" i="1"/>
  <c r="L2623" i="1"/>
  <c r="M2623" i="1" s="1"/>
  <c r="K2623" i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R2622" i="1"/>
  <c r="S2622" i="1" s="1"/>
  <c r="Q2622" i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U2621" i="1"/>
  <c r="V2621" i="1" s="1"/>
  <c r="T2621" i="1"/>
  <c r="R2621" i="1"/>
  <c r="S2621" i="1" s="1"/>
  <c r="Q2621" i="1"/>
  <c r="P2621" i="1"/>
  <c r="AB2621" i="1" s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V2620" i="1" s="1"/>
  <c r="T2620" i="1"/>
  <c r="S2620" i="1"/>
  <c r="R2620" i="1"/>
  <c r="Q2620" i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S2619" i="1"/>
  <c r="R2619" i="1"/>
  <c r="Q2619" i="1"/>
  <c r="O2619" i="1"/>
  <c r="P2619" i="1" s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W2618" i="1"/>
  <c r="V2618" i="1"/>
  <c r="U2618" i="1"/>
  <c r="T2618" i="1"/>
  <c r="R2618" i="1"/>
  <c r="S2618" i="1" s="1"/>
  <c r="Q2618" i="1"/>
  <c r="O2618" i="1"/>
  <c r="P2618" i="1" s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U2617" i="1"/>
  <c r="V2617" i="1" s="1"/>
  <c r="T2617" i="1"/>
  <c r="R2617" i="1"/>
  <c r="S2617" i="1" s="1"/>
  <c r="Q2617" i="1"/>
  <c r="P2617" i="1"/>
  <c r="AB2617" i="1" s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V2616" i="1" s="1"/>
  <c r="T2616" i="1"/>
  <c r="S2616" i="1"/>
  <c r="R2616" i="1"/>
  <c r="Q2616" i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S2615" i="1"/>
  <c r="R2615" i="1"/>
  <c r="Q2615" i="1"/>
  <c r="O2615" i="1"/>
  <c r="P2615" i="1" s="1"/>
  <c r="N2615" i="1"/>
  <c r="L2615" i="1"/>
  <c r="M2615" i="1" s="1"/>
  <c r="K2615" i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W2614" i="1"/>
  <c r="V2614" i="1"/>
  <c r="U2614" i="1"/>
  <c r="T2614" i="1"/>
  <c r="R2614" i="1"/>
  <c r="S2614" i="1" s="1"/>
  <c r="Q2614" i="1"/>
  <c r="O2614" i="1"/>
  <c r="P2614" i="1" s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V2613" i="1" s="1"/>
  <c r="T2613" i="1"/>
  <c r="R2613" i="1"/>
  <c r="S2613" i="1" s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V2612" i="1" s="1"/>
  <c r="T2612" i="1"/>
  <c r="S2612" i="1"/>
  <c r="R2612" i="1"/>
  <c r="Q2612" i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V2611" i="1"/>
  <c r="U2611" i="1"/>
  <c r="T2611" i="1"/>
  <c r="S2611" i="1"/>
  <c r="R2611" i="1"/>
  <c r="Q2611" i="1"/>
  <c r="O2611" i="1"/>
  <c r="P2611" i="1" s="1"/>
  <c r="N2611" i="1"/>
  <c r="L2611" i="1"/>
  <c r="M2611" i="1" s="1"/>
  <c r="K2611" i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V2610" i="1"/>
  <c r="U2610" i="1"/>
  <c r="T2610" i="1"/>
  <c r="R2610" i="1"/>
  <c r="S2610" i="1" s="1"/>
  <c r="Q2610" i="1"/>
  <c r="O2610" i="1"/>
  <c r="P2610" i="1" s="1"/>
  <c r="N2610" i="1"/>
  <c r="M2610" i="1"/>
  <c r="AB2610" i="1" s="1"/>
  <c r="L2610" i="1"/>
  <c r="K2610" i="1"/>
  <c r="J2610" i="1"/>
  <c r="I2610" i="1"/>
  <c r="H2610" i="1"/>
  <c r="G2610" i="1"/>
  <c r="F2610" i="1"/>
  <c r="E2610" i="1"/>
  <c r="D2610" i="1"/>
  <c r="B2610" i="1"/>
  <c r="A2610" i="1" s="1"/>
  <c r="AB2609" i="1"/>
  <c r="AA2609" i="1"/>
  <c r="Z2609" i="1"/>
  <c r="Y2609" i="1"/>
  <c r="X2609" i="1"/>
  <c r="W2609" i="1"/>
  <c r="U2609" i="1"/>
  <c r="V2609" i="1" s="1"/>
  <c r="T2609" i="1"/>
  <c r="R2609" i="1"/>
  <c r="S2609" i="1" s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V2608" i="1" s="1"/>
  <c r="T2608" i="1"/>
  <c r="S2608" i="1"/>
  <c r="R2608" i="1"/>
  <c r="Q2608" i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S2607" i="1"/>
  <c r="R2607" i="1"/>
  <c r="Q2607" i="1"/>
  <c r="O2607" i="1"/>
  <c r="P2607" i="1" s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V2606" i="1"/>
  <c r="U2606" i="1"/>
  <c r="T2606" i="1"/>
  <c r="R2606" i="1"/>
  <c r="S2606" i="1" s="1"/>
  <c r="Q2606" i="1"/>
  <c r="O2606" i="1"/>
  <c r="P2606" i="1" s="1"/>
  <c r="N2606" i="1"/>
  <c r="M2606" i="1"/>
  <c r="AB2606" i="1" s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V2605" i="1" s="1"/>
  <c r="T2605" i="1"/>
  <c r="R2605" i="1"/>
  <c r="S2605" i="1" s="1"/>
  <c r="Q2605" i="1"/>
  <c r="P2605" i="1"/>
  <c r="AB2605" i="1" s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V2604" i="1" s="1"/>
  <c r="T2604" i="1"/>
  <c r="S2604" i="1"/>
  <c r="R2604" i="1"/>
  <c r="Q2604" i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V2603" i="1"/>
  <c r="U2603" i="1"/>
  <c r="T2603" i="1"/>
  <c r="S2603" i="1"/>
  <c r="R2603" i="1"/>
  <c r="Q2603" i="1"/>
  <c r="O2603" i="1"/>
  <c r="P2603" i="1" s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V2602" i="1"/>
  <c r="U2602" i="1"/>
  <c r="T2602" i="1"/>
  <c r="R2602" i="1"/>
  <c r="S2602" i="1" s="1"/>
  <c r="Q2602" i="1"/>
  <c r="O2602" i="1"/>
  <c r="P2602" i="1" s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U2601" i="1"/>
  <c r="V2601" i="1" s="1"/>
  <c r="T2601" i="1"/>
  <c r="R2601" i="1"/>
  <c r="S2601" i="1" s="1"/>
  <c r="Q2601" i="1"/>
  <c r="P2601" i="1"/>
  <c r="AB2601" i="1" s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V2600" i="1" s="1"/>
  <c r="T2600" i="1"/>
  <c r="S2600" i="1"/>
  <c r="R2600" i="1"/>
  <c r="Q2600" i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S2599" i="1"/>
  <c r="R2599" i="1"/>
  <c r="Q2599" i="1"/>
  <c r="O2599" i="1"/>
  <c r="P2599" i="1" s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V2598" i="1"/>
  <c r="U2598" i="1"/>
  <c r="T2598" i="1"/>
  <c r="R2598" i="1"/>
  <c r="S2598" i="1" s="1"/>
  <c r="Q2598" i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V2597" i="1" s="1"/>
  <c r="T2597" i="1"/>
  <c r="R2597" i="1"/>
  <c r="S2597" i="1" s="1"/>
  <c r="AB2597" i="1" s="1"/>
  <c r="Q2597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V2596" i="1" s="1"/>
  <c r="T2596" i="1"/>
  <c r="S2596" i="1"/>
  <c r="R2596" i="1"/>
  <c r="Q2596" i="1"/>
  <c r="P2596" i="1"/>
  <c r="O2596" i="1"/>
  <c r="N2596" i="1"/>
  <c r="L2596" i="1"/>
  <c r="M2596" i="1" s="1"/>
  <c r="K2596" i="1"/>
  <c r="J2596" i="1"/>
  <c r="I2596" i="1"/>
  <c r="AB2596" i="1" s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V2595" i="1"/>
  <c r="U2595" i="1"/>
  <c r="T2595" i="1"/>
  <c r="S2595" i="1"/>
  <c r="R2595" i="1"/>
  <c r="Q2595" i="1"/>
  <c r="O2595" i="1"/>
  <c r="P2595" i="1" s="1"/>
  <c r="N2595" i="1"/>
  <c r="L2595" i="1"/>
  <c r="M2595" i="1" s="1"/>
  <c r="K2595" i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V2594" i="1"/>
  <c r="U2594" i="1"/>
  <c r="T2594" i="1"/>
  <c r="R2594" i="1"/>
  <c r="S2594" i="1" s="1"/>
  <c r="Q2594" i="1"/>
  <c r="O2594" i="1"/>
  <c r="P2594" i="1" s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V2593" i="1" s="1"/>
  <c r="T2593" i="1"/>
  <c r="R2593" i="1"/>
  <c r="S2593" i="1" s="1"/>
  <c r="Q2593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V2592" i="1" s="1"/>
  <c r="T2592" i="1"/>
  <c r="S2592" i="1"/>
  <c r="R2592" i="1"/>
  <c r="Q2592" i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V2591" i="1"/>
  <c r="U2591" i="1"/>
  <c r="T2591" i="1"/>
  <c r="S2591" i="1"/>
  <c r="R2591" i="1"/>
  <c r="Q2591" i="1"/>
  <c r="O2591" i="1"/>
  <c r="P2591" i="1" s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V2590" i="1"/>
  <c r="U2590" i="1"/>
  <c r="T2590" i="1"/>
  <c r="R2590" i="1"/>
  <c r="S2590" i="1" s="1"/>
  <c r="Q2590" i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B2589" i="1"/>
  <c r="AA2589" i="1"/>
  <c r="Z2589" i="1"/>
  <c r="Y2589" i="1"/>
  <c r="X2589" i="1"/>
  <c r="W2589" i="1"/>
  <c r="U2589" i="1"/>
  <c r="V2589" i="1" s="1"/>
  <c r="T2589" i="1"/>
  <c r="R2589" i="1"/>
  <c r="S2589" i="1" s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V2588" i="1" s="1"/>
  <c r="T2588" i="1"/>
  <c r="S2588" i="1"/>
  <c r="R2588" i="1"/>
  <c r="Q2588" i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V2587" i="1"/>
  <c r="U2587" i="1"/>
  <c r="T2587" i="1"/>
  <c r="S2587" i="1"/>
  <c r="R2587" i="1"/>
  <c r="Q2587" i="1"/>
  <c r="O2587" i="1"/>
  <c r="P2587" i="1" s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V2586" i="1"/>
  <c r="U2586" i="1"/>
  <c r="T2586" i="1"/>
  <c r="R2586" i="1"/>
  <c r="S2586" i="1" s="1"/>
  <c r="Q2586" i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U2585" i="1"/>
  <c r="V2585" i="1" s="1"/>
  <c r="T2585" i="1"/>
  <c r="R2585" i="1"/>
  <c r="S2585" i="1" s="1"/>
  <c r="AB2585" i="1" s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V2584" i="1" s="1"/>
  <c r="T2584" i="1"/>
  <c r="S2584" i="1"/>
  <c r="R2584" i="1"/>
  <c r="Q2584" i="1"/>
  <c r="P2584" i="1"/>
  <c r="O2584" i="1"/>
  <c r="N2584" i="1"/>
  <c r="L2584" i="1"/>
  <c r="M2584" i="1" s="1"/>
  <c r="K2584" i="1"/>
  <c r="J2584" i="1"/>
  <c r="I2584" i="1"/>
  <c r="AB2584" i="1" s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V2583" i="1"/>
  <c r="U2583" i="1"/>
  <c r="T2583" i="1"/>
  <c r="S2583" i="1"/>
  <c r="R2583" i="1"/>
  <c r="Q2583" i="1"/>
  <c r="O2583" i="1"/>
  <c r="P2583" i="1" s="1"/>
  <c r="N2583" i="1"/>
  <c r="L2583" i="1"/>
  <c r="M2583" i="1" s="1"/>
  <c r="K2583" i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V2582" i="1"/>
  <c r="U2582" i="1"/>
  <c r="T2582" i="1"/>
  <c r="R2582" i="1"/>
  <c r="S2582" i="1" s="1"/>
  <c r="Q2582" i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V2581" i="1" s="1"/>
  <c r="T2581" i="1"/>
  <c r="R2581" i="1"/>
  <c r="S2581" i="1" s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V2580" i="1" s="1"/>
  <c r="T2580" i="1"/>
  <c r="S2580" i="1"/>
  <c r="R2580" i="1"/>
  <c r="Q2580" i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V2579" i="1"/>
  <c r="U2579" i="1"/>
  <c r="T2579" i="1"/>
  <c r="R2579" i="1"/>
  <c r="Q2579" i="1"/>
  <c r="S2579" i="1" s="1"/>
  <c r="O2579" i="1"/>
  <c r="P2579" i="1" s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U2578" i="1"/>
  <c r="T2578" i="1"/>
  <c r="V2578" i="1" s="1"/>
  <c r="R2578" i="1"/>
  <c r="S2578" i="1" s="1"/>
  <c r="Q2578" i="1"/>
  <c r="O2578" i="1"/>
  <c r="P2578" i="1" s="1"/>
  <c r="N2578" i="1"/>
  <c r="M2578" i="1"/>
  <c r="AB2578" i="1" s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U2577" i="1"/>
  <c r="V2577" i="1" s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V2576" i="1" s="1"/>
  <c r="T2576" i="1"/>
  <c r="S2576" i="1"/>
  <c r="R2576" i="1"/>
  <c r="Q2576" i="1"/>
  <c r="O2576" i="1"/>
  <c r="N2576" i="1"/>
  <c r="P2576" i="1" s="1"/>
  <c r="L2576" i="1"/>
  <c r="M2576" i="1" s="1"/>
  <c r="K2576" i="1"/>
  <c r="J2576" i="1"/>
  <c r="I2576" i="1"/>
  <c r="AB2576" i="1" s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V2575" i="1"/>
  <c r="U2575" i="1"/>
  <c r="T2575" i="1"/>
  <c r="R2575" i="1"/>
  <c r="Q2575" i="1"/>
  <c r="S2575" i="1" s="1"/>
  <c r="O2575" i="1"/>
  <c r="P2575" i="1" s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U2574" i="1"/>
  <c r="T2574" i="1"/>
  <c r="V2574" i="1" s="1"/>
  <c r="R2574" i="1"/>
  <c r="S2574" i="1" s="1"/>
  <c r="Q2574" i="1"/>
  <c r="O2574" i="1"/>
  <c r="P2574" i="1" s="1"/>
  <c r="N2574" i="1"/>
  <c r="L2574" i="1"/>
  <c r="K2574" i="1"/>
  <c r="M2574" i="1" s="1"/>
  <c r="AB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V2573" i="1" s="1"/>
  <c r="T2573" i="1"/>
  <c r="R2573" i="1"/>
  <c r="S2573" i="1" s="1"/>
  <c r="Q2573" i="1"/>
  <c r="P2573" i="1"/>
  <c r="AB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P2571" i="1" s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T2570" i="1"/>
  <c r="V2570" i="1" s="1"/>
  <c r="R2570" i="1"/>
  <c r="S2570" i="1" s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U2569" i="1"/>
  <c r="V2569" i="1" s="1"/>
  <c r="T2569" i="1"/>
  <c r="R2569" i="1"/>
  <c r="S2569" i="1" s="1"/>
  <c r="Q2569" i="1"/>
  <c r="O2569" i="1"/>
  <c r="N2569" i="1"/>
  <c r="P2569" i="1" s="1"/>
  <c r="AB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V2568" i="1" s="1"/>
  <c r="T2568" i="1"/>
  <c r="S2568" i="1"/>
  <c r="R2568" i="1"/>
  <c r="Q2568" i="1"/>
  <c r="O2568" i="1"/>
  <c r="N2568" i="1"/>
  <c r="P2568" i="1" s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P2567" i="1" s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U2566" i="1"/>
  <c r="T2566" i="1"/>
  <c r="V2566" i="1" s="1"/>
  <c r="R2566" i="1"/>
  <c r="S2566" i="1" s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U2565" i="1"/>
  <c r="V2565" i="1" s="1"/>
  <c r="T2565" i="1"/>
  <c r="R2565" i="1"/>
  <c r="S2565" i="1" s="1"/>
  <c r="Q2565" i="1"/>
  <c r="O2565" i="1"/>
  <c r="N2565" i="1"/>
  <c r="P2565" i="1" s="1"/>
  <c r="AB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V2564" i="1" s="1"/>
  <c r="T2564" i="1"/>
  <c r="S2564" i="1"/>
  <c r="R2564" i="1"/>
  <c r="Q2564" i="1"/>
  <c r="O2564" i="1"/>
  <c r="N2564" i="1"/>
  <c r="P2564" i="1" s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V2563" i="1"/>
  <c r="U2563" i="1"/>
  <c r="T2563" i="1"/>
  <c r="R2563" i="1"/>
  <c r="Q2563" i="1"/>
  <c r="S2563" i="1" s="1"/>
  <c r="O2563" i="1"/>
  <c r="P2563" i="1" s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U2562" i="1"/>
  <c r="T2562" i="1"/>
  <c r="V2562" i="1" s="1"/>
  <c r="R2562" i="1"/>
  <c r="S2562" i="1" s="1"/>
  <c r="Q2562" i="1"/>
  <c r="O2562" i="1"/>
  <c r="P2562" i="1" s="1"/>
  <c r="N2562" i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Z2561" i="1"/>
  <c r="Y2561" i="1"/>
  <c r="X2561" i="1"/>
  <c r="W2561" i="1"/>
  <c r="U2561" i="1"/>
  <c r="V2561" i="1" s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V2560" i="1" s="1"/>
  <c r="T2560" i="1"/>
  <c r="S2560" i="1"/>
  <c r="R2560" i="1"/>
  <c r="Q2560" i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P2559" i="1" s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U2558" i="1"/>
  <c r="T2558" i="1"/>
  <c r="V2558" i="1" s="1"/>
  <c r="R2558" i="1"/>
  <c r="S2558" i="1" s="1"/>
  <c r="Q2558" i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U2557" i="1"/>
  <c r="V2557" i="1" s="1"/>
  <c r="T2557" i="1"/>
  <c r="R2557" i="1"/>
  <c r="S2557" i="1" s="1"/>
  <c r="Q2557" i="1"/>
  <c r="O2557" i="1"/>
  <c r="N2557" i="1"/>
  <c r="P2557" i="1" s="1"/>
  <c r="L2557" i="1"/>
  <c r="K2557" i="1"/>
  <c r="M2557" i="1" s="1"/>
  <c r="AB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P2555" i="1" s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U2554" i="1"/>
  <c r="T2554" i="1"/>
  <c r="V2554" i="1" s="1"/>
  <c r="R2554" i="1"/>
  <c r="S2554" i="1" s="1"/>
  <c r="Q2554" i="1"/>
  <c r="O2554" i="1"/>
  <c r="P2554" i="1" s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U2553" i="1"/>
  <c r="V2553" i="1" s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P2551" i="1" s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U2550" i="1"/>
  <c r="T2550" i="1"/>
  <c r="V2550" i="1" s="1"/>
  <c r="R2550" i="1"/>
  <c r="S2550" i="1" s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U2549" i="1"/>
  <c r="V2549" i="1" s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L2548" i="1"/>
  <c r="M2548" i="1" s="1"/>
  <c r="K2548" i="1"/>
  <c r="J2548" i="1"/>
  <c r="I2548" i="1"/>
  <c r="AB2548" i="1" s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V2547" i="1"/>
  <c r="U2547" i="1"/>
  <c r="T2547" i="1"/>
  <c r="R2547" i="1"/>
  <c r="Q2547" i="1"/>
  <c r="S2547" i="1" s="1"/>
  <c r="O2547" i="1"/>
  <c r="P2547" i="1" s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U2546" i="1"/>
  <c r="T2546" i="1"/>
  <c r="V2546" i="1" s="1"/>
  <c r="R2546" i="1"/>
  <c r="S2546" i="1" s="1"/>
  <c r="Q2546" i="1"/>
  <c r="O2546" i="1"/>
  <c r="P2546" i="1" s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U2545" i="1"/>
  <c r="V2545" i="1" s="1"/>
  <c r="T2545" i="1"/>
  <c r="R2545" i="1"/>
  <c r="S2545" i="1" s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V2543" i="1"/>
  <c r="U2543" i="1"/>
  <c r="T2543" i="1"/>
  <c r="R2543" i="1"/>
  <c r="Q2543" i="1"/>
  <c r="S2543" i="1" s="1"/>
  <c r="O2543" i="1"/>
  <c r="P2543" i="1" s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U2541" i="1"/>
  <c r="V2541" i="1" s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V2539" i="1"/>
  <c r="U2539" i="1"/>
  <c r="T2539" i="1"/>
  <c r="R2539" i="1"/>
  <c r="Q2539" i="1"/>
  <c r="S2539" i="1" s="1"/>
  <c r="O2539" i="1"/>
  <c r="P2539" i="1" s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T2538" i="1"/>
  <c r="V2538" i="1" s="1"/>
  <c r="R2538" i="1"/>
  <c r="S2538" i="1" s="1"/>
  <c r="Q2538" i="1"/>
  <c r="P2538" i="1"/>
  <c r="O2538" i="1"/>
  <c r="N2538" i="1"/>
  <c r="L2538" i="1"/>
  <c r="K2538" i="1"/>
  <c r="M2538" i="1" s="1"/>
  <c r="AB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U2537" i="1"/>
  <c r="V2537" i="1" s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AB2537" i="1" s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V2536" i="1" s="1"/>
  <c r="T2536" i="1"/>
  <c r="S2536" i="1"/>
  <c r="R2536" i="1"/>
  <c r="Q2536" i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U2534" i="1"/>
  <c r="T2534" i="1"/>
  <c r="V2534" i="1" s="1"/>
  <c r="R2534" i="1"/>
  <c r="S2534" i="1" s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U2533" i="1"/>
  <c r="V2533" i="1" s="1"/>
  <c r="T2533" i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V2531" i="1"/>
  <c r="U2531" i="1"/>
  <c r="T2531" i="1"/>
  <c r="S2531" i="1"/>
  <c r="R2531" i="1"/>
  <c r="Q2531" i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V2530" i="1"/>
  <c r="U2530" i="1"/>
  <c r="T2530" i="1"/>
  <c r="R2530" i="1"/>
  <c r="S2530" i="1" s="1"/>
  <c r="Q2530" i="1"/>
  <c r="O2530" i="1"/>
  <c r="P2530" i="1" s="1"/>
  <c r="N2530" i="1"/>
  <c r="M2530" i="1"/>
  <c r="AB2530" i="1" s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O2529" i="1"/>
  <c r="N2529" i="1"/>
  <c r="P2529" i="1" s="1"/>
  <c r="L2529" i="1"/>
  <c r="K2529" i="1"/>
  <c r="M2529" i="1" s="1"/>
  <c r="AB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M2528" i="1" s="1"/>
  <c r="K2528" i="1"/>
  <c r="J2528" i="1"/>
  <c r="I2528" i="1"/>
  <c r="AB2528" i="1" s="1"/>
  <c r="H2528" i="1"/>
  <c r="G2528" i="1"/>
  <c r="F2528" i="1"/>
  <c r="E2528" i="1"/>
  <c r="D2528" i="1"/>
  <c r="B2528" i="1"/>
  <c r="A2528" i="1"/>
  <c r="AA2527" i="1"/>
  <c r="Y2527" i="1"/>
  <c r="X2527" i="1"/>
  <c r="W2527" i="1"/>
  <c r="V2527" i="1"/>
  <c r="U2527" i="1"/>
  <c r="T2527" i="1"/>
  <c r="R2527" i="1"/>
  <c r="Q2527" i="1"/>
  <c r="S2527" i="1" s="1"/>
  <c r="O2527" i="1"/>
  <c r="P2527" i="1" s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V2526" i="1"/>
  <c r="U2526" i="1"/>
  <c r="T2526" i="1"/>
  <c r="R2526" i="1"/>
  <c r="S2526" i="1" s="1"/>
  <c r="Q2526" i="1"/>
  <c r="P2526" i="1"/>
  <c r="AB2526" i="1" s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U2525" i="1"/>
  <c r="V2525" i="1" s="1"/>
  <c r="T2525" i="1"/>
  <c r="R2525" i="1"/>
  <c r="S2525" i="1" s="1"/>
  <c r="AB2525" i="1" s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V2524" i="1" s="1"/>
  <c r="T2524" i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O2523" i="1"/>
  <c r="P2523" i="1" s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U2521" i="1"/>
  <c r="V2521" i="1" s="1"/>
  <c r="T2521" i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P2520" i="1" s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V2517" i="1" s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V2516" i="1"/>
  <c r="U2516" i="1"/>
  <c r="T2516" i="1"/>
  <c r="R2516" i="1"/>
  <c r="Q2516" i="1"/>
  <c r="S2516" i="1" s="1"/>
  <c r="O2516" i="1"/>
  <c r="N2516" i="1"/>
  <c r="P2516" i="1" s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V2515" i="1"/>
  <c r="U2515" i="1"/>
  <c r="T2515" i="1"/>
  <c r="S2515" i="1"/>
  <c r="R2515" i="1"/>
  <c r="Q2515" i="1"/>
  <c r="O2515" i="1"/>
  <c r="P2515" i="1" s="1"/>
  <c r="N2515" i="1"/>
  <c r="L2515" i="1"/>
  <c r="M2515" i="1" s="1"/>
  <c r="AB2515" i="1" s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T2514" i="1"/>
  <c r="V2514" i="1" s="1"/>
  <c r="R2514" i="1"/>
  <c r="S2514" i="1" s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K2510" i="1"/>
  <c r="M2510" i="1" s="1"/>
  <c r="AB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P2506" i="1"/>
  <c r="AB2506" i="1" s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B2502" i="1"/>
  <c r="AA2502" i="1"/>
  <c r="Z2502" i="1"/>
  <c r="Y2502" i="1"/>
  <c r="X2502" i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B2498" i="1"/>
  <c r="AA2498" i="1"/>
  <c r="Z2498" i="1"/>
  <c r="Y2498" i="1"/>
  <c r="X2498" i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K2490" i="1"/>
  <c r="M2490" i="1" s="1"/>
  <c r="AB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K2486" i="1"/>
  <c r="M2486" i="1" s="1"/>
  <c r="AB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B2482" i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Z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Q2478" i="1"/>
  <c r="S2478" i="1" s="1"/>
  <c r="P2478" i="1"/>
  <c r="AB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K2474" i="1"/>
  <c r="M2474" i="1" s="1"/>
  <c r="AB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AB2471" i="1" s="1"/>
  <c r="L2471" i="1"/>
  <c r="K2471" i="1"/>
  <c r="J2471" i="1"/>
  <c r="I2471" i="1"/>
  <c r="H2471" i="1"/>
  <c r="G2471" i="1"/>
  <c r="F2471" i="1"/>
  <c r="E2471" i="1"/>
  <c r="D2471" i="1"/>
  <c r="B2471" i="1"/>
  <c r="A2471" i="1"/>
  <c r="AB2470" i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AB2466" i="1" s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K2462" i="1"/>
  <c r="M2462" i="1" s="1"/>
  <c r="AB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B2454" i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AB2451" i="1" s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Q2450" i="1"/>
  <c r="S2450" i="1" s="1"/>
  <c r="P2450" i="1"/>
  <c r="AB2450" i="1" s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P2446" i="1"/>
  <c r="AB2446" i="1" s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P2442" i="1"/>
  <c r="AB2442" i="1" s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B2438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AB2435" i="1" s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P2430" i="1"/>
  <c r="AB2430" i="1" s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P2426" i="1"/>
  <c r="AB2426" i="1" s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B2422" i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V2414" i="1" s="1"/>
  <c r="R2414" i="1"/>
  <c r="Q2414" i="1"/>
  <c r="S2414" i="1" s="1"/>
  <c r="AB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AB2411" i="1" s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T2410" i="1"/>
  <c r="V2410" i="1" s="1"/>
  <c r="R2410" i="1"/>
  <c r="Q2410" i="1"/>
  <c r="S2410" i="1" s="1"/>
  <c r="P2410" i="1"/>
  <c r="AB2410" i="1" s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T2406" i="1"/>
  <c r="V2406" i="1" s="1"/>
  <c r="AB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P2402" i="1"/>
  <c r="AB2402" i="1" s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P2398" i="1"/>
  <c r="AB2398" i="1" s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B2394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AB2390" i="1" s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P2386" i="1"/>
  <c r="AB2386" i="1" s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P2382" i="1"/>
  <c r="AB2382" i="1" s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B2378" i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AB2374" i="1" s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P2370" i="1"/>
  <c r="AB2370" i="1" s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P2366" i="1"/>
  <c r="AB2366" i="1" s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B2362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AB2358" i="1" s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P2354" i="1"/>
  <c r="AB2354" i="1" s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P2350" i="1"/>
  <c r="AB2350" i="1" s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B2346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P2338" i="1"/>
  <c r="AB2338" i="1" s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P2334" i="1"/>
  <c r="AB2334" i="1" s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B2330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V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P2322" i="1"/>
  <c r="AB2322" i="1" s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P2318" i="1"/>
  <c r="AB2318" i="1" s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B2314" i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AB2310" i="1" s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P2306" i="1"/>
  <c r="AB2306" i="1" s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B2302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AB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S2293" i="1"/>
  <c r="R2293" i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S2285" i="1"/>
  <c r="R2285" i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B2278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Z2275" i="1" s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AB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S2269" i="1"/>
  <c r="R2269" i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P2266" i="1"/>
  <c r="AB2266" i="1" s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V2259" i="1"/>
  <c r="U2259" i="1"/>
  <c r="T2259" i="1"/>
  <c r="R2259" i="1"/>
  <c r="Q2259" i="1"/>
  <c r="S2259" i="1" s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U2258" i="1"/>
  <c r="T2258" i="1"/>
  <c r="V2258" i="1" s="1"/>
  <c r="R2258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B2254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S2253" i="1"/>
  <c r="R2253" i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AB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V2248" i="1"/>
  <c r="U2248" i="1"/>
  <c r="T2248" i="1"/>
  <c r="S2248" i="1"/>
  <c r="R2248" i="1"/>
  <c r="Q2248" i="1"/>
  <c r="O2248" i="1"/>
  <c r="N2248" i="1"/>
  <c r="P2248" i="1" s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V2244" i="1"/>
  <c r="U2244" i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AB2238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S2237" i="1"/>
  <c r="R2237" i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B2230" i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S2229" i="1"/>
  <c r="R2229" i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Q2226" i="1"/>
  <c r="S2226" i="1" s="1"/>
  <c r="AB2226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V2224" i="1"/>
  <c r="U2224" i="1"/>
  <c r="T2224" i="1"/>
  <c r="S2224" i="1"/>
  <c r="R2224" i="1"/>
  <c r="Q2224" i="1"/>
  <c r="O2224" i="1"/>
  <c r="P2224" i="1" s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S2221" i="1"/>
  <c r="R2221" i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P2218" i="1"/>
  <c r="AB2218" i="1" s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S2213" i="1"/>
  <c r="R2213" i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V2212" i="1"/>
  <c r="U2212" i="1"/>
  <c r="T2212" i="1"/>
  <c r="S2212" i="1"/>
  <c r="R2212" i="1"/>
  <c r="Q2212" i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V2208" i="1"/>
  <c r="U2208" i="1"/>
  <c r="T2208" i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B2206" i="1"/>
  <c r="AA2206" i="1"/>
  <c r="Z2206" i="1"/>
  <c r="Y2206" i="1"/>
  <c r="X2206" i="1"/>
  <c r="W2206" i="1"/>
  <c r="U2206" i="1"/>
  <c r="V2206" i="1" s="1"/>
  <c r="T2206" i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S2205" i="1"/>
  <c r="R2205" i="1"/>
  <c r="Q2205" i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V2204" i="1"/>
  <c r="U2204" i="1"/>
  <c r="T2204" i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AB2202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V2200" i="1"/>
  <c r="U2200" i="1"/>
  <c r="T2200" i="1"/>
  <c r="S2200" i="1"/>
  <c r="R2200" i="1"/>
  <c r="Q2200" i="1"/>
  <c r="O2200" i="1"/>
  <c r="P2200" i="1" s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S2197" i="1"/>
  <c r="R2197" i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P2194" i="1"/>
  <c r="AB2194" i="1" s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V2188" i="1"/>
  <c r="U2188" i="1"/>
  <c r="T2188" i="1"/>
  <c r="S2188" i="1"/>
  <c r="R2188" i="1"/>
  <c r="Q2188" i="1"/>
  <c r="O2188" i="1"/>
  <c r="P2188" i="1" s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S2185" i="1"/>
  <c r="R2185" i="1"/>
  <c r="Q2185" i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B2182" i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V2178" i="1" s="1"/>
  <c r="T2178" i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S2173" i="1"/>
  <c r="R2173" i="1"/>
  <c r="Q2173" i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V2172" i="1"/>
  <c r="U2172" i="1"/>
  <c r="T2172" i="1"/>
  <c r="R2172" i="1"/>
  <c r="Q2172" i="1"/>
  <c r="S2172" i="1" s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K2166" i="1"/>
  <c r="M2166" i="1" s="1"/>
  <c r="AB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V2164" i="1"/>
  <c r="U2164" i="1"/>
  <c r="T2164" i="1"/>
  <c r="R2164" i="1"/>
  <c r="Q2164" i="1"/>
  <c r="S2164" i="1" s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V2162" i="1" s="1"/>
  <c r="T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U2158" i="1"/>
  <c r="T2158" i="1"/>
  <c r="V2158" i="1" s="1"/>
  <c r="R2158" i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T2155" i="1"/>
  <c r="V2155" i="1" s="1"/>
  <c r="R2155" i="1"/>
  <c r="Q2155" i="1"/>
  <c r="S2155" i="1" s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K2154" i="1"/>
  <c r="M2154" i="1" s="1"/>
  <c r="AB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V2152" i="1"/>
  <c r="U2152" i="1"/>
  <c r="T2152" i="1"/>
  <c r="R2152" i="1"/>
  <c r="Q2152" i="1"/>
  <c r="S2152" i="1" s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P2140" i="1" s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T2139" i="1"/>
  <c r="V2139" i="1" s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L2138" i="1"/>
  <c r="K2138" i="1"/>
  <c r="M2138" i="1" s="1"/>
  <c r="AB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R2137" i="1"/>
  <c r="Q2137" i="1"/>
  <c r="S2137" i="1" s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V2136" i="1"/>
  <c r="U2136" i="1"/>
  <c r="T2136" i="1"/>
  <c r="R2136" i="1"/>
  <c r="Q2136" i="1"/>
  <c r="S2136" i="1" s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U2135" i="1"/>
  <c r="T2135" i="1"/>
  <c r="V2135" i="1" s="1"/>
  <c r="R2135" i="1"/>
  <c r="S2135" i="1" s="1"/>
  <c r="Q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U2134" i="1"/>
  <c r="V2134" i="1" s="1"/>
  <c r="T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S2133" i="1"/>
  <c r="R2133" i="1"/>
  <c r="Q2133" i="1"/>
  <c r="O2133" i="1"/>
  <c r="N2133" i="1"/>
  <c r="P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P2132" i="1" s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T2131" i="1"/>
  <c r="V2131" i="1" s="1"/>
  <c r="R2131" i="1"/>
  <c r="S2131" i="1" s="1"/>
  <c r="Q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B2130" i="1"/>
  <c r="AA2130" i="1"/>
  <c r="Z2130" i="1"/>
  <c r="Y2130" i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R2129" i="1"/>
  <c r="Q2129" i="1"/>
  <c r="S2129" i="1" s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V2128" i="1"/>
  <c r="U2128" i="1"/>
  <c r="T2128" i="1"/>
  <c r="R2128" i="1"/>
  <c r="Q2128" i="1"/>
  <c r="S2128" i="1" s="1"/>
  <c r="O2128" i="1"/>
  <c r="P2128" i="1" s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T2127" i="1"/>
  <c r="V2127" i="1" s="1"/>
  <c r="R2127" i="1"/>
  <c r="S2127" i="1" s="1"/>
  <c r="Q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V2126" i="1" s="1"/>
  <c r="T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P2124" i="1" s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T2123" i="1"/>
  <c r="V2123" i="1" s="1"/>
  <c r="R2123" i="1"/>
  <c r="S2123" i="1" s="1"/>
  <c r="Q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V2122" i="1" s="1"/>
  <c r="T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S2121" i="1"/>
  <c r="R2121" i="1"/>
  <c r="Q2121" i="1"/>
  <c r="O2121" i="1"/>
  <c r="N2121" i="1"/>
  <c r="P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T2119" i="1"/>
  <c r="V2119" i="1" s="1"/>
  <c r="R2119" i="1"/>
  <c r="S2119" i="1" s="1"/>
  <c r="Q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U2118" i="1"/>
  <c r="V2118" i="1" s="1"/>
  <c r="T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S2117" i="1"/>
  <c r="R2117" i="1"/>
  <c r="Q2117" i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V2116" i="1"/>
  <c r="U2116" i="1"/>
  <c r="T2116" i="1"/>
  <c r="R2116" i="1"/>
  <c r="Q2116" i="1"/>
  <c r="S2116" i="1" s="1"/>
  <c r="O2116" i="1"/>
  <c r="P2116" i="1" s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T2115" i="1"/>
  <c r="V2115" i="1" s="1"/>
  <c r="R2115" i="1"/>
  <c r="S2115" i="1" s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V2114" i="1" s="1"/>
  <c r="T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R2113" i="1"/>
  <c r="Q2113" i="1"/>
  <c r="S2113" i="1" s="1"/>
  <c r="O2113" i="1"/>
  <c r="N2113" i="1"/>
  <c r="P2113" i="1" s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T2111" i="1"/>
  <c r="V2111" i="1" s="1"/>
  <c r="R2111" i="1"/>
  <c r="S2111" i="1" s="1"/>
  <c r="Q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V2110" i="1" s="1"/>
  <c r="T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R2109" i="1"/>
  <c r="Q2109" i="1"/>
  <c r="S2109" i="1" s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P2108" i="1" s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T2107" i="1"/>
  <c r="V2107" i="1" s="1"/>
  <c r="R2107" i="1"/>
  <c r="S2107" i="1" s="1"/>
  <c r="Q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U2106" i="1"/>
  <c r="V2106" i="1" s="1"/>
  <c r="T2106" i="1"/>
  <c r="R2106" i="1"/>
  <c r="Q2106" i="1"/>
  <c r="S2106" i="1" s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S2105" i="1"/>
  <c r="R2105" i="1"/>
  <c r="Q2105" i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V2104" i="1"/>
  <c r="U2104" i="1"/>
  <c r="T2104" i="1"/>
  <c r="R2104" i="1"/>
  <c r="Q2104" i="1"/>
  <c r="S2104" i="1" s="1"/>
  <c r="O2104" i="1"/>
  <c r="P2104" i="1" s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U2103" i="1"/>
  <c r="T2103" i="1"/>
  <c r="V2103" i="1" s="1"/>
  <c r="R2103" i="1"/>
  <c r="S2103" i="1" s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V2102" i="1" s="1"/>
  <c r="T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V2100" i="1"/>
  <c r="U2100" i="1"/>
  <c r="T2100" i="1"/>
  <c r="R2100" i="1"/>
  <c r="Q2100" i="1"/>
  <c r="S2100" i="1" s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V2099" i="1" s="1"/>
  <c r="R2099" i="1"/>
  <c r="S2099" i="1" s="1"/>
  <c r="Q2099" i="1"/>
  <c r="O2099" i="1"/>
  <c r="N2099" i="1"/>
  <c r="P2099" i="1" s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V2098" i="1" s="1"/>
  <c r="T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S2097" i="1"/>
  <c r="R2097" i="1"/>
  <c r="Q2097" i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T2095" i="1"/>
  <c r="V2095" i="1" s="1"/>
  <c r="R2095" i="1"/>
  <c r="S2095" i="1" s="1"/>
  <c r="Q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U2094" i="1"/>
  <c r="V2094" i="1" s="1"/>
  <c r="T2094" i="1"/>
  <c r="R2094" i="1"/>
  <c r="Q2094" i="1"/>
  <c r="S2094" i="1" s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P2092" i="1" s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T2091" i="1"/>
  <c r="V2091" i="1" s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L2090" i="1"/>
  <c r="K2090" i="1"/>
  <c r="M2090" i="1" s="1"/>
  <c r="AB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R2089" i="1"/>
  <c r="Q2089" i="1"/>
  <c r="S2089" i="1" s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V2088" i="1"/>
  <c r="U2088" i="1"/>
  <c r="T2088" i="1"/>
  <c r="R2088" i="1"/>
  <c r="Q2088" i="1"/>
  <c r="S2088" i="1" s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U2087" i="1"/>
  <c r="T2087" i="1"/>
  <c r="V2087" i="1" s="1"/>
  <c r="R2087" i="1"/>
  <c r="S2087" i="1" s="1"/>
  <c r="Q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U2086" i="1"/>
  <c r="V2086" i="1" s="1"/>
  <c r="T2086" i="1"/>
  <c r="R2086" i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T2083" i="1"/>
  <c r="V2083" i="1" s="1"/>
  <c r="R2083" i="1"/>
  <c r="Q2083" i="1"/>
  <c r="S2083" i="1" s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B2082" i="1"/>
  <c r="AA2082" i="1"/>
  <c r="Z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V2080" i="1"/>
  <c r="U2080" i="1"/>
  <c r="T2080" i="1"/>
  <c r="R2080" i="1"/>
  <c r="Q2080" i="1"/>
  <c r="S2080" i="1" s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U2078" i="1"/>
  <c r="T2078" i="1"/>
  <c r="V2078" i="1" s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T2075" i="1"/>
  <c r="V2075" i="1" s="1"/>
  <c r="R2075" i="1"/>
  <c r="Q2075" i="1"/>
  <c r="S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U2074" i="1"/>
  <c r="T2074" i="1"/>
  <c r="V2074" i="1" s="1"/>
  <c r="R2074" i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U2071" i="1"/>
  <c r="T2071" i="1"/>
  <c r="V2071" i="1" s="1"/>
  <c r="R2071" i="1"/>
  <c r="Q2071" i="1"/>
  <c r="S2071" i="1" s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U2070" i="1"/>
  <c r="T2070" i="1"/>
  <c r="V2070" i="1" s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V2068" i="1"/>
  <c r="U2068" i="1"/>
  <c r="T2068" i="1"/>
  <c r="R2068" i="1"/>
  <c r="Q2068" i="1"/>
  <c r="S2068" i="1" s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U2062" i="1"/>
  <c r="T2062" i="1"/>
  <c r="V2062" i="1" s="1"/>
  <c r="R2062" i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T2059" i="1"/>
  <c r="V2059" i="1" s="1"/>
  <c r="R2059" i="1"/>
  <c r="Q2059" i="1"/>
  <c r="S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V2056" i="1"/>
  <c r="U2056" i="1"/>
  <c r="T2056" i="1"/>
  <c r="R2056" i="1"/>
  <c r="Q2056" i="1"/>
  <c r="S2056" i="1" s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P2046" i="1"/>
  <c r="AB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AB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V2040" i="1"/>
  <c r="U2040" i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U2038" i="1"/>
  <c r="T2038" i="1"/>
  <c r="V2038" i="1" s="1"/>
  <c r="R2038" i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V2036" i="1"/>
  <c r="U2036" i="1"/>
  <c r="T2036" i="1"/>
  <c r="R2036" i="1"/>
  <c r="Q2036" i="1"/>
  <c r="S2036" i="1" s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T2035" i="1"/>
  <c r="V2035" i="1" s="1"/>
  <c r="R2035" i="1"/>
  <c r="Q2035" i="1"/>
  <c r="S2035" i="1" s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AB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V2032" i="1"/>
  <c r="U2032" i="1"/>
  <c r="T2032" i="1"/>
  <c r="R2032" i="1"/>
  <c r="Q2032" i="1"/>
  <c r="S2032" i="1" s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U2031" i="1"/>
  <c r="T2031" i="1"/>
  <c r="V2031" i="1" s="1"/>
  <c r="R2031" i="1"/>
  <c r="S2031" i="1" s="1"/>
  <c r="Q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U2030" i="1"/>
  <c r="V2030" i="1" s="1"/>
  <c r="T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P2028" i="1" s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T2027" i="1"/>
  <c r="V2027" i="1" s="1"/>
  <c r="R2027" i="1"/>
  <c r="S2027" i="1" s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U2026" i="1"/>
  <c r="V2026" i="1" s="1"/>
  <c r="T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S2025" i="1"/>
  <c r="R2025" i="1"/>
  <c r="Q2025" i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P2024" i="1" s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Z2023" i="1" s="1"/>
  <c r="X2023" i="1"/>
  <c r="W2023" i="1"/>
  <c r="U2023" i="1"/>
  <c r="T2023" i="1"/>
  <c r="V2023" i="1" s="1"/>
  <c r="R2023" i="1"/>
  <c r="Q2023" i="1"/>
  <c r="S2023" i="1" s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U2022" i="1"/>
  <c r="V2022" i="1" s="1"/>
  <c r="T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V2020" i="1"/>
  <c r="U2020" i="1"/>
  <c r="T2020" i="1"/>
  <c r="R2020" i="1"/>
  <c r="Q2020" i="1"/>
  <c r="S2020" i="1" s="1"/>
  <c r="O2020" i="1"/>
  <c r="P2020" i="1" s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T2019" i="1"/>
  <c r="V2019" i="1" s="1"/>
  <c r="R2019" i="1"/>
  <c r="S2019" i="1" s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V2018" i="1" s="1"/>
  <c r="T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O2017" i="1"/>
  <c r="N2017" i="1"/>
  <c r="P2017" i="1" s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U2015" i="1"/>
  <c r="T2015" i="1"/>
  <c r="V2015" i="1" s="1"/>
  <c r="R2015" i="1"/>
  <c r="S2015" i="1" s="1"/>
  <c r="Q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U2014" i="1"/>
  <c r="V2014" i="1" s="1"/>
  <c r="T2014" i="1"/>
  <c r="R2014" i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P2012" i="1" s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T2011" i="1"/>
  <c r="V2011" i="1" s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V2010" i="1" s="1"/>
  <c r="T2010" i="1"/>
  <c r="R2010" i="1"/>
  <c r="Q2010" i="1"/>
  <c r="S2010" i="1" s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V2008" i="1"/>
  <c r="U2008" i="1"/>
  <c r="T2008" i="1"/>
  <c r="R2008" i="1"/>
  <c r="Q2008" i="1"/>
  <c r="S2008" i="1" s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U2007" i="1"/>
  <c r="T2007" i="1"/>
  <c r="V2007" i="1" s="1"/>
  <c r="R2007" i="1"/>
  <c r="S2007" i="1" s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V2006" i="1" s="1"/>
  <c r="T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V2004" i="1"/>
  <c r="U2004" i="1"/>
  <c r="T2004" i="1"/>
  <c r="R2004" i="1"/>
  <c r="Q2004" i="1"/>
  <c r="S2004" i="1" s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U2003" i="1"/>
  <c r="T2003" i="1"/>
  <c r="V2003" i="1" s="1"/>
  <c r="R2003" i="1"/>
  <c r="S2003" i="1" s="1"/>
  <c r="Q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U2002" i="1"/>
  <c r="V2002" i="1" s="1"/>
  <c r="T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V2000" i="1"/>
  <c r="U2000" i="1"/>
  <c r="T2000" i="1"/>
  <c r="R2000" i="1"/>
  <c r="Q2000" i="1"/>
  <c r="S2000" i="1" s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V1999" i="1" s="1"/>
  <c r="R1999" i="1"/>
  <c r="S1999" i="1" s="1"/>
  <c r="Q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V1998" i="1" s="1"/>
  <c r="T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V1996" i="1"/>
  <c r="U1996" i="1"/>
  <c r="T1996" i="1"/>
  <c r="R1996" i="1"/>
  <c r="Q1996" i="1"/>
  <c r="S1996" i="1" s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U1995" i="1"/>
  <c r="T1995" i="1"/>
  <c r="V1995" i="1" s="1"/>
  <c r="R1995" i="1"/>
  <c r="S1995" i="1" s="1"/>
  <c r="Q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U1994" i="1"/>
  <c r="V1994" i="1" s="1"/>
  <c r="T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V1992" i="1"/>
  <c r="U1992" i="1"/>
  <c r="T1992" i="1"/>
  <c r="R1992" i="1"/>
  <c r="Q1992" i="1"/>
  <c r="S1992" i="1" s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U1991" i="1"/>
  <c r="T1991" i="1"/>
  <c r="V1991" i="1" s="1"/>
  <c r="R1991" i="1"/>
  <c r="Q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T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K1989" i="1"/>
  <c r="M1989" i="1" s="1"/>
  <c r="AB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U1987" i="1"/>
  <c r="T1987" i="1"/>
  <c r="V1987" i="1" s="1"/>
  <c r="R1987" i="1"/>
  <c r="Q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W1986" i="1"/>
  <c r="U1986" i="1"/>
  <c r="T1986" i="1"/>
  <c r="V1986" i="1" s="1"/>
  <c r="R1986" i="1"/>
  <c r="Q1986" i="1"/>
  <c r="S1986" i="1" s="1"/>
  <c r="O1986" i="1"/>
  <c r="P1986" i="1" s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U1985" i="1"/>
  <c r="T1985" i="1"/>
  <c r="V1985" i="1" s="1"/>
  <c r="R1985" i="1"/>
  <c r="S1985" i="1" s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V1984" i="1" s="1"/>
  <c r="T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U1981" i="1"/>
  <c r="T1981" i="1"/>
  <c r="V1981" i="1" s="1"/>
  <c r="R1981" i="1"/>
  <c r="S1981" i="1" s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U1977" i="1"/>
  <c r="T1977" i="1"/>
  <c r="V1977" i="1" s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U1973" i="1"/>
  <c r="T1973" i="1"/>
  <c r="V1973" i="1" s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V1972" i="1" s="1"/>
  <c r="T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AB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AB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U1957" i="1"/>
  <c r="T1957" i="1"/>
  <c r="V1957" i="1" s="1"/>
  <c r="S1957" i="1"/>
  <c r="R1957" i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P1954" i="1"/>
  <c r="AB1954" i="1" s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T1952" i="1"/>
  <c r="V1952" i="1" s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K1950" i="1"/>
  <c r="M1950" i="1" s="1"/>
  <c r="AB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U1949" i="1"/>
  <c r="T1949" i="1"/>
  <c r="V1949" i="1" s="1"/>
  <c r="R1949" i="1"/>
  <c r="S1949" i="1" s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U1945" i="1"/>
  <c r="T1945" i="1"/>
  <c r="V1945" i="1" s="1"/>
  <c r="R1945" i="1"/>
  <c r="S1945" i="1" s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U1943" i="1"/>
  <c r="T1943" i="1"/>
  <c r="R1943" i="1"/>
  <c r="Q1943" i="1"/>
  <c r="S1943" i="1" s="1"/>
  <c r="O1943" i="1"/>
  <c r="N1943" i="1"/>
  <c r="P1943" i="1" s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V1940" i="1"/>
  <c r="U1940" i="1"/>
  <c r="T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U1939" i="1"/>
  <c r="T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V1937" i="1"/>
  <c r="U1937" i="1"/>
  <c r="T1937" i="1"/>
  <c r="R1937" i="1"/>
  <c r="S1937" i="1" s="1"/>
  <c r="Q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T1936" i="1"/>
  <c r="V1936" i="1" s="1"/>
  <c r="R1936" i="1"/>
  <c r="Q1936" i="1"/>
  <c r="S1936" i="1" s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U1935" i="1"/>
  <c r="T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V1933" i="1"/>
  <c r="U1933" i="1"/>
  <c r="T1933" i="1"/>
  <c r="R1933" i="1"/>
  <c r="S1933" i="1" s="1"/>
  <c r="Q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V1932" i="1"/>
  <c r="U1932" i="1"/>
  <c r="T1932" i="1"/>
  <c r="R1932" i="1"/>
  <c r="Q1932" i="1"/>
  <c r="S1932" i="1" s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U1931" i="1"/>
  <c r="T1931" i="1"/>
  <c r="R1931" i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V1929" i="1"/>
  <c r="U1929" i="1"/>
  <c r="T1929" i="1"/>
  <c r="R1929" i="1"/>
  <c r="S1929" i="1" s="1"/>
  <c r="Q1929" i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V1928" i="1"/>
  <c r="U1928" i="1"/>
  <c r="T1928" i="1"/>
  <c r="R1928" i="1"/>
  <c r="Q1928" i="1"/>
  <c r="S1928" i="1" s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U1927" i="1"/>
  <c r="T1927" i="1"/>
  <c r="R1927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V1925" i="1"/>
  <c r="U1925" i="1"/>
  <c r="T1925" i="1"/>
  <c r="R1925" i="1"/>
  <c r="Q1925" i="1"/>
  <c r="S1925" i="1" s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T1924" i="1"/>
  <c r="V1924" i="1" s="1"/>
  <c r="R1924" i="1"/>
  <c r="Q1924" i="1"/>
  <c r="S1924" i="1" s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V1923" i="1" s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B1919" i="1"/>
  <c r="AA1919" i="1"/>
  <c r="Y1919" i="1"/>
  <c r="X1919" i="1"/>
  <c r="Z1919" i="1" s="1"/>
  <c r="W1919" i="1"/>
  <c r="V1919" i="1"/>
  <c r="U1919" i="1"/>
  <c r="T1919" i="1"/>
  <c r="R1919" i="1"/>
  <c r="Q1919" i="1"/>
  <c r="S1919" i="1" s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V1916" i="1" s="1"/>
  <c r="T1916" i="1"/>
  <c r="S1916" i="1"/>
  <c r="R1916" i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T1915" i="1"/>
  <c r="V1915" i="1" s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T1914" i="1"/>
  <c r="S1914" i="1"/>
  <c r="R1914" i="1"/>
  <c r="Q1914" i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V1913" i="1"/>
  <c r="U1913" i="1"/>
  <c r="T1913" i="1"/>
  <c r="R1913" i="1"/>
  <c r="Q1913" i="1"/>
  <c r="O1913" i="1"/>
  <c r="P1913" i="1" s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S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V1909" i="1"/>
  <c r="U1909" i="1"/>
  <c r="T1909" i="1"/>
  <c r="R1909" i="1"/>
  <c r="Q1909" i="1"/>
  <c r="S1909" i="1" s="1"/>
  <c r="P1909" i="1"/>
  <c r="O1909" i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U1907" i="1"/>
  <c r="T1907" i="1"/>
  <c r="V1907" i="1" s="1"/>
  <c r="R1907" i="1"/>
  <c r="Q1907" i="1"/>
  <c r="O1907" i="1"/>
  <c r="N1907" i="1"/>
  <c r="P1907" i="1" s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T1904" i="1"/>
  <c r="R1904" i="1"/>
  <c r="S1904" i="1" s="1"/>
  <c r="Q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V1902" i="1"/>
  <c r="U1902" i="1"/>
  <c r="T1902" i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U1901" i="1"/>
  <c r="T1901" i="1"/>
  <c r="V1901" i="1" s="1"/>
  <c r="S1901" i="1"/>
  <c r="R1901" i="1"/>
  <c r="Q1901" i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P1900" i="1"/>
  <c r="AB1900" i="1" s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V1899" i="1" s="1"/>
  <c r="T1899" i="1"/>
  <c r="S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V1898" i="1"/>
  <c r="U1898" i="1"/>
  <c r="T1898" i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B1897" i="1"/>
  <c r="AA1897" i="1"/>
  <c r="Y1897" i="1"/>
  <c r="Z1897" i="1" s="1"/>
  <c r="X1897" i="1"/>
  <c r="W1897" i="1"/>
  <c r="U1897" i="1"/>
  <c r="T1897" i="1"/>
  <c r="V1897" i="1" s="1"/>
  <c r="S1897" i="1"/>
  <c r="R1897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B1896" i="1"/>
  <c r="AA1896" i="1"/>
  <c r="Z1896" i="1"/>
  <c r="Y1896" i="1"/>
  <c r="X1896" i="1"/>
  <c r="W1896" i="1"/>
  <c r="V1896" i="1"/>
  <c r="U1896" i="1"/>
  <c r="T1896" i="1"/>
  <c r="R1896" i="1"/>
  <c r="S1896" i="1" s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V1894" i="1"/>
  <c r="U1894" i="1"/>
  <c r="T1894" i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U1893" i="1"/>
  <c r="T1893" i="1"/>
  <c r="V1893" i="1" s="1"/>
  <c r="S1893" i="1"/>
  <c r="R1893" i="1"/>
  <c r="Q1893" i="1"/>
  <c r="P1893" i="1"/>
  <c r="O1893" i="1"/>
  <c r="N1893" i="1"/>
  <c r="M1893" i="1"/>
  <c r="AB1893" i="1" s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V1891" i="1" s="1"/>
  <c r="T1891" i="1"/>
  <c r="S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V1890" i="1"/>
  <c r="U1890" i="1"/>
  <c r="T1890" i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U1889" i="1"/>
  <c r="T1889" i="1"/>
  <c r="V1889" i="1" s="1"/>
  <c r="S1889" i="1"/>
  <c r="R1889" i="1"/>
  <c r="Q1889" i="1"/>
  <c r="O1889" i="1"/>
  <c r="P1889" i="1" s="1"/>
  <c r="N1889" i="1"/>
  <c r="M1889" i="1"/>
  <c r="AB1889" i="1" s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P1888" i="1"/>
  <c r="O1888" i="1"/>
  <c r="N1888" i="1"/>
  <c r="L1888" i="1"/>
  <c r="K1888" i="1"/>
  <c r="M1888" i="1" s="1"/>
  <c r="AB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V1887" i="1" s="1"/>
  <c r="T1887" i="1"/>
  <c r="S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V1886" i="1"/>
  <c r="U1886" i="1"/>
  <c r="T1886" i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T1885" i="1"/>
  <c r="V1885" i="1" s="1"/>
  <c r="S1885" i="1"/>
  <c r="R1885" i="1"/>
  <c r="Q1885" i="1"/>
  <c r="O1885" i="1"/>
  <c r="P1885" i="1" s="1"/>
  <c r="N1885" i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P1884" i="1"/>
  <c r="AB1884" i="1" s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M1883" i="1"/>
  <c r="L1883" i="1"/>
  <c r="K1883" i="1"/>
  <c r="J1883" i="1"/>
  <c r="I1883" i="1"/>
  <c r="AB1883" i="1" s="1"/>
  <c r="H1883" i="1"/>
  <c r="G1883" i="1"/>
  <c r="F1883" i="1"/>
  <c r="E1883" i="1"/>
  <c r="D1883" i="1"/>
  <c r="B1883" i="1"/>
  <c r="A1883" i="1"/>
  <c r="AA1882" i="1"/>
  <c r="Y1882" i="1"/>
  <c r="X1882" i="1"/>
  <c r="W1882" i="1"/>
  <c r="V1882" i="1"/>
  <c r="U1882" i="1"/>
  <c r="T1882" i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T1881" i="1"/>
  <c r="V1881" i="1" s="1"/>
  <c r="S1881" i="1"/>
  <c r="R1881" i="1"/>
  <c r="Q1881" i="1"/>
  <c r="P1881" i="1"/>
  <c r="O1881" i="1"/>
  <c r="N1881" i="1"/>
  <c r="M1881" i="1"/>
  <c r="AB1881" i="1" s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AB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AB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T1873" i="1"/>
  <c r="V1873" i="1" s="1"/>
  <c r="S1873" i="1"/>
  <c r="R1873" i="1"/>
  <c r="Q1873" i="1"/>
  <c r="O1873" i="1"/>
  <c r="P1873" i="1" s="1"/>
  <c r="N1873" i="1"/>
  <c r="M1873" i="1"/>
  <c r="AB1873" i="1" s="1"/>
  <c r="L1873" i="1"/>
  <c r="K1873" i="1"/>
  <c r="J1873" i="1"/>
  <c r="I1873" i="1"/>
  <c r="H1873" i="1"/>
  <c r="G1873" i="1"/>
  <c r="F1873" i="1"/>
  <c r="E1873" i="1"/>
  <c r="D1873" i="1"/>
  <c r="B1873" i="1"/>
  <c r="A1873" i="1" s="1"/>
  <c r="AB1872" i="1"/>
  <c r="AA1872" i="1"/>
  <c r="Z1872" i="1"/>
  <c r="Y1872" i="1"/>
  <c r="X1872" i="1"/>
  <c r="W1872" i="1"/>
  <c r="V1872" i="1"/>
  <c r="U1872" i="1"/>
  <c r="T1872" i="1"/>
  <c r="R1872" i="1"/>
  <c r="S1872" i="1" s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V1870" i="1"/>
  <c r="U1870" i="1"/>
  <c r="T1870" i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V1867" i="1" s="1"/>
  <c r="T1867" i="1"/>
  <c r="S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AB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U1861" i="1"/>
  <c r="T1861" i="1"/>
  <c r="V1861" i="1" s="1"/>
  <c r="S1861" i="1"/>
  <c r="R1861" i="1"/>
  <c r="Q1861" i="1"/>
  <c r="O1861" i="1"/>
  <c r="P1861" i="1" s="1"/>
  <c r="N1861" i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P1860" i="1"/>
  <c r="AB1860" i="1" s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V1858" i="1"/>
  <c r="U1858" i="1"/>
  <c r="T1858" i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AB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AB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U1849" i="1"/>
  <c r="T1849" i="1"/>
  <c r="V1849" i="1" s="1"/>
  <c r="S1849" i="1"/>
  <c r="R1849" i="1"/>
  <c r="Q1849" i="1"/>
  <c r="O1849" i="1"/>
  <c r="P1849" i="1" s="1"/>
  <c r="N1849" i="1"/>
  <c r="M1849" i="1"/>
  <c r="AB1849" i="1" s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P1848" i="1"/>
  <c r="AB1848" i="1" s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V1846" i="1"/>
  <c r="U1846" i="1"/>
  <c r="T1846" i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U1837" i="1"/>
  <c r="T1837" i="1"/>
  <c r="V1837" i="1" s="1"/>
  <c r="S1837" i="1"/>
  <c r="R1837" i="1"/>
  <c r="Q1837" i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P1836" i="1"/>
  <c r="AB1836" i="1" s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V1834" i="1"/>
  <c r="U1834" i="1"/>
  <c r="T1834" i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AB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AB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U1825" i="1"/>
  <c r="T1825" i="1"/>
  <c r="V1825" i="1" s="1"/>
  <c r="S1825" i="1"/>
  <c r="R1825" i="1"/>
  <c r="Q1825" i="1"/>
  <c r="O1825" i="1"/>
  <c r="P1825" i="1" s="1"/>
  <c r="N1825" i="1"/>
  <c r="M1825" i="1"/>
  <c r="AB1825" i="1" s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P1824" i="1"/>
  <c r="AB1824" i="1" s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V1822" i="1"/>
  <c r="U1822" i="1"/>
  <c r="T1822" i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U1813" i="1"/>
  <c r="T1813" i="1"/>
  <c r="V1813" i="1" s="1"/>
  <c r="S1813" i="1"/>
  <c r="R1813" i="1"/>
  <c r="Q1813" i="1"/>
  <c r="O1813" i="1"/>
  <c r="P1813" i="1" s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P1812" i="1"/>
  <c r="AB1812" i="1" s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V1810" i="1"/>
  <c r="U1810" i="1"/>
  <c r="T1810" i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AB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AB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AB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U1801" i="1"/>
  <c r="T1801" i="1"/>
  <c r="V1801" i="1" s="1"/>
  <c r="S1801" i="1"/>
  <c r="R1801" i="1"/>
  <c r="Q1801" i="1"/>
  <c r="O1801" i="1"/>
  <c r="P1801" i="1" s="1"/>
  <c r="N1801" i="1"/>
  <c r="M1801" i="1"/>
  <c r="AB1801" i="1" s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P1800" i="1"/>
  <c r="AB1800" i="1" s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V1798" i="1"/>
  <c r="U1798" i="1"/>
  <c r="T1798" i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AB1796" i="1" s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U1793" i="1"/>
  <c r="T1793" i="1"/>
  <c r="V1793" i="1" s="1"/>
  <c r="S1793" i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AB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AB1791" i="1" s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V1790" i="1"/>
  <c r="U1790" i="1"/>
  <c r="T1790" i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V1786" i="1"/>
  <c r="U1786" i="1"/>
  <c r="T1786" i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V1785" i="1"/>
  <c r="U1785" i="1"/>
  <c r="T1785" i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V1784" i="1"/>
  <c r="U1784" i="1"/>
  <c r="T1784" i="1"/>
  <c r="S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U1781" i="1"/>
  <c r="T1781" i="1"/>
  <c r="V1781" i="1" s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AB1780" i="1" s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S1778" i="1"/>
  <c r="R1778" i="1"/>
  <c r="Q1778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P1776" i="1"/>
  <c r="AB1776" i="1" s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T1775" i="1"/>
  <c r="S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V1774" i="1"/>
  <c r="U1774" i="1"/>
  <c r="T1774" i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U1773" i="1"/>
  <c r="T1773" i="1"/>
  <c r="V1773" i="1" s="1"/>
  <c r="S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AB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V1769" i="1"/>
  <c r="U1769" i="1"/>
  <c r="T1769" i="1"/>
  <c r="S1769" i="1"/>
  <c r="R1769" i="1"/>
  <c r="Q1769" i="1"/>
  <c r="O1769" i="1"/>
  <c r="P1769" i="1" s="1"/>
  <c r="AB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V1767" i="1"/>
  <c r="U1767" i="1"/>
  <c r="T1767" i="1"/>
  <c r="R1767" i="1"/>
  <c r="Q1767" i="1"/>
  <c r="S1767" i="1" s="1"/>
  <c r="P1767" i="1"/>
  <c r="O1767" i="1"/>
  <c r="N1767" i="1"/>
  <c r="M1767" i="1"/>
  <c r="L1767" i="1"/>
  <c r="K1767" i="1"/>
  <c r="J1767" i="1"/>
  <c r="I1767" i="1"/>
  <c r="AB1767" i="1" s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U1765" i="1"/>
  <c r="T1765" i="1"/>
  <c r="V1765" i="1" s="1"/>
  <c r="S1765" i="1"/>
  <c r="R1765" i="1"/>
  <c r="Q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AB1764" i="1" s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S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V1762" i="1"/>
  <c r="U1762" i="1"/>
  <c r="T1762" i="1"/>
  <c r="R1762" i="1"/>
  <c r="Q1762" i="1"/>
  <c r="S1762" i="1" s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U1761" i="1"/>
  <c r="T1761" i="1"/>
  <c r="V1761" i="1" s="1"/>
  <c r="S1761" i="1"/>
  <c r="R1761" i="1"/>
  <c r="Q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P1760" i="1"/>
  <c r="AB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W1758" i="1"/>
  <c r="U1758" i="1"/>
  <c r="T1758" i="1"/>
  <c r="V1758" i="1" s="1"/>
  <c r="S1758" i="1"/>
  <c r="R1758" i="1"/>
  <c r="Q1758" i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V1757" i="1"/>
  <c r="U1757" i="1"/>
  <c r="T1757" i="1"/>
  <c r="S1757" i="1"/>
  <c r="R1757" i="1"/>
  <c r="Q1757" i="1"/>
  <c r="O1757" i="1"/>
  <c r="P1757" i="1" s="1"/>
  <c r="N1757" i="1"/>
  <c r="M1757" i="1"/>
  <c r="AB1757" i="1" s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S1756" i="1"/>
  <c r="R1756" i="1"/>
  <c r="Q1756" i="1"/>
  <c r="P1756" i="1"/>
  <c r="AB1756" i="1" s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V1755" i="1" s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AB1755" i="1" s="1"/>
  <c r="H1755" i="1"/>
  <c r="G1755" i="1"/>
  <c r="F1755" i="1"/>
  <c r="E1755" i="1"/>
  <c r="D1755" i="1"/>
  <c r="B1755" i="1"/>
  <c r="A1755" i="1" s="1"/>
  <c r="AA1754" i="1"/>
  <c r="Y1754" i="1"/>
  <c r="X1754" i="1"/>
  <c r="W1754" i="1"/>
  <c r="U1754" i="1"/>
  <c r="T1754" i="1"/>
  <c r="V1754" i="1" s="1"/>
  <c r="R1754" i="1"/>
  <c r="S1754" i="1" s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U1753" i="1"/>
  <c r="T1753" i="1"/>
  <c r="V1753" i="1" s="1"/>
  <c r="S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V1752" i="1"/>
  <c r="U1752" i="1"/>
  <c r="T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T1751" i="1"/>
  <c r="S1751" i="1"/>
  <c r="R1751" i="1"/>
  <c r="Q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W1750" i="1"/>
  <c r="V1750" i="1"/>
  <c r="U1750" i="1"/>
  <c r="T1750" i="1"/>
  <c r="S1750" i="1"/>
  <c r="R1750" i="1"/>
  <c r="Q1750" i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U1749" i="1"/>
  <c r="T1749" i="1"/>
  <c r="R1749" i="1"/>
  <c r="S1749" i="1" s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W1746" i="1"/>
  <c r="U1746" i="1"/>
  <c r="T1746" i="1"/>
  <c r="V1746" i="1" s="1"/>
  <c r="S1746" i="1"/>
  <c r="R1746" i="1"/>
  <c r="Q1746" i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V1744" i="1" s="1"/>
  <c r="T1744" i="1"/>
  <c r="R1744" i="1"/>
  <c r="S1744" i="1" s="1"/>
  <c r="Q1744" i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V1743" i="1" s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O1742" i="1"/>
  <c r="P1742" i="1" s="1"/>
  <c r="N1742" i="1"/>
  <c r="M1742" i="1"/>
  <c r="AB1742" i="1" s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U1737" i="1"/>
  <c r="T1737" i="1"/>
  <c r="S1737" i="1"/>
  <c r="R1737" i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V1734" i="1"/>
  <c r="U1734" i="1"/>
  <c r="T1734" i="1"/>
  <c r="R1734" i="1"/>
  <c r="Q1734" i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T1733" i="1"/>
  <c r="S1733" i="1"/>
  <c r="R1733" i="1"/>
  <c r="Q1733" i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P1732" i="1" s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S1731" i="1" s="1"/>
  <c r="Q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W1730" i="1"/>
  <c r="V1730" i="1"/>
  <c r="U1730" i="1"/>
  <c r="T1730" i="1"/>
  <c r="R1730" i="1"/>
  <c r="Q1730" i="1"/>
  <c r="S1730" i="1" s="1"/>
  <c r="O1730" i="1"/>
  <c r="P1730" i="1" s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AB1728" i="1" s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T1726" i="1"/>
  <c r="V1726" i="1" s="1"/>
  <c r="R1726" i="1"/>
  <c r="Q1726" i="1"/>
  <c r="S1726" i="1" s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T1722" i="1"/>
  <c r="V1722" i="1" s="1"/>
  <c r="R1722" i="1"/>
  <c r="Q1722" i="1"/>
  <c r="S1722" i="1" s="1"/>
  <c r="O1722" i="1"/>
  <c r="P1722" i="1" s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U1721" i="1"/>
  <c r="T1721" i="1"/>
  <c r="V1721" i="1" s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T1718" i="1"/>
  <c r="V1718" i="1" s="1"/>
  <c r="R1718" i="1"/>
  <c r="Q1718" i="1"/>
  <c r="S1718" i="1" s="1"/>
  <c r="O1718" i="1"/>
  <c r="P1718" i="1" s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Z1717" i="1"/>
  <c r="Y1717" i="1"/>
  <c r="X1717" i="1"/>
  <c r="W1717" i="1"/>
  <c r="U1717" i="1"/>
  <c r="T1717" i="1"/>
  <c r="V1717" i="1" s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U1713" i="1"/>
  <c r="T1713" i="1"/>
  <c r="V1713" i="1" s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U1709" i="1"/>
  <c r="T1709" i="1"/>
  <c r="V1709" i="1" s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AB1708" i="1" s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U1705" i="1"/>
  <c r="T1705" i="1"/>
  <c r="V1705" i="1" s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AB1704" i="1" s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U1701" i="1"/>
  <c r="T1701" i="1"/>
  <c r="V1701" i="1" s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P1698" i="1" s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Z1697" i="1"/>
  <c r="Y1697" i="1"/>
  <c r="X1697" i="1"/>
  <c r="W1697" i="1"/>
  <c r="U1697" i="1"/>
  <c r="T1697" i="1"/>
  <c r="V1697" i="1" s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P1694" i="1" s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U1693" i="1"/>
  <c r="T1693" i="1"/>
  <c r="V1693" i="1" s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U1689" i="1"/>
  <c r="T1689" i="1"/>
  <c r="V1689" i="1" s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U1685" i="1"/>
  <c r="T1685" i="1"/>
  <c r="V1685" i="1" s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AB1684" i="1" s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U1681" i="1"/>
  <c r="T1681" i="1"/>
  <c r="V1681" i="1" s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AB1680" i="1" s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U1677" i="1"/>
  <c r="T1677" i="1"/>
  <c r="V1677" i="1" s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P1674" i="1" s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U1673" i="1"/>
  <c r="T1673" i="1"/>
  <c r="V1673" i="1" s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P1670" i="1" s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U1669" i="1"/>
  <c r="T1669" i="1"/>
  <c r="V1669" i="1" s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U1665" i="1"/>
  <c r="T1665" i="1"/>
  <c r="V1665" i="1" s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U1661" i="1"/>
  <c r="T1661" i="1"/>
  <c r="V1661" i="1" s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U1657" i="1"/>
  <c r="T1657" i="1"/>
  <c r="V1657" i="1" s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M1655" i="1" s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U1653" i="1"/>
  <c r="T1653" i="1"/>
  <c r="V1653" i="1" s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U1649" i="1"/>
  <c r="T1649" i="1"/>
  <c r="V1649" i="1" s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P1646" i="1" s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Z1645" i="1"/>
  <c r="Y1645" i="1"/>
  <c r="X1645" i="1"/>
  <c r="W1645" i="1"/>
  <c r="U1645" i="1"/>
  <c r="T1645" i="1"/>
  <c r="V1645" i="1" s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U1641" i="1"/>
  <c r="T1641" i="1"/>
  <c r="V1641" i="1" s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T1637" i="1"/>
  <c r="V1637" i="1" s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U1633" i="1"/>
  <c r="T1633" i="1"/>
  <c r="V1633" i="1" s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P1630" i="1" s="1"/>
  <c r="N1630" i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Z1629" i="1"/>
  <c r="Y1629" i="1"/>
  <c r="X1629" i="1"/>
  <c r="W1629" i="1"/>
  <c r="U1629" i="1"/>
  <c r="T1629" i="1"/>
  <c r="V1629" i="1" s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U1625" i="1"/>
  <c r="T1625" i="1"/>
  <c r="V1625" i="1" s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P1622" i="1" s="1"/>
  <c r="N1622" i="1"/>
  <c r="M1622" i="1"/>
  <c r="AB1622" i="1" s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U1621" i="1"/>
  <c r="T1621" i="1"/>
  <c r="V1621" i="1" s="1"/>
  <c r="R1621" i="1"/>
  <c r="S1621" i="1" s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V1620" i="1" s="1"/>
  <c r="T1620" i="1"/>
  <c r="R1620" i="1"/>
  <c r="Q1620" i="1"/>
  <c r="S1620" i="1" s="1"/>
  <c r="P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U1617" i="1"/>
  <c r="T1617" i="1"/>
  <c r="V1617" i="1" s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V1615" i="1"/>
  <c r="U1615" i="1"/>
  <c r="T1615" i="1"/>
  <c r="S1615" i="1"/>
  <c r="R1615" i="1"/>
  <c r="Q1615" i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V1614" i="1"/>
  <c r="U1614" i="1"/>
  <c r="T1614" i="1"/>
  <c r="R1614" i="1"/>
  <c r="Q1614" i="1"/>
  <c r="S1614" i="1" s="1"/>
  <c r="O1614" i="1"/>
  <c r="P1614" i="1" s="1"/>
  <c r="N1614" i="1"/>
  <c r="L1614" i="1"/>
  <c r="K1614" i="1"/>
  <c r="M1614" i="1" s="1"/>
  <c r="J1614" i="1"/>
  <c r="AB1614" i="1" s="1"/>
  <c r="I1614" i="1"/>
  <c r="H1614" i="1"/>
  <c r="G1614" i="1"/>
  <c r="F1614" i="1"/>
  <c r="E1614" i="1"/>
  <c r="D1614" i="1"/>
  <c r="B1614" i="1"/>
  <c r="A1614" i="1" s="1"/>
  <c r="AA1613" i="1"/>
  <c r="Y1613" i="1"/>
  <c r="X1613" i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V1612" i="1" s="1"/>
  <c r="T1612" i="1"/>
  <c r="S1612" i="1"/>
  <c r="R1612" i="1"/>
  <c r="Q1612" i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V1610" i="1"/>
  <c r="U1610" i="1"/>
  <c r="T1610" i="1"/>
  <c r="R1610" i="1"/>
  <c r="Q1610" i="1"/>
  <c r="S1610" i="1" s="1"/>
  <c r="P1610" i="1"/>
  <c r="AB1610" i="1" s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V1608" i="1"/>
  <c r="U1608" i="1"/>
  <c r="T1608" i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V1606" i="1" s="1"/>
  <c r="T1606" i="1"/>
  <c r="R1606" i="1"/>
  <c r="Q1606" i="1"/>
  <c r="S1606" i="1" s="1"/>
  <c r="AB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V1604" i="1"/>
  <c r="U1604" i="1"/>
  <c r="T1604" i="1"/>
  <c r="R1604" i="1"/>
  <c r="Q1604" i="1"/>
  <c r="S1604" i="1" s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U1603" i="1"/>
  <c r="T1603" i="1"/>
  <c r="V1603" i="1" s="1"/>
  <c r="R1603" i="1"/>
  <c r="S1603" i="1" s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V1602" i="1" s="1"/>
  <c r="T1602" i="1"/>
  <c r="R1602" i="1"/>
  <c r="Q1602" i="1"/>
  <c r="S1602" i="1" s="1"/>
  <c r="P1602" i="1"/>
  <c r="O1602" i="1"/>
  <c r="N1602" i="1"/>
  <c r="L1602" i="1"/>
  <c r="K1602" i="1"/>
  <c r="M1602" i="1" s="1"/>
  <c r="AB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N1601" i="1"/>
  <c r="P1601" i="1" s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V1600" i="1"/>
  <c r="U1600" i="1"/>
  <c r="T1600" i="1"/>
  <c r="R1600" i="1"/>
  <c r="Q1600" i="1"/>
  <c r="S1600" i="1" s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U1599" i="1"/>
  <c r="T1599" i="1"/>
  <c r="V1599" i="1" s="1"/>
  <c r="R1599" i="1"/>
  <c r="S1599" i="1" s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V1598" i="1" s="1"/>
  <c r="T1598" i="1"/>
  <c r="R1598" i="1"/>
  <c r="Q1598" i="1"/>
  <c r="S1598" i="1" s="1"/>
  <c r="P1598" i="1"/>
  <c r="O1598" i="1"/>
  <c r="N1598" i="1"/>
  <c r="L1598" i="1"/>
  <c r="K1598" i="1"/>
  <c r="M1598" i="1" s="1"/>
  <c r="AB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N1597" i="1"/>
  <c r="P1597" i="1" s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V1596" i="1"/>
  <c r="U1596" i="1"/>
  <c r="T1596" i="1"/>
  <c r="R1596" i="1"/>
  <c r="Q1596" i="1"/>
  <c r="S1596" i="1" s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U1595" i="1"/>
  <c r="T1595" i="1"/>
  <c r="V1595" i="1" s="1"/>
  <c r="R1595" i="1"/>
  <c r="S1595" i="1" s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V1594" i="1" s="1"/>
  <c r="T1594" i="1"/>
  <c r="R1594" i="1"/>
  <c r="Q1594" i="1"/>
  <c r="S1594" i="1" s="1"/>
  <c r="P1594" i="1"/>
  <c r="AB1594" i="1" s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V1592" i="1"/>
  <c r="U1592" i="1"/>
  <c r="T1592" i="1"/>
  <c r="R1592" i="1"/>
  <c r="Q1592" i="1"/>
  <c r="S1592" i="1" s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U1591" i="1"/>
  <c r="T1591" i="1"/>
  <c r="V1591" i="1" s="1"/>
  <c r="R1591" i="1"/>
  <c r="S1591" i="1" s="1"/>
  <c r="Q1591" i="1"/>
  <c r="O1591" i="1"/>
  <c r="N1591" i="1"/>
  <c r="P1591" i="1" s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V1590" i="1" s="1"/>
  <c r="T1590" i="1"/>
  <c r="R1590" i="1"/>
  <c r="Q1590" i="1"/>
  <c r="S1590" i="1" s="1"/>
  <c r="P1590" i="1"/>
  <c r="O1590" i="1"/>
  <c r="N1590" i="1"/>
  <c r="L1590" i="1"/>
  <c r="K1590" i="1"/>
  <c r="M1590" i="1" s="1"/>
  <c r="AB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V1588" i="1"/>
  <c r="U1588" i="1"/>
  <c r="T1588" i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K1586" i="1"/>
  <c r="M1586" i="1" s="1"/>
  <c r="AB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AB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K1578" i="1"/>
  <c r="M1578" i="1" s="1"/>
  <c r="AB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V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K1574" i="1"/>
  <c r="M1574" i="1" s="1"/>
  <c r="AB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V1572" i="1"/>
  <c r="U1572" i="1"/>
  <c r="T1572" i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T1570" i="1"/>
  <c r="V1570" i="1" s="1"/>
  <c r="R1570" i="1"/>
  <c r="Q1570" i="1"/>
  <c r="S1570" i="1" s="1"/>
  <c r="P1570" i="1"/>
  <c r="AB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K1566" i="1"/>
  <c r="M1566" i="1" s="1"/>
  <c r="AB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U1565" i="1"/>
  <c r="T1565" i="1"/>
  <c r="V1565" i="1" s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V1564" i="1"/>
  <c r="U1564" i="1"/>
  <c r="T1564" i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B1562" i="1"/>
  <c r="AA1562" i="1"/>
  <c r="Y1562" i="1"/>
  <c r="Z1562" i="1" s="1"/>
  <c r="X1562" i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U1561" i="1"/>
  <c r="T1561" i="1"/>
  <c r="V1561" i="1" s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K1558" i="1"/>
  <c r="M1558" i="1" s="1"/>
  <c r="AB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V1557" i="1" s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V1556" i="1"/>
  <c r="U1556" i="1"/>
  <c r="T1556" i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K1554" i="1"/>
  <c r="M1554" i="1" s="1"/>
  <c r="AB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U1553" i="1"/>
  <c r="T1553" i="1"/>
  <c r="V1553" i="1" s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V1552" i="1"/>
  <c r="U1552" i="1"/>
  <c r="T1552" i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Z1551" i="1" s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T1550" i="1"/>
  <c r="V1550" i="1" s="1"/>
  <c r="R1550" i="1"/>
  <c r="Q1550" i="1"/>
  <c r="S1550" i="1" s="1"/>
  <c r="P1550" i="1"/>
  <c r="AB1550" i="1" s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U1549" i="1"/>
  <c r="T1549" i="1"/>
  <c r="V1549" i="1" s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V1548" i="1"/>
  <c r="U1548" i="1"/>
  <c r="T1548" i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B1546" i="1"/>
  <c r="AA1546" i="1"/>
  <c r="Y1546" i="1"/>
  <c r="Z1546" i="1" s="1"/>
  <c r="X1546" i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U1545" i="1"/>
  <c r="T1545" i="1"/>
  <c r="V1545" i="1" s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K1542" i="1"/>
  <c r="M1542" i="1" s="1"/>
  <c r="AB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U1541" i="1"/>
  <c r="T1541" i="1"/>
  <c r="V1541" i="1" s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V1540" i="1"/>
  <c r="U1540" i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K1538" i="1"/>
  <c r="M1538" i="1" s="1"/>
  <c r="AB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U1537" i="1"/>
  <c r="T1537" i="1"/>
  <c r="V1537" i="1" s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V1536" i="1" s="1"/>
  <c r="T1536" i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K1534" i="1"/>
  <c r="M1534" i="1" s="1"/>
  <c r="AB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U1533" i="1"/>
  <c r="T1533" i="1"/>
  <c r="V1533" i="1" s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V1532" i="1"/>
  <c r="U1532" i="1"/>
  <c r="T1532" i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T1530" i="1"/>
  <c r="V1530" i="1" s="1"/>
  <c r="R1530" i="1"/>
  <c r="Q1530" i="1"/>
  <c r="S1530" i="1" s="1"/>
  <c r="O1530" i="1"/>
  <c r="P1530" i="1" s="1"/>
  <c r="AB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U1529" i="1"/>
  <c r="T1529" i="1"/>
  <c r="V1529" i="1" s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V1528" i="1" s="1"/>
  <c r="T1528" i="1"/>
  <c r="R1528" i="1"/>
  <c r="Q1528" i="1"/>
  <c r="S1528" i="1" s="1"/>
  <c r="O1528" i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T1526" i="1"/>
  <c r="V1526" i="1" s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V1524" i="1"/>
  <c r="U1524" i="1"/>
  <c r="T1524" i="1"/>
  <c r="R1524" i="1"/>
  <c r="Q1524" i="1"/>
  <c r="S1524" i="1" s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U1523" i="1"/>
  <c r="T1523" i="1"/>
  <c r="V1523" i="1" s="1"/>
  <c r="R1523" i="1"/>
  <c r="Q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U1522" i="1"/>
  <c r="T1522" i="1"/>
  <c r="V1522" i="1" s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O1521" i="1"/>
  <c r="N1521" i="1"/>
  <c r="P1521" i="1" s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V1520" i="1"/>
  <c r="U1520" i="1"/>
  <c r="T1520" i="1"/>
  <c r="R1520" i="1"/>
  <c r="Q1520" i="1"/>
  <c r="S1520" i="1" s="1"/>
  <c r="O1520" i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U1519" i="1"/>
  <c r="T1519" i="1"/>
  <c r="V1519" i="1" s="1"/>
  <c r="R1519" i="1"/>
  <c r="Q1519" i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T1518" i="1"/>
  <c r="R1518" i="1"/>
  <c r="Q1518" i="1"/>
  <c r="S1518" i="1" s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B1514" i="1"/>
  <c r="AA1514" i="1"/>
  <c r="Y1514" i="1"/>
  <c r="Z1514" i="1" s="1"/>
  <c r="X1514" i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U1513" i="1"/>
  <c r="T1513" i="1"/>
  <c r="R1513" i="1"/>
  <c r="S1513" i="1" s="1"/>
  <c r="Q1513" i="1"/>
  <c r="O1513" i="1"/>
  <c r="N1513" i="1"/>
  <c r="P1513" i="1" s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V1512" i="1" s="1"/>
  <c r="T1512" i="1"/>
  <c r="R1512" i="1"/>
  <c r="Q1512" i="1"/>
  <c r="S1512" i="1" s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U1510" i="1"/>
  <c r="T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T1509" i="1"/>
  <c r="S1509" i="1"/>
  <c r="R1509" i="1"/>
  <c r="Q1509" i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V1508" i="1" s="1"/>
  <c r="T1508" i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U1506" i="1"/>
  <c r="T1506" i="1"/>
  <c r="R1506" i="1"/>
  <c r="Q1506" i="1"/>
  <c r="S1506" i="1" s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U1505" i="1"/>
  <c r="T1505" i="1"/>
  <c r="V1505" i="1" s="1"/>
  <c r="S1505" i="1"/>
  <c r="R1505" i="1"/>
  <c r="Q1505" i="1"/>
  <c r="O1505" i="1"/>
  <c r="N1505" i="1"/>
  <c r="P1505" i="1" s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V1504" i="1" s="1"/>
  <c r="T1504" i="1"/>
  <c r="R1504" i="1"/>
  <c r="Q1504" i="1"/>
  <c r="S1504" i="1" s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T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U1501" i="1"/>
  <c r="T1501" i="1"/>
  <c r="V1501" i="1" s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V1500" i="1"/>
  <c r="U1500" i="1"/>
  <c r="T1500" i="1"/>
  <c r="R1500" i="1"/>
  <c r="Q1500" i="1"/>
  <c r="S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T1498" i="1"/>
  <c r="V1498" i="1" s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U1495" i="1"/>
  <c r="T1495" i="1"/>
  <c r="V1495" i="1" s="1"/>
  <c r="R1495" i="1"/>
  <c r="Q1495" i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T1494" i="1"/>
  <c r="V1494" i="1" s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V1492" i="1" s="1"/>
  <c r="T1492" i="1"/>
  <c r="R1492" i="1"/>
  <c r="Q1492" i="1"/>
  <c r="S1492" i="1" s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K1490" i="1"/>
  <c r="M1490" i="1" s="1"/>
  <c r="J1490" i="1"/>
  <c r="I1490" i="1"/>
  <c r="AB1490" i="1" s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R1489" i="1"/>
  <c r="S1489" i="1" s="1"/>
  <c r="Q1489" i="1"/>
  <c r="O1489" i="1"/>
  <c r="N1489" i="1"/>
  <c r="P1489" i="1" s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V1488" i="1" s="1"/>
  <c r="T1488" i="1"/>
  <c r="R1488" i="1"/>
  <c r="Q1488" i="1"/>
  <c r="S1488" i="1" s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U1486" i="1"/>
  <c r="T1486" i="1"/>
  <c r="R1486" i="1"/>
  <c r="Q1486" i="1"/>
  <c r="S1486" i="1" s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V1484" i="1"/>
  <c r="U1484" i="1"/>
  <c r="T1484" i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T1482" i="1"/>
  <c r="R1482" i="1"/>
  <c r="Q1482" i="1"/>
  <c r="S1482" i="1" s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T1481" i="1"/>
  <c r="V1481" i="1" s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V1480" i="1" s="1"/>
  <c r="T1480" i="1"/>
  <c r="R1480" i="1"/>
  <c r="Q1480" i="1"/>
  <c r="S1480" i="1" s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T1478" i="1"/>
  <c r="V1478" i="1" s="1"/>
  <c r="S1478" i="1"/>
  <c r="R1478" i="1"/>
  <c r="Q1478" i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T1477" i="1"/>
  <c r="V1477" i="1" s="1"/>
  <c r="S1477" i="1"/>
  <c r="R1477" i="1"/>
  <c r="Q1477" i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T1474" i="1"/>
  <c r="R1474" i="1"/>
  <c r="S1474" i="1" s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V1472" i="1"/>
  <c r="U1472" i="1"/>
  <c r="T1472" i="1"/>
  <c r="R1472" i="1"/>
  <c r="Q1472" i="1"/>
  <c r="S1472" i="1" s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T1470" i="1"/>
  <c r="R1470" i="1"/>
  <c r="S1470" i="1" s="1"/>
  <c r="Q1470" i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T1469" i="1"/>
  <c r="V1469" i="1" s="1"/>
  <c r="S1469" i="1"/>
  <c r="R1469" i="1"/>
  <c r="Q1469" i="1"/>
  <c r="O1469" i="1"/>
  <c r="N1469" i="1"/>
  <c r="P1469" i="1" s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R1467" i="1"/>
  <c r="Q1467" i="1"/>
  <c r="S1467" i="1" s="1"/>
  <c r="O1467" i="1"/>
  <c r="N1467" i="1"/>
  <c r="P1467" i="1" s="1"/>
  <c r="AB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U1466" i="1"/>
  <c r="T1466" i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U1465" i="1"/>
  <c r="T1465" i="1"/>
  <c r="V1465" i="1" s="1"/>
  <c r="R1465" i="1"/>
  <c r="S1465" i="1" s="1"/>
  <c r="Q1465" i="1"/>
  <c r="O1465" i="1"/>
  <c r="N1465" i="1"/>
  <c r="P1465" i="1" s="1"/>
  <c r="L1465" i="1"/>
  <c r="K1465" i="1"/>
  <c r="M1465" i="1" s="1"/>
  <c r="J1465" i="1"/>
  <c r="AB1465" i="1" s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V1464" i="1"/>
  <c r="U1464" i="1"/>
  <c r="T1464" i="1"/>
  <c r="R1464" i="1"/>
  <c r="Q1464" i="1"/>
  <c r="S1464" i="1" s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T1462" i="1"/>
  <c r="V1462" i="1" s="1"/>
  <c r="S1462" i="1"/>
  <c r="R1462" i="1"/>
  <c r="Q1462" i="1"/>
  <c r="O1462" i="1"/>
  <c r="P1462" i="1" s="1"/>
  <c r="N1462" i="1"/>
  <c r="M1462" i="1"/>
  <c r="L1462" i="1"/>
  <c r="K1462" i="1"/>
  <c r="J1462" i="1"/>
  <c r="I1462" i="1"/>
  <c r="AB1462" i="1" s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U1461" i="1"/>
  <c r="T1461" i="1"/>
  <c r="V1461" i="1" s="1"/>
  <c r="S1461" i="1"/>
  <c r="R1461" i="1"/>
  <c r="Q1461" i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V1460" i="1"/>
  <c r="U1460" i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U1458" i="1"/>
  <c r="T1458" i="1"/>
  <c r="R1458" i="1"/>
  <c r="S1458" i="1" s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V1457" i="1" s="1"/>
  <c r="T1457" i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S1455" i="1" s="1"/>
  <c r="Q1455" i="1"/>
  <c r="O1455" i="1"/>
  <c r="P1455" i="1" s="1"/>
  <c r="N1455" i="1"/>
  <c r="L1455" i="1"/>
  <c r="K1455" i="1"/>
  <c r="M1455" i="1" s="1"/>
  <c r="J1455" i="1"/>
  <c r="I1455" i="1"/>
  <c r="AB1455" i="1" s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V1454" i="1" s="1"/>
  <c r="T1454" i="1"/>
  <c r="R1454" i="1"/>
  <c r="S1454" i="1" s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V1453" i="1" s="1"/>
  <c r="T1453" i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R1451" i="1"/>
  <c r="S1451" i="1" s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V1450" i="1" s="1"/>
  <c r="T1450" i="1"/>
  <c r="R1450" i="1"/>
  <c r="S1450" i="1" s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V1449" i="1" s="1"/>
  <c r="T1449" i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R1447" i="1"/>
  <c r="S1447" i="1" s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V1446" i="1" s="1"/>
  <c r="T1446" i="1"/>
  <c r="R1446" i="1"/>
  <c r="S1446" i="1" s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V1445" i="1" s="1"/>
  <c r="T1445" i="1"/>
  <c r="R1445" i="1"/>
  <c r="Q1445" i="1"/>
  <c r="S1445" i="1" s="1"/>
  <c r="P1445" i="1"/>
  <c r="O1445" i="1"/>
  <c r="N1445" i="1"/>
  <c r="L1445" i="1"/>
  <c r="M1445" i="1" s="1"/>
  <c r="AB1445" i="1" s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R1443" i="1"/>
  <c r="S1443" i="1" s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V1442" i="1" s="1"/>
  <c r="T1442" i="1"/>
  <c r="R1442" i="1"/>
  <c r="S1442" i="1" s="1"/>
  <c r="Q1442" i="1"/>
  <c r="O1442" i="1"/>
  <c r="N1442" i="1"/>
  <c r="P1442" i="1" s="1"/>
  <c r="M1442" i="1"/>
  <c r="L1442" i="1"/>
  <c r="K1442" i="1"/>
  <c r="J1442" i="1"/>
  <c r="I1442" i="1"/>
  <c r="AB1442" i="1" s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V1441" i="1" s="1"/>
  <c r="T1441" i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V1438" i="1" s="1"/>
  <c r="T1438" i="1"/>
  <c r="R1438" i="1"/>
  <c r="S1438" i="1" s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V1437" i="1" s="1"/>
  <c r="T1437" i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U1434" i="1"/>
  <c r="V1434" i="1" s="1"/>
  <c r="T1434" i="1"/>
  <c r="R1434" i="1"/>
  <c r="S1434" i="1" s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V1433" i="1" s="1"/>
  <c r="T1433" i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Z1430" i="1" s="1"/>
  <c r="X1430" i="1"/>
  <c r="W1430" i="1"/>
  <c r="U1430" i="1"/>
  <c r="V1430" i="1" s="1"/>
  <c r="T1430" i="1"/>
  <c r="R1430" i="1"/>
  <c r="S1430" i="1" s="1"/>
  <c r="Q1430" i="1"/>
  <c r="O1430" i="1"/>
  <c r="N1430" i="1"/>
  <c r="P1430" i="1" s="1"/>
  <c r="M1430" i="1"/>
  <c r="L1430" i="1"/>
  <c r="K1430" i="1"/>
  <c r="J1430" i="1"/>
  <c r="I1430" i="1"/>
  <c r="AB1430" i="1" s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V1429" i="1" s="1"/>
  <c r="T1429" i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U1426" i="1"/>
  <c r="V1426" i="1" s="1"/>
  <c r="T1426" i="1"/>
  <c r="R1426" i="1"/>
  <c r="S1426" i="1" s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V1425" i="1" s="1"/>
  <c r="T1425" i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U1422" i="1"/>
  <c r="V1422" i="1" s="1"/>
  <c r="T1422" i="1"/>
  <c r="R1422" i="1"/>
  <c r="S1422" i="1" s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V1421" i="1" s="1"/>
  <c r="T1421" i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U1418" i="1"/>
  <c r="V1418" i="1" s="1"/>
  <c r="T1418" i="1"/>
  <c r="R1418" i="1"/>
  <c r="S1418" i="1" s="1"/>
  <c r="Q1418" i="1"/>
  <c r="O1418" i="1"/>
  <c r="N1418" i="1"/>
  <c r="P1418" i="1" s="1"/>
  <c r="M1418" i="1"/>
  <c r="L1418" i="1"/>
  <c r="K1418" i="1"/>
  <c r="J1418" i="1"/>
  <c r="I1418" i="1"/>
  <c r="AB1418" i="1" s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V1417" i="1" s="1"/>
  <c r="T1417" i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Z1414" i="1" s="1"/>
  <c r="X1414" i="1"/>
  <c r="W1414" i="1"/>
  <c r="U1414" i="1"/>
  <c r="V1414" i="1" s="1"/>
  <c r="T1414" i="1"/>
  <c r="R1414" i="1"/>
  <c r="S1414" i="1" s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V1413" i="1" s="1"/>
  <c r="T1413" i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P1411" i="1" s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U1410" i="1"/>
  <c r="T1410" i="1"/>
  <c r="V1410" i="1" s="1"/>
  <c r="R1410" i="1"/>
  <c r="S1410" i="1" s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V1409" i="1" s="1"/>
  <c r="T1409" i="1"/>
  <c r="R1409" i="1"/>
  <c r="Q1409" i="1"/>
  <c r="S1409" i="1" s="1"/>
  <c r="P1409" i="1"/>
  <c r="O1409" i="1"/>
  <c r="N1409" i="1"/>
  <c r="L1409" i="1"/>
  <c r="K1409" i="1"/>
  <c r="M1409" i="1" s="1"/>
  <c r="AB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N1408" i="1"/>
  <c r="P1408" i="1" s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U1406" i="1"/>
  <c r="T1406" i="1"/>
  <c r="V1406" i="1" s="1"/>
  <c r="R1406" i="1"/>
  <c r="S1406" i="1" s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V1405" i="1" s="1"/>
  <c r="T1405" i="1"/>
  <c r="R1405" i="1"/>
  <c r="Q1405" i="1"/>
  <c r="S1405" i="1" s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P1403" i="1" s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U1402" i="1"/>
  <c r="T1402" i="1"/>
  <c r="V1402" i="1" s="1"/>
  <c r="R1402" i="1"/>
  <c r="S1402" i="1" s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V1401" i="1" s="1"/>
  <c r="T1401" i="1"/>
  <c r="R1401" i="1"/>
  <c r="Q1401" i="1"/>
  <c r="S1401" i="1" s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U1398" i="1"/>
  <c r="T1398" i="1"/>
  <c r="V1398" i="1" s="1"/>
  <c r="R1398" i="1"/>
  <c r="S1398" i="1" s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V1397" i="1" s="1"/>
  <c r="T1397" i="1"/>
  <c r="R1397" i="1"/>
  <c r="Q1397" i="1"/>
  <c r="S1397" i="1" s="1"/>
  <c r="P1397" i="1"/>
  <c r="O1397" i="1"/>
  <c r="N1397" i="1"/>
  <c r="L1397" i="1"/>
  <c r="K1397" i="1"/>
  <c r="M1397" i="1" s="1"/>
  <c r="AB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N1396" i="1"/>
  <c r="P1396" i="1" s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U1394" i="1"/>
  <c r="T1394" i="1"/>
  <c r="V1394" i="1" s="1"/>
  <c r="R1394" i="1"/>
  <c r="S1394" i="1" s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V1393" i="1"/>
  <c r="U1393" i="1"/>
  <c r="T1393" i="1"/>
  <c r="R1393" i="1"/>
  <c r="Q1393" i="1"/>
  <c r="S1393" i="1" s="1"/>
  <c r="P1393" i="1"/>
  <c r="O1393" i="1"/>
  <c r="N1393" i="1"/>
  <c r="L1393" i="1"/>
  <c r="K1393" i="1"/>
  <c r="M1393" i="1" s="1"/>
  <c r="AB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P1391" i="1"/>
  <c r="O1391" i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U1390" i="1"/>
  <c r="T1390" i="1"/>
  <c r="V1390" i="1" s="1"/>
  <c r="S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V1389" i="1"/>
  <c r="U1389" i="1"/>
  <c r="T1389" i="1"/>
  <c r="R1389" i="1"/>
  <c r="Q1389" i="1"/>
  <c r="S1389" i="1" s="1"/>
  <c r="P1389" i="1"/>
  <c r="O1389" i="1"/>
  <c r="N1389" i="1"/>
  <c r="L1389" i="1"/>
  <c r="K1389" i="1"/>
  <c r="M1389" i="1" s="1"/>
  <c r="AB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U1386" i="1"/>
  <c r="T1386" i="1"/>
  <c r="V1386" i="1" s="1"/>
  <c r="S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V1385" i="1"/>
  <c r="U1385" i="1"/>
  <c r="T1385" i="1"/>
  <c r="R1385" i="1"/>
  <c r="Q1385" i="1"/>
  <c r="S1385" i="1" s="1"/>
  <c r="P1385" i="1"/>
  <c r="O1385" i="1"/>
  <c r="N1385" i="1"/>
  <c r="L1385" i="1"/>
  <c r="K1385" i="1"/>
  <c r="M1385" i="1" s="1"/>
  <c r="AB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P1383" i="1"/>
  <c r="O1383" i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K1381" i="1"/>
  <c r="M1381" i="1" s="1"/>
  <c r="AB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AB1379" i="1" s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K1373" i="1"/>
  <c r="M1373" i="1" s="1"/>
  <c r="AB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AB1371" i="1" s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K1369" i="1"/>
  <c r="M1369" i="1" s="1"/>
  <c r="AB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AB1367" i="1" s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K1361" i="1"/>
  <c r="M1361" i="1" s="1"/>
  <c r="AB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AB1359" i="1" s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K1357" i="1"/>
  <c r="M1357" i="1" s="1"/>
  <c r="AB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AB1355" i="1" s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K1349" i="1"/>
  <c r="M1349" i="1" s="1"/>
  <c r="AB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AB1347" i="1" s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K1345" i="1"/>
  <c r="M1345" i="1" s="1"/>
  <c r="AB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AB1343" i="1" s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K1337" i="1"/>
  <c r="M1337" i="1" s="1"/>
  <c r="AB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AB1335" i="1" s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K1333" i="1"/>
  <c r="M1333" i="1" s="1"/>
  <c r="AB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AB1331" i="1" s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K1325" i="1"/>
  <c r="M1325" i="1" s="1"/>
  <c r="AB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K1313" i="1"/>
  <c r="M1313" i="1" s="1"/>
  <c r="AB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AB1295" i="1" s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P1261" i="1" s="1"/>
  <c r="N1261" i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U1255" i="1"/>
  <c r="V1255" i="1" s="1"/>
  <c r="T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W1252" i="1"/>
  <c r="U1252" i="1"/>
  <c r="T1252" i="1"/>
  <c r="V1252" i="1" s="1"/>
  <c r="R1252" i="1"/>
  <c r="S1252" i="1" s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V1249" i="1"/>
  <c r="U1249" i="1"/>
  <c r="T1249" i="1"/>
  <c r="R1249" i="1"/>
  <c r="Q1249" i="1"/>
  <c r="S1249" i="1" s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W1248" i="1"/>
  <c r="U1248" i="1"/>
  <c r="T1248" i="1"/>
  <c r="V1248" i="1" s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T1246" i="1"/>
  <c r="S1246" i="1"/>
  <c r="R1246" i="1"/>
  <c r="Q1246" i="1"/>
  <c r="O1246" i="1"/>
  <c r="N1246" i="1"/>
  <c r="P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P1245" i="1" s="1"/>
  <c r="N1245" i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U1243" i="1"/>
  <c r="V1243" i="1" s="1"/>
  <c r="T1243" i="1"/>
  <c r="R1243" i="1"/>
  <c r="Q1243" i="1"/>
  <c r="S1243" i="1" s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U1239" i="1"/>
  <c r="V1239" i="1" s="1"/>
  <c r="T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V1237" i="1"/>
  <c r="U1237" i="1"/>
  <c r="T1237" i="1"/>
  <c r="R1237" i="1"/>
  <c r="Q1237" i="1"/>
  <c r="S1237" i="1" s="1"/>
  <c r="O1237" i="1"/>
  <c r="P1237" i="1" s="1"/>
  <c r="N1237" i="1"/>
  <c r="L1237" i="1"/>
  <c r="K1237" i="1"/>
  <c r="M1237" i="1" s="1"/>
  <c r="J1237" i="1"/>
  <c r="AB1237" i="1" s="1"/>
  <c r="I1237" i="1"/>
  <c r="H1237" i="1"/>
  <c r="G1237" i="1"/>
  <c r="F1237" i="1"/>
  <c r="E1237" i="1"/>
  <c r="D1237" i="1"/>
  <c r="B1237" i="1"/>
  <c r="A1237" i="1" s="1"/>
  <c r="AA1236" i="1"/>
  <c r="Y1236" i="1"/>
  <c r="X1236" i="1"/>
  <c r="W1236" i="1"/>
  <c r="U1236" i="1"/>
  <c r="T1236" i="1"/>
  <c r="V1236" i="1" s="1"/>
  <c r="R1236" i="1"/>
  <c r="S1236" i="1" s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S1232" i="1" s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R1228" i="1"/>
  <c r="S1228" i="1" s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S1224" i="1" s="1"/>
  <c r="Q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U1222" i="1"/>
  <c r="T1222" i="1"/>
  <c r="R1222" i="1"/>
  <c r="S1222" i="1" s="1"/>
  <c r="Q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V1220" i="1" s="1"/>
  <c r="T1220" i="1"/>
  <c r="S1220" i="1"/>
  <c r="R1220" i="1"/>
  <c r="Q1220" i="1"/>
  <c r="O1220" i="1"/>
  <c r="P1220" i="1" s="1"/>
  <c r="N1220" i="1"/>
  <c r="L1220" i="1"/>
  <c r="M1220" i="1" s="1"/>
  <c r="AB1220" i="1" s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V1219" i="1"/>
  <c r="U1219" i="1"/>
  <c r="T1219" i="1"/>
  <c r="R1219" i="1"/>
  <c r="S1219" i="1" s="1"/>
  <c r="Q1219" i="1"/>
  <c r="O1219" i="1"/>
  <c r="P1219" i="1" s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V1218" i="1" s="1"/>
  <c r="T1218" i="1"/>
  <c r="R1218" i="1"/>
  <c r="S1218" i="1" s="1"/>
  <c r="Q1218" i="1"/>
  <c r="O1218" i="1"/>
  <c r="P1218" i="1" s="1"/>
  <c r="N1218" i="1"/>
  <c r="M1218" i="1"/>
  <c r="L1218" i="1"/>
  <c r="K1218" i="1"/>
  <c r="J1218" i="1"/>
  <c r="I1218" i="1"/>
  <c r="AB1218" i="1" s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U1217" i="1"/>
  <c r="V1217" i="1" s="1"/>
  <c r="T1217" i="1"/>
  <c r="R1217" i="1"/>
  <c r="S1217" i="1" s="1"/>
  <c r="Q1217" i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V1216" i="1" s="1"/>
  <c r="T1216" i="1"/>
  <c r="S1216" i="1"/>
  <c r="R1216" i="1"/>
  <c r="Q1216" i="1"/>
  <c r="O1216" i="1"/>
  <c r="P1216" i="1" s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V1215" i="1"/>
  <c r="U1215" i="1"/>
  <c r="T1215" i="1"/>
  <c r="R1215" i="1"/>
  <c r="S1215" i="1" s="1"/>
  <c r="Q1215" i="1"/>
  <c r="O1215" i="1"/>
  <c r="P1215" i="1" s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V1214" i="1" s="1"/>
  <c r="T1214" i="1"/>
  <c r="R1214" i="1"/>
  <c r="S1214" i="1" s="1"/>
  <c r="Q1214" i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V1213" i="1" s="1"/>
  <c r="T1213" i="1"/>
  <c r="R1213" i="1"/>
  <c r="S1213" i="1" s="1"/>
  <c r="Q1213" i="1"/>
  <c r="O1213" i="1"/>
  <c r="N1213" i="1"/>
  <c r="P1213" i="1" s="1"/>
  <c r="L1213" i="1"/>
  <c r="M1213" i="1" s="1"/>
  <c r="AB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V1212" i="1" s="1"/>
  <c r="T1212" i="1"/>
  <c r="R1212" i="1"/>
  <c r="Q1212" i="1"/>
  <c r="S1212" i="1" s="1"/>
  <c r="O1212" i="1"/>
  <c r="P1212" i="1" s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S1211" i="1" s="1"/>
  <c r="Q1211" i="1"/>
  <c r="O1211" i="1"/>
  <c r="P1211" i="1" s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V1210" i="1" s="1"/>
  <c r="T1210" i="1"/>
  <c r="R1210" i="1"/>
  <c r="S1210" i="1" s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U1209" i="1"/>
  <c r="V1209" i="1" s="1"/>
  <c r="T1209" i="1"/>
  <c r="R1209" i="1"/>
  <c r="S1209" i="1" s="1"/>
  <c r="Q1209" i="1"/>
  <c r="O1209" i="1"/>
  <c r="N1209" i="1"/>
  <c r="P1209" i="1" s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V1208" i="1" s="1"/>
  <c r="T1208" i="1"/>
  <c r="R1208" i="1"/>
  <c r="Q1208" i="1"/>
  <c r="S1208" i="1" s="1"/>
  <c r="O1208" i="1"/>
  <c r="P1208" i="1" s="1"/>
  <c r="N1208" i="1"/>
  <c r="L1208" i="1"/>
  <c r="M1208" i="1" s="1"/>
  <c r="AB1208" i="1" s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O1207" i="1"/>
  <c r="P1207" i="1" s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V1206" i="1" s="1"/>
  <c r="T1206" i="1"/>
  <c r="R1206" i="1"/>
  <c r="Q1206" i="1"/>
  <c r="S1206" i="1" s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U1205" i="1"/>
  <c r="T1205" i="1"/>
  <c r="V1205" i="1" s="1"/>
  <c r="R1205" i="1"/>
  <c r="S1205" i="1" s="1"/>
  <c r="Q1205" i="1"/>
  <c r="O1205" i="1"/>
  <c r="N1205" i="1"/>
  <c r="P1205" i="1" s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V1204" i="1" s="1"/>
  <c r="T1204" i="1"/>
  <c r="R1204" i="1"/>
  <c r="Q1204" i="1"/>
  <c r="S1204" i="1" s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S1203" i="1" s="1"/>
  <c r="Q1203" i="1"/>
  <c r="O1203" i="1"/>
  <c r="N1203" i="1"/>
  <c r="P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V1202" i="1" s="1"/>
  <c r="T1202" i="1"/>
  <c r="R1202" i="1"/>
  <c r="Q1202" i="1"/>
  <c r="S1202" i="1" s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T1201" i="1"/>
  <c r="V1201" i="1" s="1"/>
  <c r="R1201" i="1"/>
  <c r="S1201" i="1" s="1"/>
  <c r="Q1201" i="1"/>
  <c r="O1201" i="1"/>
  <c r="N1201" i="1"/>
  <c r="P1201" i="1" s="1"/>
  <c r="L1201" i="1"/>
  <c r="M1201" i="1" s="1"/>
  <c r="AB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V1200" i="1" s="1"/>
  <c r="T1200" i="1"/>
  <c r="R1200" i="1"/>
  <c r="Q1200" i="1"/>
  <c r="S1200" i="1" s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V1198" i="1" s="1"/>
  <c r="T1198" i="1"/>
  <c r="R1198" i="1"/>
  <c r="Q1198" i="1"/>
  <c r="S1198" i="1" s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U1197" i="1"/>
  <c r="T1197" i="1"/>
  <c r="V1197" i="1" s="1"/>
  <c r="R1197" i="1"/>
  <c r="S1197" i="1" s="1"/>
  <c r="Q1197" i="1"/>
  <c r="O1197" i="1"/>
  <c r="N1197" i="1"/>
  <c r="P1197" i="1" s="1"/>
  <c r="L1197" i="1"/>
  <c r="M1197" i="1" s="1"/>
  <c r="AB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V1196" i="1" s="1"/>
  <c r="T1196" i="1"/>
  <c r="R1196" i="1"/>
  <c r="Q1196" i="1"/>
  <c r="S1196" i="1" s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V1194" i="1" s="1"/>
  <c r="T1194" i="1"/>
  <c r="R1194" i="1"/>
  <c r="Q1194" i="1"/>
  <c r="S1194" i="1" s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U1193" i="1"/>
  <c r="T1193" i="1"/>
  <c r="V1193" i="1" s="1"/>
  <c r="R1193" i="1"/>
  <c r="S1193" i="1" s="1"/>
  <c r="Q1193" i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V1192" i="1" s="1"/>
  <c r="T1192" i="1"/>
  <c r="R1192" i="1"/>
  <c r="Q1192" i="1"/>
  <c r="S1192" i="1" s="1"/>
  <c r="O1192" i="1"/>
  <c r="P1192" i="1" s="1"/>
  <c r="N1192" i="1"/>
  <c r="L1192" i="1"/>
  <c r="K1192" i="1"/>
  <c r="M1192" i="1" s="1"/>
  <c r="AB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V1190" i="1" s="1"/>
  <c r="T1190" i="1"/>
  <c r="R1190" i="1"/>
  <c r="Q1190" i="1"/>
  <c r="S1190" i="1" s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U1189" i="1"/>
  <c r="T1189" i="1"/>
  <c r="V1189" i="1" s="1"/>
  <c r="R1189" i="1"/>
  <c r="S1189" i="1" s="1"/>
  <c r="Q1189" i="1"/>
  <c r="O1189" i="1"/>
  <c r="N1189" i="1"/>
  <c r="P1189" i="1" s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V1188" i="1" s="1"/>
  <c r="T1188" i="1"/>
  <c r="R1188" i="1"/>
  <c r="Q1188" i="1"/>
  <c r="S1188" i="1" s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O1187" i="1"/>
  <c r="N1187" i="1"/>
  <c r="P1187" i="1" s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V1186" i="1" s="1"/>
  <c r="T1186" i="1"/>
  <c r="R1186" i="1"/>
  <c r="Q1186" i="1"/>
  <c r="S1186" i="1" s="1"/>
  <c r="O1186" i="1"/>
  <c r="P1186" i="1" s="1"/>
  <c r="N1186" i="1"/>
  <c r="L1186" i="1"/>
  <c r="K1186" i="1"/>
  <c r="M1186" i="1" s="1"/>
  <c r="J1186" i="1"/>
  <c r="I1186" i="1"/>
  <c r="AB1186" i="1" s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T1185" i="1"/>
  <c r="V1185" i="1" s="1"/>
  <c r="R1185" i="1"/>
  <c r="S1185" i="1" s="1"/>
  <c r="Q1185" i="1"/>
  <c r="O1185" i="1"/>
  <c r="N1185" i="1"/>
  <c r="P1185" i="1" s="1"/>
  <c r="L1185" i="1"/>
  <c r="M1185" i="1" s="1"/>
  <c r="AB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V1184" i="1" s="1"/>
  <c r="T1184" i="1"/>
  <c r="R1184" i="1"/>
  <c r="Q1184" i="1"/>
  <c r="S1184" i="1" s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O1183" i="1"/>
  <c r="N1183" i="1"/>
  <c r="P1183" i="1" s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V1182" i="1" s="1"/>
  <c r="T1182" i="1"/>
  <c r="R1182" i="1"/>
  <c r="Q1182" i="1"/>
  <c r="S1182" i="1" s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U1181" i="1"/>
  <c r="T1181" i="1"/>
  <c r="V1181" i="1" s="1"/>
  <c r="R1181" i="1"/>
  <c r="S1181" i="1" s="1"/>
  <c r="Q1181" i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V1180" i="1" s="1"/>
  <c r="T1180" i="1"/>
  <c r="R1180" i="1"/>
  <c r="Q1180" i="1"/>
  <c r="S1180" i="1" s="1"/>
  <c r="O1180" i="1"/>
  <c r="P1180" i="1" s="1"/>
  <c r="N1180" i="1"/>
  <c r="L1180" i="1"/>
  <c r="K1180" i="1"/>
  <c r="M1180" i="1" s="1"/>
  <c r="AB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V1178" i="1" s="1"/>
  <c r="T1178" i="1"/>
  <c r="R1178" i="1"/>
  <c r="Q1178" i="1"/>
  <c r="S1178" i="1" s="1"/>
  <c r="O1178" i="1"/>
  <c r="P1178" i="1" s="1"/>
  <c r="N1178" i="1"/>
  <c r="L1178" i="1"/>
  <c r="K1178" i="1"/>
  <c r="M1178" i="1" s="1"/>
  <c r="J1178" i="1"/>
  <c r="I1178" i="1"/>
  <c r="AB1178" i="1" s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U1177" i="1"/>
  <c r="T1177" i="1"/>
  <c r="V1177" i="1" s="1"/>
  <c r="R1177" i="1"/>
  <c r="S1177" i="1" s="1"/>
  <c r="Q1177" i="1"/>
  <c r="O1177" i="1"/>
  <c r="N1177" i="1"/>
  <c r="P1177" i="1" s="1"/>
  <c r="L1177" i="1"/>
  <c r="M1177" i="1" s="1"/>
  <c r="AB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V1176" i="1" s="1"/>
  <c r="T1176" i="1"/>
  <c r="R1176" i="1"/>
  <c r="Q1176" i="1"/>
  <c r="S1176" i="1" s="1"/>
  <c r="O1176" i="1"/>
  <c r="P1176" i="1" s="1"/>
  <c r="N1176" i="1"/>
  <c r="L1176" i="1"/>
  <c r="K1176" i="1"/>
  <c r="M1176" i="1" s="1"/>
  <c r="AB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O1175" i="1"/>
  <c r="N1175" i="1"/>
  <c r="P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V1174" i="1" s="1"/>
  <c r="T1174" i="1"/>
  <c r="R1174" i="1"/>
  <c r="Q1174" i="1"/>
  <c r="S1174" i="1" s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U1173" i="1"/>
  <c r="T1173" i="1"/>
  <c r="V1173" i="1" s="1"/>
  <c r="R1173" i="1"/>
  <c r="S1173" i="1" s="1"/>
  <c r="Q1173" i="1"/>
  <c r="O1173" i="1"/>
  <c r="N1173" i="1"/>
  <c r="P1173" i="1" s="1"/>
  <c r="L1173" i="1"/>
  <c r="M1173" i="1" s="1"/>
  <c r="AB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V1172" i="1" s="1"/>
  <c r="T1172" i="1"/>
  <c r="R1172" i="1"/>
  <c r="Q1172" i="1"/>
  <c r="S1172" i="1" s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V1170" i="1" s="1"/>
  <c r="T1170" i="1"/>
  <c r="R1170" i="1"/>
  <c r="Q1170" i="1"/>
  <c r="S1170" i="1" s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U1169" i="1"/>
  <c r="T1169" i="1"/>
  <c r="V1169" i="1" s="1"/>
  <c r="R1169" i="1"/>
  <c r="S1169" i="1" s="1"/>
  <c r="Q1169" i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V1168" i="1" s="1"/>
  <c r="T1168" i="1"/>
  <c r="R1168" i="1"/>
  <c r="Q1168" i="1"/>
  <c r="S1168" i="1" s="1"/>
  <c r="O1168" i="1"/>
  <c r="P1168" i="1" s="1"/>
  <c r="N1168" i="1"/>
  <c r="L1168" i="1"/>
  <c r="K1168" i="1"/>
  <c r="M1168" i="1" s="1"/>
  <c r="AB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V1166" i="1" s="1"/>
  <c r="T1166" i="1"/>
  <c r="R1166" i="1"/>
  <c r="Q1166" i="1"/>
  <c r="S1166" i="1" s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T1165" i="1"/>
  <c r="V1165" i="1" s="1"/>
  <c r="R1165" i="1"/>
  <c r="S1165" i="1" s="1"/>
  <c r="Q1165" i="1"/>
  <c r="O1165" i="1"/>
  <c r="N1165" i="1"/>
  <c r="P1165" i="1" s="1"/>
  <c r="L1165" i="1"/>
  <c r="M1165" i="1" s="1"/>
  <c r="AB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V1164" i="1" s="1"/>
  <c r="T1164" i="1"/>
  <c r="R1164" i="1"/>
  <c r="Q1164" i="1"/>
  <c r="S1164" i="1" s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V1162" i="1" s="1"/>
  <c r="T1162" i="1"/>
  <c r="R1162" i="1"/>
  <c r="Q1162" i="1"/>
  <c r="S1162" i="1" s="1"/>
  <c r="O1162" i="1"/>
  <c r="P1162" i="1" s="1"/>
  <c r="N1162" i="1"/>
  <c r="L1162" i="1"/>
  <c r="K1162" i="1"/>
  <c r="M1162" i="1" s="1"/>
  <c r="J1162" i="1"/>
  <c r="I1162" i="1"/>
  <c r="AB1162" i="1" s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U1161" i="1"/>
  <c r="T1161" i="1"/>
  <c r="V1161" i="1" s="1"/>
  <c r="R1161" i="1"/>
  <c r="S1161" i="1" s="1"/>
  <c r="Q1161" i="1"/>
  <c r="O1161" i="1"/>
  <c r="N1161" i="1"/>
  <c r="P1161" i="1" s="1"/>
  <c r="L1161" i="1"/>
  <c r="M1161" i="1" s="1"/>
  <c r="AB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V1160" i="1" s="1"/>
  <c r="T1160" i="1"/>
  <c r="R1160" i="1"/>
  <c r="Q1160" i="1"/>
  <c r="S1160" i="1" s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V1158" i="1" s="1"/>
  <c r="T1158" i="1"/>
  <c r="R1158" i="1"/>
  <c r="Q1158" i="1"/>
  <c r="S1158" i="1" s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U1157" i="1"/>
  <c r="T1157" i="1"/>
  <c r="V1157" i="1" s="1"/>
  <c r="R1157" i="1"/>
  <c r="S1157" i="1" s="1"/>
  <c r="Q1157" i="1"/>
  <c r="O1157" i="1"/>
  <c r="N1157" i="1"/>
  <c r="P1157" i="1" s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V1156" i="1" s="1"/>
  <c r="T1156" i="1"/>
  <c r="R1156" i="1"/>
  <c r="Q1156" i="1"/>
  <c r="S1156" i="1" s="1"/>
  <c r="O1156" i="1"/>
  <c r="P1156" i="1" s="1"/>
  <c r="N1156" i="1"/>
  <c r="L1156" i="1"/>
  <c r="K1156" i="1"/>
  <c r="M1156" i="1" s="1"/>
  <c r="AB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V1154" i="1" s="1"/>
  <c r="T1154" i="1"/>
  <c r="R1154" i="1"/>
  <c r="Q1154" i="1"/>
  <c r="S1154" i="1" s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U1153" i="1"/>
  <c r="T1153" i="1"/>
  <c r="V1153" i="1" s="1"/>
  <c r="R1153" i="1"/>
  <c r="S1153" i="1" s="1"/>
  <c r="Q1153" i="1"/>
  <c r="O1153" i="1"/>
  <c r="N1153" i="1"/>
  <c r="P1153" i="1" s="1"/>
  <c r="L1153" i="1"/>
  <c r="M1153" i="1" s="1"/>
  <c r="AB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V1152" i="1" s="1"/>
  <c r="T1152" i="1"/>
  <c r="R1152" i="1"/>
  <c r="Q1152" i="1"/>
  <c r="S1152" i="1" s="1"/>
  <c r="O1152" i="1"/>
  <c r="P1152" i="1" s="1"/>
  <c r="N1152" i="1"/>
  <c r="L1152" i="1"/>
  <c r="K1152" i="1"/>
  <c r="M1152" i="1" s="1"/>
  <c r="AB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V1150" i="1" s="1"/>
  <c r="T1150" i="1"/>
  <c r="R1150" i="1"/>
  <c r="Q1150" i="1"/>
  <c r="S1150" i="1" s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U1149" i="1"/>
  <c r="T1149" i="1"/>
  <c r="V1149" i="1" s="1"/>
  <c r="R1149" i="1"/>
  <c r="S1149" i="1" s="1"/>
  <c r="Q1149" i="1"/>
  <c r="O1149" i="1"/>
  <c r="N1149" i="1"/>
  <c r="P1149" i="1" s="1"/>
  <c r="L1149" i="1"/>
  <c r="M1149" i="1" s="1"/>
  <c r="AB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V1148" i="1" s="1"/>
  <c r="T1148" i="1"/>
  <c r="R1148" i="1"/>
  <c r="Q1148" i="1"/>
  <c r="S1148" i="1" s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V1146" i="1" s="1"/>
  <c r="T1146" i="1"/>
  <c r="R1146" i="1"/>
  <c r="Q1146" i="1"/>
  <c r="S1146" i="1" s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U1145" i="1"/>
  <c r="T1145" i="1"/>
  <c r="V1145" i="1" s="1"/>
  <c r="R1145" i="1"/>
  <c r="S1145" i="1" s="1"/>
  <c r="Q1145" i="1"/>
  <c r="O1145" i="1"/>
  <c r="N1145" i="1"/>
  <c r="P1145" i="1" s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V1144" i="1" s="1"/>
  <c r="T1144" i="1"/>
  <c r="R1144" i="1"/>
  <c r="Q1144" i="1"/>
  <c r="S1144" i="1" s="1"/>
  <c r="O1144" i="1"/>
  <c r="P1144" i="1" s="1"/>
  <c r="N1144" i="1"/>
  <c r="L1144" i="1"/>
  <c r="K1144" i="1"/>
  <c r="M1144" i="1" s="1"/>
  <c r="AB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O1143" i="1"/>
  <c r="N1143" i="1"/>
  <c r="P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V1142" i="1" s="1"/>
  <c r="T1142" i="1"/>
  <c r="R1142" i="1"/>
  <c r="Q1142" i="1"/>
  <c r="S1142" i="1" s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U1141" i="1"/>
  <c r="T1141" i="1"/>
  <c r="V1141" i="1" s="1"/>
  <c r="R1141" i="1"/>
  <c r="S1141" i="1" s="1"/>
  <c r="Q1141" i="1"/>
  <c r="O1141" i="1"/>
  <c r="N1141" i="1"/>
  <c r="P1141" i="1" s="1"/>
  <c r="L1141" i="1"/>
  <c r="M1141" i="1" s="1"/>
  <c r="AB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V1140" i="1" s="1"/>
  <c r="T1140" i="1"/>
  <c r="R1140" i="1"/>
  <c r="Q1140" i="1"/>
  <c r="S1140" i="1" s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N1139" i="1"/>
  <c r="P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R1138" i="1"/>
  <c r="Q1138" i="1"/>
  <c r="S1138" i="1" s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U1137" i="1"/>
  <c r="T1137" i="1"/>
  <c r="V1137" i="1" s="1"/>
  <c r="R1137" i="1"/>
  <c r="S1137" i="1" s="1"/>
  <c r="Q1137" i="1"/>
  <c r="O1137" i="1"/>
  <c r="N1137" i="1"/>
  <c r="P1137" i="1" s="1"/>
  <c r="AB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V1136" i="1" s="1"/>
  <c r="T1136" i="1"/>
  <c r="R1136" i="1"/>
  <c r="Q1136" i="1"/>
  <c r="S1136" i="1" s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R1134" i="1"/>
  <c r="Q1134" i="1"/>
  <c r="S1134" i="1" s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U1133" i="1"/>
  <c r="T1133" i="1"/>
  <c r="V1133" i="1" s="1"/>
  <c r="R1133" i="1"/>
  <c r="S1133" i="1" s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V1132" i="1" s="1"/>
  <c r="T1132" i="1"/>
  <c r="R1132" i="1"/>
  <c r="Q1132" i="1"/>
  <c r="S1132" i="1" s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R1130" i="1"/>
  <c r="Q1130" i="1"/>
  <c r="S1130" i="1" s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U1129" i="1"/>
  <c r="T1129" i="1"/>
  <c r="V1129" i="1" s="1"/>
  <c r="R1129" i="1"/>
  <c r="S1129" i="1" s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V1128" i="1" s="1"/>
  <c r="T1128" i="1"/>
  <c r="R1128" i="1"/>
  <c r="Q1128" i="1"/>
  <c r="S1128" i="1" s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R1126" i="1"/>
  <c r="Q1126" i="1"/>
  <c r="S1126" i="1" s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U1125" i="1"/>
  <c r="T1125" i="1"/>
  <c r="V1125" i="1" s="1"/>
  <c r="R1125" i="1"/>
  <c r="S1125" i="1" s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V1124" i="1" s="1"/>
  <c r="T1124" i="1"/>
  <c r="R1124" i="1"/>
  <c r="Q1124" i="1"/>
  <c r="S1124" i="1" s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R1122" i="1"/>
  <c r="Q1122" i="1"/>
  <c r="S1122" i="1" s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U1121" i="1"/>
  <c r="T1121" i="1"/>
  <c r="V1121" i="1" s="1"/>
  <c r="R1121" i="1"/>
  <c r="S1121" i="1" s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V1120" i="1" s="1"/>
  <c r="T1120" i="1"/>
  <c r="R1120" i="1"/>
  <c r="Q1120" i="1"/>
  <c r="S1120" i="1" s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R1118" i="1"/>
  <c r="Q1118" i="1"/>
  <c r="S1118" i="1" s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U1117" i="1"/>
  <c r="T1117" i="1"/>
  <c r="V1117" i="1" s="1"/>
  <c r="R1117" i="1"/>
  <c r="S1117" i="1" s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V1116" i="1" s="1"/>
  <c r="T1116" i="1"/>
  <c r="R1116" i="1"/>
  <c r="Q1116" i="1"/>
  <c r="S1116" i="1" s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V1114" i="1"/>
  <c r="U1114" i="1"/>
  <c r="T1114" i="1"/>
  <c r="R1114" i="1"/>
  <c r="Q1114" i="1"/>
  <c r="S1114" i="1" s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U1113" i="1"/>
  <c r="T1113" i="1"/>
  <c r="V1113" i="1" s="1"/>
  <c r="R1113" i="1"/>
  <c r="S1113" i="1" s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V1112" i="1" s="1"/>
  <c r="T1112" i="1"/>
  <c r="R1112" i="1"/>
  <c r="Q1112" i="1"/>
  <c r="S1112" i="1" s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R1110" i="1"/>
  <c r="Q1110" i="1"/>
  <c r="S1110" i="1" s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U1109" i="1"/>
  <c r="T1109" i="1"/>
  <c r="V1109" i="1" s="1"/>
  <c r="R1109" i="1"/>
  <c r="S1109" i="1" s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V1108" i="1" s="1"/>
  <c r="T1108" i="1"/>
  <c r="R1108" i="1"/>
  <c r="Q1108" i="1"/>
  <c r="S1108" i="1" s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R1106" i="1"/>
  <c r="Q1106" i="1"/>
  <c r="S1106" i="1" s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U1105" i="1"/>
  <c r="T1105" i="1"/>
  <c r="V1105" i="1" s="1"/>
  <c r="R1105" i="1"/>
  <c r="S1105" i="1" s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V1104" i="1" s="1"/>
  <c r="T1104" i="1"/>
  <c r="R1104" i="1"/>
  <c r="Q1104" i="1"/>
  <c r="S1104" i="1" s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R1102" i="1"/>
  <c r="Q1102" i="1"/>
  <c r="S1102" i="1" s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U1101" i="1"/>
  <c r="T1101" i="1"/>
  <c r="V1101" i="1" s="1"/>
  <c r="R1101" i="1"/>
  <c r="S1101" i="1" s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V1100" i="1" s="1"/>
  <c r="T1100" i="1"/>
  <c r="R1100" i="1"/>
  <c r="Q1100" i="1"/>
  <c r="S1100" i="1" s="1"/>
  <c r="P1100" i="1"/>
  <c r="O1100" i="1"/>
  <c r="N1100" i="1"/>
  <c r="L1100" i="1"/>
  <c r="K1100" i="1"/>
  <c r="M1100" i="1" s="1"/>
  <c r="AB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R1098" i="1"/>
  <c r="Q1098" i="1"/>
  <c r="S1098" i="1" s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U1097" i="1"/>
  <c r="T1097" i="1"/>
  <c r="V1097" i="1" s="1"/>
  <c r="R1097" i="1"/>
  <c r="S1097" i="1" s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V1096" i="1" s="1"/>
  <c r="T1096" i="1"/>
  <c r="R1096" i="1"/>
  <c r="Q1096" i="1"/>
  <c r="S1096" i="1" s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R1094" i="1"/>
  <c r="Q1094" i="1"/>
  <c r="S1094" i="1" s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T1093" i="1"/>
  <c r="V1093" i="1" s="1"/>
  <c r="R1093" i="1"/>
  <c r="S1093" i="1" s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R1092" i="1"/>
  <c r="Q1092" i="1"/>
  <c r="S1092" i="1" s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R1090" i="1"/>
  <c r="Q1090" i="1"/>
  <c r="S1090" i="1" s="1"/>
  <c r="O1090" i="1"/>
  <c r="P1090" i="1" s="1"/>
  <c r="N1090" i="1"/>
  <c r="L1090" i="1"/>
  <c r="K1090" i="1"/>
  <c r="M1090" i="1" s="1"/>
  <c r="J1090" i="1"/>
  <c r="I1090" i="1"/>
  <c r="AB1090" i="1" s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U1089" i="1"/>
  <c r="T1089" i="1"/>
  <c r="V1089" i="1" s="1"/>
  <c r="R1089" i="1"/>
  <c r="S1089" i="1" s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V1088" i="1" s="1"/>
  <c r="T1088" i="1"/>
  <c r="R1088" i="1"/>
  <c r="Q1088" i="1"/>
  <c r="S1088" i="1" s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R1086" i="1"/>
  <c r="Q1086" i="1"/>
  <c r="S1086" i="1" s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U1085" i="1"/>
  <c r="T1085" i="1"/>
  <c r="V1085" i="1" s="1"/>
  <c r="R1085" i="1"/>
  <c r="S1085" i="1" s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V1084" i="1" s="1"/>
  <c r="T1084" i="1"/>
  <c r="R1084" i="1"/>
  <c r="Q1084" i="1"/>
  <c r="S1084" i="1" s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R1082" i="1"/>
  <c r="Q1082" i="1"/>
  <c r="S1082" i="1" s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U1081" i="1"/>
  <c r="T1081" i="1"/>
  <c r="V1081" i="1" s="1"/>
  <c r="R1081" i="1"/>
  <c r="S1081" i="1" s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V1080" i="1" s="1"/>
  <c r="T1080" i="1"/>
  <c r="R1080" i="1"/>
  <c r="Q1080" i="1"/>
  <c r="S1080" i="1" s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R1078" i="1"/>
  <c r="Q1078" i="1"/>
  <c r="S1078" i="1" s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U1077" i="1"/>
  <c r="T1077" i="1"/>
  <c r="V1077" i="1" s="1"/>
  <c r="R1077" i="1"/>
  <c r="S1077" i="1" s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V1076" i="1" s="1"/>
  <c r="T1076" i="1"/>
  <c r="R1076" i="1"/>
  <c r="Q1076" i="1"/>
  <c r="S1076" i="1" s="1"/>
  <c r="P1076" i="1"/>
  <c r="O1076" i="1"/>
  <c r="N1076" i="1"/>
  <c r="L1076" i="1"/>
  <c r="K1076" i="1"/>
  <c r="M1076" i="1" s="1"/>
  <c r="AB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N1075" i="1"/>
  <c r="P1075" i="1" s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R1074" i="1"/>
  <c r="Q1074" i="1"/>
  <c r="S1074" i="1" s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U1073" i="1"/>
  <c r="T1073" i="1"/>
  <c r="V1073" i="1" s="1"/>
  <c r="R1073" i="1"/>
  <c r="S1073" i="1" s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V1072" i="1" s="1"/>
  <c r="T1072" i="1"/>
  <c r="R1072" i="1"/>
  <c r="Q1072" i="1"/>
  <c r="S1072" i="1" s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U1071" i="1"/>
  <c r="T1071" i="1"/>
  <c r="V1071" i="1" s="1"/>
  <c r="S1071" i="1"/>
  <c r="R1071" i="1"/>
  <c r="Q1071" i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R1070" i="1"/>
  <c r="Q1070" i="1"/>
  <c r="S1070" i="1" s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U1069" i="1"/>
  <c r="T1069" i="1"/>
  <c r="V1069" i="1" s="1"/>
  <c r="R1069" i="1"/>
  <c r="S1069" i="1" s="1"/>
  <c r="Q1069" i="1"/>
  <c r="O1069" i="1"/>
  <c r="N1069" i="1"/>
  <c r="P1069" i="1" s="1"/>
  <c r="M1069" i="1"/>
  <c r="L1069" i="1"/>
  <c r="K1069" i="1"/>
  <c r="J1069" i="1"/>
  <c r="I1069" i="1"/>
  <c r="AB1069" i="1" s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V1068" i="1" s="1"/>
  <c r="T1068" i="1"/>
  <c r="R1068" i="1"/>
  <c r="Q1068" i="1"/>
  <c r="S1068" i="1" s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U1067" i="1"/>
  <c r="T1067" i="1"/>
  <c r="V1067" i="1" s="1"/>
  <c r="S1067" i="1"/>
  <c r="R1067" i="1"/>
  <c r="Q1067" i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R1066" i="1"/>
  <c r="Q1066" i="1"/>
  <c r="S1066" i="1" s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U1065" i="1"/>
  <c r="T1065" i="1"/>
  <c r="V1065" i="1" s="1"/>
  <c r="R1065" i="1"/>
  <c r="S1065" i="1" s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V1064" i="1" s="1"/>
  <c r="T1064" i="1"/>
  <c r="R1064" i="1"/>
  <c r="Q1064" i="1"/>
  <c r="S1064" i="1" s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U1063" i="1"/>
  <c r="T1063" i="1"/>
  <c r="V1063" i="1" s="1"/>
  <c r="S1063" i="1"/>
  <c r="R1063" i="1"/>
  <c r="Q1063" i="1"/>
  <c r="O1063" i="1"/>
  <c r="N1063" i="1"/>
  <c r="P1063" i="1" s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R1062" i="1"/>
  <c r="Q1062" i="1"/>
  <c r="S1062" i="1" s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U1061" i="1"/>
  <c r="T1061" i="1"/>
  <c r="V1061" i="1" s="1"/>
  <c r="R1061" i="1"/>
  <c r="S1061" i="1" s="1"/>
  <c r="Q1061" i="1"/>
  <c r="O1061" i="1"/>
  <c r="N1061" i="1"/>
  <c r="P1061" i="1" s="1"/>
  <c r="M1061" i="1"/>
  <c r="AB1061" i="1" s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V1060" i="1" s="1"/>
  <c r="T1060" i="1"/>
  <c r="R1060" i="1"/>
  <c r="Q1060" i="1"/>
  <c r="S1060" i="1" s="1"/>
  <c r="P1060" i="1"/>
  <c r="O1060" i="1"/>
  <c r="N1060" i="1"/>
  <c r="L1060" i="1"/>
  <c r="K1060" i="1"/>
  <c r="M1060" i="1" s="1"/>
  <c r="AB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T1059" i="1"/>
  <c r="V1059" i="1" s="1"/>
  <c r="S1059" i="1"/>
  <c r="R1059" i="1"/>
  <c r="Q1059" i="1"/>
  <c r="O1059" i="1"/>
  <c r="N1059" i="1"/>
  <c r="P1059" i="1" s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R1058" i="1"/>
  <c r="Q1058" i="1"/>
  <c r="S1058" i="1" s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U1057" i="1"/>
  <c r="T1057" i="1"/>
  <c r="V1057" i="1" s="1"/>
  <c r="R1057" i="1"/>
  <c r="S1057" i="1" s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V1056" i="1" s="1"/>
  <c r="T1056" i="1"/>
  <c r="R1056" i="1"/>
  <c r="Q1056" i="1"/>
  <c r="S1056" i="1" s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U1055" i="1"/>
  <c r="T1055" i="1"/>
  <c r="V1055" i="1" s="1"/>
  <c r="S1055" i="1"/>
  <c r="R1055" i="1"/>
  <c r="Q1055" i="1"/>
  <c r="O1055" i="1"/>
  <c r="N1055" i="1"/>
  <c r="P1055" i="1" s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R1054" i="1"/>
  <c r="Q1054" i="1"/>
  <c r="S1054" i="1" s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U1053" i="1"/>
  <c r="T1053" i="1"/>
  <c r="V1053" i="1" s="1"/>
  <c r="R1053" i="1"/>
  <c r="S1053" i="1" s="1"/>
  <c r="Q1053" i="1"/>
  <c r="O1053" i="1"/>
  <c r="N1053" i="1"/>
  <c r="P1053" i="1" s="1"/>
  <c r="M1053" i="1"/>
  <c r="AB1053" i="1" s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V1052" i="1" s="1"/>
  <c r="T1052" i="1"/>
  <c r="R1052" i="1"/>
  <c r="Q1052" i="1"/>
  <c r="S1052" i="1" s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U1051" i="1"/>
  <c r="T1051" i="1"/>
  <c r="V1051" i="1" s="1"/>
  <c r="S1051" i="1"/>
  <c r="R1051" i="1"/>
  <c r="Q1051" i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R1050" i="1"/>
  <c r="Q1050" i="1"/>
  <c r="S1050" i="1" s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U1049" i="1"/>
  <c r="T1049" i="1"/>
  <c r="V1049" i="1" s="1"/>
  <c r="R1049" i="1"/>
  <c r="S1049" i="1" s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V1048" i="1" s="1"/>
  <c r="T1048" i="1"/>
  <c r="R1048" i="1"/>
  <c r="Q1048" i="1"/>
  <c r="S1048" i="1" s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U1047" i="1"/>
  <c r="T1047" i="1"/>
  <c r="V1047" i="1" s="1"/>
  <c r="S1047" i="1"/>
  <c r="R1047" i="1"/>
  <c r="Q1047" i="1"/>
  <c r="O1047" i="1"/>
  <c r="N1047" i="1"/>
  <c r="P1047" i="1" s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R1046" i="1"/>
  <c r="Q1046" i="1"/>
  <c r="S1046" i="1" s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U1045" i="1"/>
  <c r="T1045" i="1"/>
  <c r="V1045" i="1" s="1"/>
  <c r="R1045" i="1"/>
  <c r="S1045" i="1" s="1"/>
  <c r="Q1045" i="1"/>
  <c r="O1045" i="1"/>
  <c r="N1045" i="1"/>
  <c r="P1045" i="1" s="1"/>
  <c r="M1045" i="1"/>
  <c r="AB1045" i="1" s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V1044" i="1" s="1"/>
  <c r="T1044" i="1"/>
  <c r="R1044" i="1"/>
  <c r="Q1044" i="1"/>
  <c r="S1044" i="1" s="1"/>
  <c r="P1044" i="1"/>
  <c r="O1044" i="1"/>
  <c r="N1044" i="1"/>
  <c r="L1044" i="1"/>
  <c r="K1044" i="1"/>
  <c r="M1044" i="1" s="1"/>
  <c r="AB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U1043" i="1"/>
  <c r="T1043" i="1"/>
  <c r="V1043" i="1" s="1"/>
  <c r="S1043" i="1"/>
  <c r="R1043" i="1"/>
  <c r="Q1043" i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R1042" i="1"/>
  <c r="Q1042" i="1"/>
  <c r="S1042" i="1" s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U1041" i="1"/>
  <c r="T1041" i="1"/>
  <c r="V1041" i="1" s="1"/>
  <c r="R1041" i="1"/>
  <c r="S1041" i="1" s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V1040" i="1" s="1"/>
  <c r="T1040" i="1"/>
  <c r="R1040" i="1"/>
  <c r="Q1040" i="1"/>
  <c r="S1040" i="1" s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U1039" i="1"/>
  <c r="T1039" i="1"/>
  <c r="V1039" i="1" s="1"/>
  <c r="S1039" i="1"/>
  <c r="R1039" i="1"/>
  <c r="Q1039" i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R1038" i="1"/>
  <c r="Q1038" i="1"/>
  <c r="S1038" i="1" s="1"/>
  <c r="O1038" i="1"/>
  <c r="P1038" i="1" s="1"/>
  <c r="N1038" i="1"/>
  <c r="L1038" i="1"/>
  <c r="K1038" i="1"/>
  <c r="M1038" i="1" s="1"/>
  <c r="J1038" i="1"/>
  <c r="I1038" i="1"/>
  <c r="AB1038" i="1" s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V1037" i="1" s="1"/>
  <c r="R1037" i="1"/>
  <c r="S1037" i="1" s="1"/>
  <c r="Q1037" i="1"/>
  <c r="O1037" i="1"/>
  <c r="N1037" i="1"/>
  <c r="P1037" i="1" s="1"/>
  <c r="M1037" i="1"/>
  <c r="L1037" i="1"/>
  <c r="K1037" i="1"/>
  <c r="J1037" i="1"/>
  <c r="I1037" i="1"/>
  <c r="AB1037" i="1" s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V1036" i="1" s="1"/>
  <c r="T1036" i="1"/>
  <c r="R1036" i="1"/>
  <c r="Q1036" i="1"/>
  <c r="S1036" i="1" s="1"/>
  <c r="P1036" i="1"/>
  <c r="O1036" i="1"/>
  <c r="N1036" i="1"/>
  <c r="L1036" i="1"/>
  <c r="K1036" i="1"/>
  <c r="M1036" i="1" s="1"/>
  <c r="AB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U1035" i="1"/>
  <c r="T1035" i="1"/>
  <c r="V1035" i="1" s="1"/>
  <c r="S1035" i="1"/>
  <c r="R1035" i="1"/>
  <c r="Q1035" i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R1034" i="1"/>
  <c r="Q1034" i="1"/>
  <c r="S1034" i="1" s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U1033" i="1"/>
  <c r="T1033" i="1"/>
  <c r="V1033" i="1" s="1"/>
  <c r="R1033" i="1"/>
  <c r="S1033" i="1" s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V1032" i="1" s="1"/>
  <c r="T1032" i="1"/>
  <c r="R1032" i="1"/>
  <c r="Q1032" i="1"/>
  <c r="S1032" i="1" s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U1031" i="1"/>
  <c r="T1031" i="1"/>
  <c r="V1031" i="1" s="1"/>
  <c r="S1031" i="1"/>
  <c r="R1031" i="1"/>
  <c r="Q1031" i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R1030" i="1"/>
  <c r="Q1030" i="1"/>
  <c r="S1030" i="1" s="1"/>
  <c r="O1030" i="1"/>
  <c r="P1030" i="1" s="1"/>
  <c r="N1030" i="1"/>
  <c r="L1030" i="1"/>
  <c r="K1030" i="1"/>
  <c r="M1030" i="1" s="1"/>
  <c r="J1030" i="1"/>
  <c r="I1030" i="1"/>
  <c r="AB1030" i="1" s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U1029" i="1"/>
  <c r="T1029" i="1"/>
  <c r="V1029" i="1" s="1"/>
  <c r="R1029" i="1"/>
  <c r="S1029" i="1" s="1"/>
  <c r="Q1029" i="1"/>
  <c r="O1029" i="1"/>
  <c r="N1029" i="1"/>
  <c r="P1029" i="1" s="1"/>
  <c r="M1029" i="1"/>
  <c r="L1029" i="1"/>
  <c r="K1029" i="1"/>
  <c r="J1029" i="1"/>
  <c r="I1029" i="1"/>
  <c r="AB1029" i="1" s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V1028" i="1" s="1"/>
  <c r="T1028" i="1"/>
  <c r="R1028" i="1"/>
  <c r="Q1028" i="1"/>
  <c r="S1028" i="1" s="1"/>
  <c r="P1028" i="1"/>
  <c r="O1028" i="1"/>
  <c r="N1028" i="1"/>
  <c r="L1028" i="1"/>
  <c r="K1028" i="1"/>
  <c r="M1028" i="1" s="1"/>
  <c r="AB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U1027" i="1"/>
  <c r="T1027" i="1"/>
  <c r="V1027" i="1" s="1"/>
  <c r="S1027" i="1"/>
  <c r="R1027" i="1"/>
  <c r="Q1027" i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R1026" i="1"/>
  <c r="Q1026" i="1"/>
  <c r="S1026" i="1" s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U1025" i="1"/>
  <c r="T1025" i="1"/>
  <c r="V1025" i="1" s="1"/>
  <c r="R1025" i="1"/>
  <c r="S1025" i="1" s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V1024" i="1" s="1"/>
  <c r="T1024" i="1"/>
  <c r="R1024" i="1"/>
  <c r="Q1024" i="1"/>
  <c r="S1024" i="1" s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T1023" i="1"/>
  <c r="V1023" i="1" s="1"/>
  <c r="S1023" i="1"/>
  <c r="R1023" i="1"/>
  <c r="Q1023" i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R1022" i="1"/>
  <c r="Q1022" i="1"/>
  <c r="S1022" i="1" s="1"/>
  <c r="O1022" i="1"/>
  <c r="P1022" i="1" s="1"/>
  <c r="N1022" i="1"/>
  <c r="L1022" i="1"/>
  <c r="K1022" i="1"/>
  <c r="M1022" i="1" s="1"/>
  <c r="J1022" i="1"/>
  <c r="I1022" i="1"/>
  <c r="AB1022" i="1" s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U1021" i="1"/>
  <c r="T1021" i="1"/>
  <c r="V1021" i="1" s="1"/>
  <c r="R1021" i="1"/>
  <c r="S1021" i="1" s="1"/>
  <c r="Q1021" i="1"/>
  <c r="O1021" i="1"/>
  <c r="N1021" i="1"/>
  <c r="P1021" i="1" s="1"/>
  <c r="M1021" i="1"/>
  <c r="L1021" i="1"/>
  <c r="K1021" i="1"/>
  <c r="J1021" i="1"/>
  <c r="I1021" i="1"/>
  <c r="AB1021" i="1" s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V1020" i="1" s="1"/>
  <c r="T1020" i="1"/>
  <c r="R1020" i="1"/>
  <c r="Q1020" i="1"/>
  <c r="S1020" i="1" s="1"/>
  <c r="P1020" i="1"/>
  <c r="O1020" i="1"/>
  <c r="N1020" i="1"/>
  <c r="L1020" i="1"/>
  <c r="K1020" i="1"/>
  <c r="M1020" i="1" s="1"/>
  <c r="AB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U1019" i="1"/>
  <c r="T1019" i="1"/>
  <c r="V1019" i="1" s="1"/>
  <c r="S1019" i="1"/>
  <c r="R1019" i="1"/>
  <c r="Q1019" i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R1018" i="1"/>
  <c r="Q1018" i="1"/>
  <c r="S1018" i="1" s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U1017" i="1"/>
  <c r="T1017" i="1"/>
  <c r="V1017" i="1" s="1"/>
  <c r="R1017" i="1"/>
  <c r="S1017" i="1" s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V1016" i="1" s="1"/>
  <c r="T1016" i="1"/>
  <c r="R1016" i="1"/>
  <c r="Q1016" i="1"/>
  <c r="S1016" i="1" s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U1015" i="1"/>
  <c r="T1015" i="1"/>
  <c r="V1015" i="1" s="1"/>
  <c r="S1015" i="1"/>
  <c r="R1015" i="1"/>
  <c r="Q1015" i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R1014" i="1"/>
  <c r="Q1014" i="1"/>
  <c r="S1014" i="1" s="1"/>
  <c r="O1014" i="1"/>
  <c r="P1014" i="1" s="1"/>
  <c r="N1014" i="1"/>
  <c r="L1014" i="1"/>
  <c r="K1014" i="1"/>
  <c r="M1014" i="1" s="1"/>
  <c r="J1014" i="1"/>
  <c r="I1014" i="1"/>
  <c r="AB1014" i="1" s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U1013" i="1"/>
  <c r="T1013" i="1"/>
  <c r="V1013" i="1" s="1"/>
  <c r="R1013" i="1"/>
  <c r="S1013" i="1" s="1"/>
  <c r="Q1013" i="1"/>
  <c r="O1013" i="1"/>
  <c r="N1013" i="1"/>
  <c r="P1013" i="1" s="1"/>
  <c r="M1013" i="1"/>
  <c r="L1013" i="1"/>
  <c r="K1013" i="1"/>
  <c r="J1013" i="1"/>
  <c r="I1013" i="1"/>
  <c r="AB1013" i="1" s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V1012" i="1" s="1"/>
  <c r="T1012" i="1"/>
  <c r="R1012" i="1"/>
  <c r="Q1012" i="1"/>
  <c r="S1012" i="1" s="1"/>
  <c r="P1012" i="1"/>
  <c r="O1012" i="1"/>
  <c r="N1012" i="1"/>
  <c r="L1012" i="1"/>
  <c r="K1012" i="1"/>
  <c r="M1012" i="1" s="1"/>
  <c r="AB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T1011" i="1"/>
  <c r="V1011" i="1" s="1"/>
  <c r="S1011" i="1"/>
  <c r="R1011" i="1"/>
  <c r="Q1011" i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R1010" i="1"/>
  <c r="Q1010" i="1"/>
  <c r="S1010" i="1" s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U1009" i="1"/>
  <c r="T1009" i="1"/>
  <c r="V1009" i="1" s="1"/>
  <c r="R1009" i="1"/>
  <c r="S1009" i="1" s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V1008" i="1" s="1"/>
  <c r="T1008" i="1"/>
  <c r="R1008" i="1"/>
  <c r="Q1008" i="1"/>
  <c r="S1008" i="1" s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U1007" i="1"/>
  <c r="T1007" i="1"/>
  <c r="V1007" i="1" s="1"/>
  <c r="S1007" i="1"/>
  <c r="R1007" i="1"/>
  <c r="Q1007" i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R1006" i="1"/>
  <c r="Q1006" i="1"/>
  <c r="S1006" i="1" s="1"/>
  <c r="O1006" i="1"/>
  <c r="P1006" i="1" s="1"/>
  <c r="N1006" i="1"/>
  <c r="L1006" i="1"/>
  <c r="K1006" i="1"/>
  <c r="M1006" i="1" s="1"/>
  <c r="J1006" i="1"/>
  <c r="I1006" i="1"/>
  <c r="AB1006" i="1" s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U1005" i="1"/>
  <c r="T1005" i="1"/>
  <c r="V1005" i="1" s="1"/>
  <c r="R1005" i="1"/>
  <c r="S1005" i="1" s="1"/>
  <c r="Q1005" i="1"/>
  <c r="O1005" i="1"/>
  <c r="N1005" i="1"/>
  <c r="P1005" i="1" s="1"/>
  <c r="M1005" i="1"/>
  <c r="L1005" i="1"/>
  <c r="K1005" i="1"/>
  <c r="J1005" i="1"/>
  <c r="I1005" i="1"/>
  <c r="AB1005" i="1" s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V1004" i="1" s="1"/>
  <c r="T1004" i="1"/>
  <c r="R1004" i="1"/>
  <c r="Q1004" i="1"/>
  <c r="S1004" i="1" s="1"/>
  <c r="P1004" i="1"/>
  <c r="O1004" i="1"/>
  <c r="N1004" i="1"/>
  <c r="L1004" i="1"/>
  <c r="K1004" i="1"/>
  <c r="M1004" i="1" s="1"/>
  <c r="AB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T1003" i="1"/>
  <c r="V1003" i="1" s="1"/>
  <c r="S1003" i="1"/>
  <c r="R1003" i="1"/>
  <c r="Q1003" i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R1002" i="1"/>
  <c r="Q1002" i="1"/>
  <c r="S1002" i="1" s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T1001" i="1"/>
  <c r="V1001" i="1" s="1"/>
  <c r="R1001" i="1"/>
  <c r="S1001" i="1" s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V1000" i="1" s="1"/>
  <c r="T1000" i="1"/>
  <c r="R1000" i="1"/>
  <c r="Q1000" i="1"/>
  <c r="S1000" i="1" s="1"/>
  <c r="P1000" i="1"/>
  <c r="AB1000" i="1" s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U999" i="1"/>
  <c r="T999" i="1"/>
  <c r="V999" i="1" s="1"/>
  <c r="S999" i="1"/>
  <c r="R999" i="1"/>
  <c r="Q999" i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R998" i="1"/>
  <c r="Q998" i="1"/>
  <c r="S998" i="1" s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T997" i="1"/>
  <c r="V997" i="1" s="1"/>
  <c r="R997" i="1"/>
  <c r="S997" i="1" s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V996" i="1" s="1"/>
  <c r="T996" i="1"/>
  <c r="R996" i="1"/>
  <c r="Q996" i="1"/>
  <c r="S996" i="1" s="1"/>
  <c r="P996" i="1"/>
  <c r="O996" i="1"/>
  <c r="N996" i="1"/>
  <c r="L996" i="1"/>
  <c r="K996" i="1"/>
  <c r="M996" i="1" s="1"/>
  <c r="AB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U995" i="1"/>
  <c r="T995" i="1"/>
  <c r="V995" i="1" s="1"/>
  <c r="S995" i="1"/>
  <c r="R995" i="1"/>
  <c r="Q995" i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R994" i="1"/>
  <c r="Q994" i="1"/>
  <c r="S994" i="1" s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T993" i="1"/>
  <c r="V993" i="1" s="1"/>
  <c r="R993" i="1"/>
  <c r="S993" i="1" s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V992" i="1" s="1"/>
  <c r="T992" i="1"/>
  <c r="R992" i="1"/>
  <c r="Q992" i="1"/>
  <c r="S992" i="1" s="1"/>
  <c r="P992" i="1"/>
  <c r="O992" i="1"/>
  <c r="N992" i="1"/>
  <c r="L992" i="1"/>
  <c r="K992" i="1"/>
  <c r="M992" i="1" s="1"/>
  <c r="AB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U991" i="1"/>
  <c r="T991" i="1"/>
  <c r="V991" i="1" s="1"/>
  <c r="S991" i="1"/>
  <c r="R991" i="1"/>
  <c r="Q991" i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U989" i="1"/>
  <c r="T989" i="1"/>
  <c r="V989" i="1" s="1"/>
  <c r="R989" i="1"/>
  <c r="S989" i="1" s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V988" i="1" s="1"/>
  <c r="T988" i="1"/>
  <c r="R988" i="1"/>
  <c r="Q988" i="1"/>
  <c r="S988" i="1" s="1"/>
  <c r="P988" i="1"/>
  <c r="O988" i="1"/>
  <c r="N988" i="1"/>
  <c r="L988" i="1"/>
  <c r="K988" i="1"/>
  <c r="M988" i="1" s="1"/>
  <c r="AB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U987" i="1"/>
  <c r="T987" i="1"/>
  <c r="V987" i="1" s="1"/>
  <c r="S987" i="1"/>
  <c r="R987" i="1"/>
  <c r="Q987" i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W986" i="1"/>
  <c r="V986" i="1"/>
  <c r="U986" i="1"/>
  <c r="T986" i="1"/>
  <c r="R986" i="1"/>
  <c r="Q986" i="1"/>
  <c r="S986" i="1" s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U985" i="1"/>
  <c r="T985" i="1"/>
  <c r="R985" i="1"/>
  <c r="S985" i="1" s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V984" i="1" s="1"/>
  <c r="T984" i="1"/>
  <c r="R984" i="1"/>
  <c r="Q984" i="1"/>
  <c r="S984" i="1" s="1"/>
  <c r="P984" i="1"/>
  <c r="O984" i="1"/>
  <c r="N984" i="1"/>
  <c r="L984" i="1"/>
  <c r="K984" i="1"/>
  <c r="M984" i="1" s="1"/>
  <c r="AB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U983" i="1"/>
  <c r="T983" i="1"/>
  <c r="V983" i="1" s="1"/>
  <c r="S983" i="1"/>
  <c r="R983" i="1"/>
  <c r="Q983" i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W982" i="1"/>
  <c r="V982" i="1"/>
  <c r="U982" i="1"/>
  <c r="T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R981" i="1"/>
  <c r="S981" i="1" s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V980" i="1" s="1"/>
  <c r="T980" i="1"/>
  <c r="R980" i="1"/>
  <c r="Q980" i="1"/>
  <c r="S980" i="1" s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V978" i="1" s="1"/>
  <c r="T978" i="1"/>
  <c r="R978" i="1"/>
  <c r="Q978" i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U977" i="1"/>
  <c r="T977" i="1"/>
  <c r="V977" i="1" s="1"/>
  <c r="R977" i="1"/>
  <c r="S977" i="1" s="1"/>
  <c r="Q977" i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V976" i="1" s="1"/>
  <c r="T976" i="1"/>
  <c r="S976" i="1"/>
  <c r="R976" i="1"/>
  <c r="Q976" i="1"/>
  <c r="P976" i="1"/>
  <c r="AB976" i="1" s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V974" i="1" s="1"/>
  <c r="T974" i="1"/>
  <c r="R974" i="1"/>
  <c r="Q974" i="1"/>
  <c r="S974" i="1" s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V972" i="1" s="1"/>
  <c r="T972" i="1"/>
  <c r="R972" i="1"/>
  <c r="Q972" i="1"/>
  <c r="S972" i="1" s="1"/>
  <c r="AB972" i="1" s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U971" i="1"/>
  <c r="T971" i="1"/>
  <c r="V971" i="1" s="1"/>
  <c r="R971" i="1"/>
  <c r="S971" i="1" s="1"/>
  <c r="Q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V970" i="1" s="1"/>
  <c r="T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O969" i="1"/>
  <c r="N969" i="1"/>
  <c r="P969" i="1" s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V968" i="1"/>
  <c r="U968" i="1"/>
  <c r="T968" i="1"/>
  <c r="R968" i="1"/>
  <c r="Q968" i="1"/>
  <c r="S968" i="1" s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V966" i="1"/>
  <c r="U966" i="1"/>
  <c r="T966" i="1"/>
  <c r="R966" i="1"/>
  <c r="Q966" i="1"/>
  <c r="S966" i="1" s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V965" i="1" s="1"/>
  <c r="R965" i="1"/>
  <c r="S965" i="1" s="1"/>
  <c r="Q965" i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V964" i="1"/>
  <c r="U964" i="1"/>
  <c r="T964" i="1"/>
  <c r="R964" i="1"/>
  <c r="S964" i="1" s="1"/>
  <c r="Q964" i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V963" i="1"/>
  <c r="U963" i="1"/>
  <c r="T963" i="1"/>
  <c r="R963" i="1"/>
  <c r="S963" i="1" s="1"/>
  <c r="Q963" i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V962" i="1"/>
  <c r="U962" i="1"/>
  <c r="T962" i="1"/>
  <c r="R962" i="1"/>
  <c r="Q962" i="1"/>
  <c r="S962" i="1" s="1"/>
  <c r="P962" i="1"/>
  <c r="O962" i="1"/>
  <c r="N962" i="1"/>
  <c r="L962" i="1"/>
  <c r="K962" i="1"/>
  <c r="M962" i="1" s="1"/>
  <c r="J962" i="1"/>
  <c r="I962" i="1"/>
  <c r="AB962" i="1" s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P961" i="1"/>
  <c r="O961" i="1"/>
  <c r="N961" i="1"/>
  <c r="L961" i="1"/>
  <c r="M961" i="1" s="1"/>
  <c r="AB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V960" i="1" s="1"/>
  <c r="T960" i="1"/>
  <c r="S960" i="1"/>
  <c r="R960" i="1"/>
  <c r="Q960" i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V959" i="1"/>
  <c r="U959" i="1"/>
  <c r="T959" i="1"/>
  <c r="R959" i="1"/>
  <c r="S959" i="1" s="1"/>
  <c r="Q959" i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V958" i="1" s="1"/>
  <c r="T958" i="1"/>
  <c r="S958" i="1"/>
  <c r="R958" i="1"/>
  <c r="Q958" i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P957" i="1"/>
  <c r="O957" i="1"/>
  <c r="N957" i="1"/>
  <c r="L957" i="1"/>
  <c r="M957" i="1" s="1"/>
  <c r="AB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V956" i="1" s="1"/>
  <c r="T956" i="1"/>
  <c r="S956" i="1"/>
  <c r="R956" i="1"/>
  <c r="Q956" i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V955" i="1"/>
  <c r="U955" i="1"/>
  <c r="T955" i="1"/>
  <c r="R955" i="1"/>
  <c r="S955" i="1" s="1"/>
  <c r="Q955" i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V954" i="1" s="1"/>
  <c r="T954" i="1"/>
  <c r="S954" i="1"/>
  <c r="R954" i="1"/>
  <c r="Q954" i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P953" i="1"/>
  <c r="O953" i="1"/>
  <c r="N953" i="1"/>
  <c r="L953" i="1"/>
  <c r="M953" i="1" s="1"/>
  <c r="AB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V952" i="1" s="1"/>
  <c r="T952" i="1"/>
  <c r="S952" i="1"/>
  <c r="R952" i="1"/>
  <c r="Q952" i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V951" i="1"/>
  <c r="U951" i="1"/>
  <c r="T951" i="1"/>
  <c r="R951" i="1"/>
  <c r="S951" i="1" s="1"/>
  <c r="Q951" i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V950" i="1" s="1"/>
  <c r="T950" i="1"/>
  <c r="S950" i="1"/>
  <c r="R950" i="1"/>
  <c r="Q950" i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V948" i="1" s="1"/>
  <c r="T948" i="1"/>
  <c r="S948" i="1"/>
  <c r="R948" i="1"/>
  <c r="Q948" i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P945" i="1"/>
  <c r="O945" i="1"/>
  <c r="N945" i="1"/>
  <c r="L945" i="1"/>
  <c r="M945" i="1" s="1"/>
  <c r="AB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V944" i="1" s="1"/>
  <c r="T944" i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U941" i="1"/>
  <c r="T941" i="1"/>
  <c r="V941" i="1" s="1"/>
  <c r="R941" i="1"/>
  <c r="S941" i="1" s="1"/>
  <c r="Q941" i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V940" i="1" s="1"/>
  <c r="T940" i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U937" i="1"/>
  <c r="T937" i="1"/>
  <c r="V937" i="1" s="1"/>
  <c r="R937" i="1"/>
  <c r="S937" i="1" s="1"/>
  <c r="Q937" i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V936" i="1" s="1"/>
  <c r="T936" i="1"/>
  <c r="R936" i="1"/>
  <c r="Q936" i="1"/>
  <c r="S936" i="1" s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U935" i="1"/>
  <c r="T935" i="1"/>
  <c r="V935" i="1" s="1"/>
  <c r="R935" i="1"/>
  <c r="S935" i="1" s="1"/>
  <c r="Q935" i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U933" i="1"/>
  <c r="T933" i="1"/>
  <c r="V933" i="1" s="1"/>
  <c r="R933" i="1"/>
  <c r="S933" i="1" s="1"/>
  <c r="Q933" i="1"/>
  <c r="O933" i="1"/>
  <c r="N933" i="1"/>
  <c r="P933" i="1" s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U931" i="1"/>
  <c r="T931" i="1"/>
  <c r="V931" i="1" s="1"/>
  <c r="R931" i="1"/>
  <c r="S931" i="1" s="1"/>
  <c r="Q931" i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U929" i="1"/>
  <c r="T929" i="1"/>
  <c r="V929" i="1" s="1"/>
  <c r="R929" i="1"/>
  <c r="S929" i="1" s="1"/>
  <c r="Q929" i="1"/>
  <c r="O929" i="1"/>
  <c r="N929" i="1"/>
  <c r="P929" i="1" s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U927" i="1"/>
  <c r="T927" i="1"/>
  <c r="V927" i="1" s="1"/>
  <c r="R927" i="1"/>
  <c r="S927" i="1" s="1"/>
  <c r="Q927" i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U925" i="1"/>
  <c r="T925" i="1"/>
  <c r="V925" i="1" s="1"/>
  <c r="R925" i="1"/>
  <c r="S925" i="1" s="1"/>
  <c r="Q925" i="1"/>
  <c r="O925" i="1"/>
  <c r="N925" i="1"/>
  <c r="P925" i="1" s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T923" i="1"/>
  <c r="V923" i="1" s="1"/>
  <c r="R923" i="1"/>
  <c r="S923" i="1" s="1"/>
  <c r="Q923" i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P922" i="1" s="1"/>
  <c r="N922" i="1"/>
  <c r="L922" i="1"/>
  <c r="K922" i="1"/>
  <c r="M922" i="1" s="1"/>
  <c r="J922" i="1"/>
  <c r="I922" i="1"/>
  <c r="AB922" i="1" s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U921" i="1"/>
  <c r="T921" i="1"/>
  <c r="V921" i="1" s="1"/>
  <c r="R921" i="1"/>
  <c r="S921" i="1" s="1"/>
  <c r="Q921" i="1"/>
  <c r="O921" i="1"/>
  <c r="N921" i="1"/>
  <c r="P921" i="1" s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T919" i="1"/>
  <c r="V919" i="1" s="1"/>
  <c r="R919" i="1"/>
  <c r="S919" i="1" s="1"/>
  <c r="Q919" i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P918" i="1" s="1"/>
  <c r="N918" i="1"/>
  <c r="L918" i="1"/>
  <c r="K918" i="1"/>
  <c r="M918" i="1" s="1"/>
  <c r="J918" i="1"/>
  <c r="I918" i="1"/>
  <c r="AB918" i="1" s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U917" i="1"/>
  <c r="T917" i="1"/>
  <c r="V917" i="1" s="1"/>
  <c r="R917" i="1"/>
  <c r="S917" i="1" s="1"/>
  <c r="Q917" i="1"/>
  <c r="O917" i="1"/>
  <c r="N917" i="1"/>
  <c r="P917" i="1" s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T915" i="1"/>
  <c r="V915" i="1" s="1"/>
  <c r="R915" i="1"/>
  <c r="S915" i="1" s="1"/>
  <c r="Q915" i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P914" i="1" s="1"/>
  <c r="N914" i="1"/>
  <c r="L914" i="1"/>
  <c r="K914" i="1"/>
  <c r="M914" i="1" s="1"/>
  <c r="J914" i="1"/>
  <c r="I914" i="1"/>
  <c r="AB914" i="1" s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U913" i="1"/>
  <c r="T913" i="1"/>
  <c r="V913" i="1" s="1"/>
  <c r="R913" i="1"/>
  <c r="S913" i="1" s="1"/>
  <c r="Q913" i="1"/>
  <c r="O913" i="1"/>
  <c r="N913" i="1"/>
  <c r="P913" i="1" s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U911" i="1"/>
  <c r="T911" i="1"/>
  <c r="V911" i="1" s="1"/>
  <c r="R911" i="1"/>
  <c r="S911" i="1" s="1"/>
  <c r="Q911" i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P910" i="1" s="1"/>
  <c r="N910" i="1"/>
  <c r="L910" i="1"/>
  <c r="K910" i="1"/>
  <c r="M910" i="1" s="1"/>
  <c r="J910" i="1"/>
  <c r="I910" i="1"/>
  <c r="AB910" i="1" s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U909" i="1"/>
  <c r="T909" i="1"/>
  <c r="V909" i="1" s="1"/>
  <c r="R909" i="1"/>
  <c r="S909" i="1" s="1"/>
  <c r="Q909" i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U907" i="1"/>
  <c r="T907" i="1"/>
  <c r="V907" i="1" s="1"/>
  <c r="R907" i="1"/>
  <c r="S907" i="1" s="1"/>
  <c r="Q907" i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P906" i="1" s="1"/>
  <c r="N906" i="1"/>
  <c r="L906" i="1"/>
  <c r="K906" i="1"/>
  <c r="M906" i="1" s="1"/>
  <c r="J906" i="1"/>
  <c r="I906" i="1"/>
  <c r="AB906" i="1" s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U905" i="1"/>
  <c r="T905" i="1"/>
  <c r="V905" i="1" s="1"/>
  <c r="R905" i="1"/>
  <c r="S905" i="1" s="1"/>
  <c r="Q905" i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V903" i="1" s="1"/>
  <c r="R903" i="1"/>
  <c r="S903" i="1" s="1"/>
  <c r="Q903" i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P902" i="1" s="1"/>
  <c r="N902" i="1"/>
  <c r="L902" i="1"/>
  <c r="K902" i="1"/>
  <c r="M902" i="1" s="1"/>
  <c r="J902" i="1"/>
  <c r="I902" i="1"/>
  <c r="AB902" i="1" s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U901" i="1"/>
  <c r="T901" i="1"/>
  <c r="V901" i="1" s="1"/>
  <c r="R901" i="1"/>
  <c r="S901" i="1" s="1"/>
  <c r="Q901" i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U899" i="1"/>
  <c r="T899" i="1"/>
  <c r="V899" i="1" s="1"/>
  <c r="R899" i="1"/>
  <c r="S899" i="1" s="1"/>
  <c r="Q899" i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P898" i="1" s="1"/>
  <c r="N898" i="1"/>
  <c r="L898" i="1"/>
  <c r="K898" i="1"/>
  <c r="M898" i="1" s="1"/>
  <c r="J898" i="1"/>
  <c r="I898" i="1"/>
  <c r="AB898" i="1" s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U897" i="1"/>
  <c r="T897" i="1"/>
  <c r="V897" i="1" s="1"/>
  <c r="R897" i="1"/>
  <c r="S897" i="1" s="1"/>
  <c r="Q897" i="1"/>
  <c r="O897" i="1"/>
  <c r="N897" i="1"/>
  <c r="P897" i="1" s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U895" i="1"/>
  <c r="T895" i="1"/>
  <c r="V895" i="1" s="1"/>
  <c r="R895" i="1"/>
  <c r="S895" i="1" s="1"/>
  <c r="Q895" i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P894" i="1" s="1"/>
  <c r="N894" i="1"/>
  <c r="L894" i="1"/>
  <c r="K894" i="1"/>
  <c r="M894" i="1" s="1"/>
  <c r="J894" i="1"/>
  <c r="I894" i="1"/>
  <c r="AB894" i="1" s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U893" i="1"/>
  <c r="T893" i="1"/>
  <c r="V893" i="1" s="1"/>
  <c r="R893" i="1"/>
  <c r="S893" i="1" s="1"/>
  <c r="Q893" i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T891" i="1"/>
  <c r="V891" i="1" s="1"/>
  <c r="R891" i="1"/>
  <c r="S891" i="1" s="1"/>
  <c r="Q891" i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P890" i="1" s="1"/>
  <c r="N890" i="1"/>
  <c r="L890" i="1"/>
  <c r="K890" i="1"/>
  <c r="M890" i="1" s="1"/>
  <c r="J890" i="1"/>
  <c r="I890" i="1"/>
  <c r="AB890" i="1" s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U889" i="1"/>
  <c r="T889" i="1"/>
  <c r="V889" i="1" s="1"/>
  <c r="R889" i="1"/>
  <c r="S889" i="1" s="1"/>
  <c r="Q889" i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U887" i="1"/>
  <c r="T887" i="1"/>
  <c r="V887" i="1" s="1"/>
  <c r="R887" i="1"/>
  <c r="S887" i="1" s="1"/>
  <c r="Q887" i="1"/>
  <c r="O887" i="1"/>
  <c r="N887" i="1"/>
  <c r="P887" i="1" s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P886" i="1" s="1"/>
  <c r="N886" i="1"/>
  <c r="L886" i="1"/>
  <c r="K886" i="1"/>
  <c r="M886" i="1" s="1"/>
  <c r="J886" i="1"/>
  <c r="I886" i="1"/>
  <c r="AB886" i="1" s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U885" i="1"/>
  <c r="T885" i="1"/>
  <c r="V885" i="1" s="1"/>
  <c r="R885" i="1"/>
  <c r="S885" i="1" s="1"/>
  <c r="Q885" i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U883" i="1"/>
  <c r="T883" i="1"/>
  <c r="V883" i="1" s="1"/>
  <c r="R883" i="1"/>
  <c r="S883" i="1" s="1"/>
  <c r="Q883" i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P882" i="1" s="1"/>
  <c r="N882" i="1"/>
  <c r="L882" i="1"/>
  <c r="K882" i="1"/>
  <c r="M882" i="1" s="1"/>
  <c r="J882" i="1"/>
  <c r="I882" i="1"/>
  <c r="AB882" i="1" s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U881" i="1"/>
  <c r="T881" i="1"/>
  <c r="V881" i="1" s="1"/>
  <c r="R881" i="1"/>
  <c r="S881" i="1" s="1"/>
  <c r="Q881" i="1"/>
  <c r="O881" i="1"/>
  <c r="N881" i="1"/>
  <c r="P881" i="1" s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T879" i="1"/>
  <c r="V879" i="1" s="1"/>
  <c r="R879" i="1"/>
  <c r="S879" i="1" s="1"/>
  <c r="Q879" i="1"/>
  <c r="O879" i="1"/>
  <c r="N879" i="1"/>
  <c r="P879" i="1" s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P878" i="1" s="1"/>
  <c r="N878" i="1"/>
  <c r="L878" i="1"/>
  <c r="K878" i="1"/>
  <c r="M878" i="1" s="1"/>
  <c r="J878" i="1"/>
  <c r="I878" i="1"/>
  <c r="AB878" i="1" s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U877" i="1"/>
  <c r="T877" i="1"/>
  <c r="V877" i="1" s="1"/>
  <c r="R877" i="1"/>
  <c r="S877" i="1" s="1"/>
  <c r="Q877" i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U875" i="1"/>
  <c r="T875" i="1"/>
  <c r="V875" i="1" s="1"/>
  <c r="R875" i="1"/>
  <c r="S875" i="1" s="1"/>
  <c r="Q875" i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P874" i="1" s="1"/>
  <c r="N874" i="1"/>
  <c r="L874" i="1"/>
  <c r="K874" i="1"/>
  <c r="M874" i="1" s="1"/>
  <c r="J874" i="1"/>
  <c r="I874" i="1"/>
  <c r="AB874" i="1" s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U873" i="1"/>
  <c r="T873" i="1"/>
  <c r="V873" i="1" s="1"/>
  <c r="R873" i="1"/>
  <c r="S873" i="1" s="1"/>
  <c r="Q873" i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U871" i="1"/>
  <c r="T871" i="1"/>
  <c r="V871" i="1" s="1"/>
  <c r="R871" i="1"/>
  <c r="S871" i="1" s="1"/>
  <c r="Q871" i="1"/>
  <c r="O871" i="1"/>
  <c r="N871" i="1"/>
  <c r="P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P870" i="1" s="1"/>
  <c r="N870" i="1"/>
  <c r="L870" i="1"/>
  <c r="K870" i="1"/>
  <c r="M870" i="1" s="1"/>
  <c r="J870" i="1"/>
  <c r="I870" i="1"/>
  <c r="AB870" i="1" s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U869" i="1"/>
  <c r="T869" i="1"/>
  <c r="V869" i="1" s="1"/>
  <c r="R869" i="1"/>
  <c r="S869" i="1" s="1"/>
  <c r="Q869" i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U867" i="1"/>
  <c r="T867" i="1"/>
  <c r="V867" i="1" s="1"/>
  <c r="R867" i="1"/>
  <c r="S867" i="1" s="1"/>
  <c r="Q867" i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P866" i="1" s="1"/>
  <c r="N866" i="1"/>
  <c r="L866" i="1"/>
  <c r="K866" i="1"/>
  <c r="M866" i="1" s="1"/>
  <c r="J866" i="1"/>
  <c r="I866" i="1"/>
  <c r="AB866" i="1" s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U865" i="1"/>
  <c r="T865" i="1"/>
  <c r="V865" i="1" s="1"/>
  <c r="R865" i="1"/>
  <c r="S865" i="1" s="1"/>
  <c r="Q865" i="1"/>
  <c r="O865" i="1"/>
  <c r="N865" i="1"/>
  <c r="P865" i="1" s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U863" i="1"/>
  <c r="T863" i="1"/>
  <c r="V863" i="1" s="1"/>
  <c r="R863" i="1"/>
  <c r="S863" i="1" s="1"/>
  <c r="Q863" i="1"/>
  <c r="O863" i="1"/>
  <c r="N863" i="1"/>
  <c r="P863" i="1" s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P862" i="1" s="1"/>
  <c r="N862" i="1"/>
  <c r="L862" i="1"/>
  <c r="K862" i="1"/>
  <c r="M862" i="1" s="1"/>
  <c r="J862" i="1"/>
  <c r="I862" i="1"/>
  <c r="AB862" i="1" s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U861" i="1"/>
  <c r="T861" i="1"/>
  <c r="V861" i="1" s="1"/>
  <c r="R861" i="1"/>
  <c r="S861" i="1" s="1"/>
  <c r="Q861" i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U859" i="1"/>
  <c r="T859" i="1"/>
  <c r="V859" i="1" s="1"/>
  <c r="R859" i="1"/>
  <c r="S859" i="1" s="1"/>
  <c r="Q859" i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P858" i="1" s="1"/>
  <c r="N858" i="1"/>
  <c r="L858" i="1"/>
  <c r="K858" i="1"/>
  <c r="M858" i="1" s="1"/>
  <c r="J858" i="1"/>
  <c r="I858" i="1"/>
  <c r="AB858" i="1" s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U857" i="1"/>
  <c r="T857" i="1"/>
  <c r="V857" i="1" s="1"/>
  <c r="R857" i="1"/>
  <c r="S857" i="1" s="1"/>
  <c r="Q857" i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U855" i="1"/>
  <c r="T855" i="1"/>
  <c r="V855" i="1" s="1"/>
  <c r="R855" i="1"/>
  <c r="S855" i="1" s="1"/>
  <c r="Q855" i="1"/>
  <c r="O855" i="1"/>
  <c r="N855" i="1"/>
  <c r="P855" i="1" s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P854" i="1" s="1"/>
  <c r="N854" i="1"/>
  <c r="L854" i="1"/>
  <c r="K854" i="1"/>
  <c r="M854" i="1" s="1"/>
  <c r="J854" i="1"/>
  <c r="I854" i="1"/>
  <c r="AB854" i="1" s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U853" i="1"/>
  <c r="T853" i="1"/>
  <c r="V853" i="1" s="1"/>
  <c r="R853" i="1"/>
  <c r="S853" i="1" s="1"/>
  <c r="Q853" i="1"/>
  <c r="O853" i="1"/>
  <c r="N853" i="1"/>
  <c r="P853" i="1" s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U851" i="1"/>
  <c r="T851" i="1"/>
  <c r="V851" i="1" s="1"/>
  <c r="R851" i="1"/>
  <c r="S851" i="1" s="1"/>
  <c r="Q851" i="1"/>
  <c r="O851" i="1"/>
  <c r="N851" i="1"/>
  <c r="P851" i="1" s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P850" i="1" s="1"/>
  <c r="N850" i="1"/>
  <c r="L850" i="1"/>
  <c r="K850" i="1"/>
  <c r="M850" i="1" s="1"/>
  <c r="J850" i="1"/>
  <c r="I850" i="1"/>
  <c r="AB850" i="1" s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U849" i="1"/>
  <c r="T849" i="1"/>
  <c r="V849" i="1" s="1"/>
  <c r="R849" i="1"/>
  <c r="S849" i="1" s="1"/>
  <c r="Q849" i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U847" i="1"/>
  <c r="T847" i="1"/>
  <c r="V847" i="1" s="1"/>
  <c r="R847" i="1"/>
  <c r="S847" i="1" s="1"/>
  <c r="Q847" i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P846" i="1" s="1"/>
  <c r="N846" i="1"/>
  <c r="L846" i="1"/>
  <c r="K846" i="1"/>
  <c r="M846" i="1" s="1"/>
  <c r="J846" i="1"/>
  <c r="I846" i="1"/>
  <c r="AB846" i="1" s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T845" i="1"/>
  <c r="V845" i="1" s="1"/>
  <c r="R845" i="1"/>
  <c r="S845" i="1" s="1"/>
  <c r="Q845" i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U843" i="1"/>
  <c r="T843" i="1"/>
  <c r="V843" i="1" s="1"/>
  <c r="R843" i="1"/>
  <c r="S843" i="1" s="1"/>
  <c r="Q843" i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P842" i="1" s="1"/>
  <c r="N842" i="1"/>
  <c r="L842" i="1"/>
  <c r="K842" i="1"/>
  <c r="M842" i="1" s="1"/>
  <c r="J842" i="1"/>
  <c r="I842" i="1"/>
  <c r="AB842" i="1" s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U841" i="1"/>
  <c r="T841" i="1"/>
  <c r="V841" i="1" s="1"/>
  <c r="R841" i="1"/>
  <c r="S841" i="1" s="1"/>
  <c r="Q841" i="1"/>
  <c r="O841" i="1"/>
  <c r="N841" i="1"/>
  <c r="P841" i="1" s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U839" i="1"/>
  <c r="T839" i="1"/>
  <c r="V839" i="1" s="1"/>
  <c r="R839" i="1"/>
  <c r="S839" i="1" s="1"/>
  <c r="Q839" i="1"/>
  <c r="O839" i="1"/>
  <c r="N839" i="1"/>
  <c r="P839" i="1" s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P838" i="1" s="1"/>
  <c r="N838" i="1"/>
  <c r="L838" i="1"/>
  <c r="K838" i="1"/>
  <c r="M838" i="1" s="1"/>
  <c r="J838" i="1"/>
  <c r="I838" i="1"/>
  <c r="AB838" i="1" s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U837" i="1"/>
  <c r="T837" i="1"/>
  <c r="V837" i="1" s="1"/>
  <c r="R837" i="1"/>
  <c r="S837" i="1" s="1"/>
  <c r="Q837" i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U835" i="1"/>
  <c r="T835" i="1"/>
  <c r="V835" i="1" s="1"/>
  <c r="R835" i="1"/>
  <c r="S835" i="1" s="1"/>
  <c r="Q835" i="1"/>
  <c r="O835" i="1"/>
  <c r="N835" i="1"/>
  <c r="P835" i="1" s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P834" i="1" s="1"/>
  <c r="N834" i="1"/>
  <c r="L834" i="1"/>
  <c r="K834" i="1"/>
  <c r="M834" i="1" s="1"/>
  <c r="J834" i="1"/>
  <c r="I834" i="1"/>
  <c r="AB834" i="1" s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U833" i="1"/>
  <c r="T833" i="1"/>
  <c r="V833" i="1" s="1"/>
  <c r="R833" i="1"/>
  <c r="S833" i="1" s="1"/>
  <c r="Q833" i="1"/>
  <c r="O833" i="1"/>
  <c r="N833" i="1"/>
  <c r="P833" i="1" s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U831" i="1"/>
  <c r="T831" i="1"/>
  <c r="V831" i="1" s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U681" i="1"/>
  <c r="T681" i="1"/>
  <c r="V681" i="1" s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T678" i="1"/>
  <c r="V678" i="1" s="1"/>
  <c r="R678" i="1"/>
  <c r="Q678" i="1"/>
  <c r="S678" i="1" s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U677" i="1"/>
  <c r="T677" i="1"/>
  <c r="V677" i="1" s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T674" i="1"/>
  <c r="V674" i="1" s="1"/>
  <c r="R674" i="1"/>
  <c r="Q674" i="1"/>
  <c r="S674" i="1" s="1"/>
  <c r="P674" i="1"/>
  <c r="O674" i="1"/>
  <c r="N674" i="1"/>
  <c r="L674" i="1"/>
  <c r="K674" i="1"/>
  <c r="M674" i="1" s="1"/>
  <c r="AB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U673" i="1"/>
  <c r="T673" i="1"/>
  <c r="V673" i="1" s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U671" i="1"/>
  <c r="T671" i="1"/>
  <c r="V671" i="1" s="1"/>
  <c r="R671" i="1"/>
  <c r="S671" i="1" s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P670" i="1"/>
  <c r="O670" i="1"/>
  <c r="N670" i="1"/>
  <c r="L670" i="1"/>
  <c r="K670" i="1"/>
  <c r="M670" i="1" s="1"/>
  <c r="AB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U669" i="1"/>
  <c r="T669" i="1"/>
  <c r="V669" i="1" s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T666" i="1"/>
  <c r="V666" i="1" s="1"/>
  <c r="R666" i="1"/>
  <c r="Q666" i="1"/>
  <c r="S666" i="1" s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U665" i="1"/>
  <c r="T665" i="1"/>
  <c r="V665" i="1" s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P662" i="1"/>
  <c r="O662" i="1"/>
  <c r="N662" i="1"/>
  <c r="L662" i="1"/>
  <c r="K662" i="1"/>
  <c r="M662" i="1" s="1"/>
  <c r="AB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U661" i="1"/>
  <c r="T661" i="1"/>
  <c r="V661" i="1" s="1"/>
  <c r="S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V660" i="1"/>
  <c r="U660" i="1"/>
  <c r="T660" i="1"/>
  <c r="R660" i="1"/>
  <c r="Q660" i="1"/>
  <c r="S660" i="1" s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U659" i="1"/>
  <c r="T659" i="1"/>
  <c r="V659" i="1" s="1"/>
  <c r="S659" i="1"/>
  <c r="R659" i="1"/>
  <c r="Q659" i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Z658" i="1" s="1"/>
  <c r="X658" i="1"/>
  <c r="W658" i="1"/>
  <c r="V658" i="1"/>
  <c r="U658" i="1"/>
  <c r="T658" i="1"/>
  <c r="R658" i="1"/>
  <c r="Q658" i="1"/>
  <c r="S658" i="1" s="1"/>
  <c r="P658" i="1"/>
  <c r="O658" i="1"/>
  <c r="N658" i="1"/>
  <c r="L658" i="1"/>
  <c r="K658" i="1"/>
  <c r="M658" i="1" s="1"/>
  <c r="AB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U657" i="1"/>
  <c r="T657" i="1"/>
  <c r="V657" i="1" s="1"/>
  <c r="S657" i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R656" i="1"/>
  <c r="Q656" i="1"/>
  <c r="S656" i="1" s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V654" i="1" s="1"/>
  <c r="R654" i="1"/>
  <c r="Q654" i="1"/>
  <c r="S654" i="1" s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U653" i="1"/>
  <c r="T653" i="1"/>
  <c r="V653" i="1" s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T650" i="1"/>
  <c r="V650" i="1" s="1"/>
  <c r="R650" i="1"/>
  <c r="Q650" i="1"/>
  <c r="S650" i="1" s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Q646" i="1"/>
  <c r="S646" i="1" s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R447" i="1"/>
  <c r="Q447" i="1"/>
  <c r="S447" i="1" s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U446" i="1"/>
  <c r="T446" i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U445" i="1"/>
  <c r="T445" i="1"/>
  <c r="V445" i="1" s="1"/>
  <c r="S445" i="1"/>
  <c r="R445" i="1"/>
  <c r="Q445" i="1"/>
  <c r="O445" i="1"/>
  <c r="N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O442" i="1"/>
  <c r="P442" i="1" s="1"/>
  <c r="N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V437" i="1" s="1"/>
  <c r="T437" i="1"/>
  <c r="R437" i="1"/>
  <c r="Q437" i="1"/>
  <c r="S437" i="1" s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AB431" i="1" s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V425" i="1" s="1"/>
  <c r="T425" i="1"/>
  <c r="R425" i="1"/>
  <c r="Q425" i="1"/>
  <c r="S425" i="1" s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V421" i="1" s="1"/>
  <c r="T421" i="1"/>
  <c r="R421" i="1"/>
  <c r="Q421" i="1"/>
  <c r="S421" i="1" s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R391" i="1"/>
  <c r="Q391" i="1"/>
  <c r="S391" i="1" s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O390" i="1"/>
  <c r="N390" i="1"/>
  <c r="P390" i="1" s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R387" i="1"/>
  <c r="Q387" i="1"/>
  <c r="S387" i="1" s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O386" i="1"/>
  <c r="N386" i="1"/>
  <c r="P386" i="1" s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O384" i="1"/>
  <c r="N384" i="1"/>
  <c r="P384" i="1" s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R383" i="1"/>
  <c r="Q383" i="1"/>
  <c r="S383" i="1" s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O382" i="1"/>
  <c r="N382" i="1"/>
  <c r="P382" i="1" s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R379" i="1"/>
  <c r="Q379" i="1"/>
  <c r="S379" i="1" s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O378" i="1"/>
  <c r="N378" i="1"/>
  <c r="P378" i="1" s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U372" i="1"/>
  <c r="T372" i="1"/>
  <c r="V372" i="1" s="1"/>
  <c r="R372" i="1"/>
  <c r="Q372" i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O370" i="1"/>
  <c r="N370" i="1"/>
  <c r="P370" i="1" s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U368" i="1"/>
  <c r="T368" i="1"/>
  <c r="V368" i="1" s="1"/>
  <c r="R368" i="1"/>
  <c r="Q368" i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U366" i="1"/>
  <c r="T366" i="1"/>
  <c r="V366" i="1" s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R364" i="1"/>
  <c r="Q364" i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U360" i="1"/>
  <c r="T360" i="1"/>
  <c r="V360" i="1" s="1"/>
  <c r="R360" i="1"/>
  <c r="Q360" i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U358" i="1"/>
  <c r="T358" i="1"/>
  <c r="V358" i="1" s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U356" i="1"/>
  <c r="T356" i="1"/>
  <c r="V356" i="1" s="1"/>
  <c r="R356" i="1"/>
  <c r="Q356" i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Q352" i="1"/>
  <c r="O352" i="1"/>
  <c r="N352" i="1"/>
  <c r="P352" i="1" s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U350" i="1"/>
  <c r="T350" i="1"/>
  <c r="V350" i="1" s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U348" i="1"/>
  <c r="T348" i="1"/>
  <c r="V348" i="1" s="1"/>
  <c r="R348" i="1"/>
  <c r="Q348" i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R347" i="1"/>
  <c r="Q347" i="1"/>
  <c r="S347" i="1" s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U344" i="1"/>
  <c r="T344" i="1"/>
  <c r="V344" i="1" s="1"/>
  <c r="R344" i="1"/>
  <c r="Q344" i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U342" i="1"/>
  <c r="T342" i="1"/>
  <c r="V342" i="1" s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U340" i="1"/>
  <c r="T340" i="1"/>
  <c r="V340" i="1" s="1"/>
  <c r="R340" i="1"/>
  <c r="Q340" i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R339" i="1"/>
  <c r="Q339" i="1"/>
  <c r="S339" i="1" s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T336" i="1"/>
  <c r="V336" i="1" s="1"/>
  <c r="R336" i="1"/>
  <c r="Q336" i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U334" i="1"/>
  <c r="T334" i="1"/>
  <c r="V334" i="1" s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T332" i="1"/>
  <c r="V332" i="1" s="1"/>
  <c r="R332" i="1"/>
  <c r="Q332" i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R331" i="1"/>
  <c r="Q331" i="1"/>
  <c r="S331" i="1" s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T328" i="1"/>
  <c r="V328" i="1" s="1"/>
  <c r="R328" i="1"/>
  <c r="Q328" i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U326" i="1"/>
  <c r="T326" i="1"/>
  <c r="V326" i="1" s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U324" i="1"/>
  <c r="T324" i="1"/>
  <c r="V324" i="1" s="1"/>
  <c r="R324" i="1"/>
  <c r="Q324" i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R323" i="1"/>
  <c r="Q323" i="1"/>
  <c r="S323" i="1" s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R320" i="1"/>
  <c r="Q320" i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U318" i="1"/>
  <c r="T318" i="1"/>
  <c r="V318" i="1" s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U316" i="1"/>
  <c r="T316" i="1"/>
  <c r="V316" i="1" s="1"/>
  <c r="R316" i="1"/>
  <c r="S316" i="1" s="1"/>
  <c r="Q316" i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V315" i="1" s="1"/>
  <c r="T315" i="1"/>
  <c r="R315" i="1"/>
  <c r="Q315" i="1"/>
  <c r="S315" i="1" s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O314" i="1"/>
  <c r="N314" i="1"/>
  <c r="P314" i="1" s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U312" i="1"/>
  <c r="T312" i="1"/>
  <c r="V312" i="1" s="1"/>
  <c r="R312" i="1"/>
  <c r="S312" i="1" s="1"/>
  <c r="Q312" i="1"/>
  <c r="O312" i="1"/>
  <c r="N312" i="1"/>
  <c r="P312" i="1" s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V311" i="1" s="1"/>
  <c r="T311" i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R310" i="1"/>
  <c r="S310" i="1" s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T309" i="1"/>
  <c r="V309" i="1" s="1"/>
  <c r="R309" i="1"/>
  <c r="Q309" i="1"/>
  <c r="S309" i="1" s="1"/>
  <c r="O309" i="1"/>
  <c r="P309" i="1" s="1"/>
  <c r="N309" i="1"/>
  <c r="L309" i="1"/>
  <c r="K309" i="1"/>
  <c r="M309" i="1" s="1"/>
  <c r="AB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R308" i="1"/>
  <c r="S308" i="1" s="1"/>
  <c r="Q308" i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M306" i="1" s="1"/>
  <c r="AB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V304" i="1"/>
  <c r="U304" i="1"/>
  <c r="T304" i="1"/>
  <c r="R304" i="1"/>
  <c r="S304" i="1" s="1"/>
  <c r="Q304" i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V303" i="1" s="1"/>
  <c r="T303" i="1"/>
  <c r="R303" i="1"/>
  <c r="Q303" i="1"/>
  <c r="S303" i="1" s="1"/>
  <c r="O303" i="1"/>
  <c r="P303" i="1" s="1"/>
  <c r="N303" i="1"/>
  <c r="M303" i="1"/>
  <c r="L303" i="1"/>
  <c r="K303" i="1"/>
  <c r="J303" i="1"/>
  <c r="I303" i="1"/>
  <c r="AB303" i="1" s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V301" i="1" s="1"/>
  <c r="T301" i="1"/>
  <c r="S301" i="1"/>
  <c r="R301" i="1"/>
  <c r="Q301" i="1"/>
  <c r="O301" i="1"/>
  <c r="P301" i="1" s="1"/>
  <c r="N301" i="1"/>
  <c r="L301" i="1"/>
  <c r="K301" i="1"/>
  <c r="M301" i="1" s="1"/>
  <c r="J301" i="1"/>
  <c r="I301" i="1"/>
  <c r="AB301" i="1" s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R300" i="1"/>
  <c r="S300" i="1" s="1"/>
  <c r="Q300" i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V299" i="1" s="1"/>
  <c r="T299" i="1"/>
  <c r="R299" i="1"/>
  <c r="Q299" i="1"/>
  <c r="S299" i="1" s="1"/>
  <c r="O299" i="1"/>
  <c r="P299" i="1" s="1"/>
  <c r="N299" i="1"/>
  <c r="M299" i="1"/>
  <c r="L299" i="1"/>
  <c r="K299" i="1"/>
  <c r="J299" i="1"/>
  <c r="I299" i="1"/>
  <c r="AB299" i="1" s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V297" i="1" s="1"/>
  <c r="T297" i="1"/>
  <c r="S297" i="1"/>
  <c r="R297" i="1"/>
  <c r="Q297" i="1"/>
  <c r="O297" i="1"/>
  <c r="P297" i="1" s="1"/>
  <c r="N297" i="1"/>
  <c r="L297" i="1"/>
  <c r="K297" i="1"/>
  <c r="M297" i="1" s="1"/>
  <c r="J297" i="1"/>
  <c r="I297" i="1"/>
  <c r="AB297" i="1" s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R296" i="1"/>
  <c r="S296" i="1" s="1"/>
  <c r="Q296" i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V295" i="1" s="1"/>
  <c r="T295" i="1"/>
  <c r="R295" i="1"/>
  <c r="Q295" i="1"/>
  <c r="S295" i="1" s="1"/>
  <c r="O295" i="1"/>
  <c r="P295" i="1" s="1"/>
  <c r="N295" i="1"/>
  <c r="M295" i="1"/>
  <c r="L295" i="1"/>
  <c r="K295" i="1"/>
  <c r="J295" i="1"/>
  <c r="I295" i="1"/>
  <c r="AB295" i="1" s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M294" i="1" s="1"/>
  <c r="AB294" i="1" s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V293" i="1" s="1"/>
  <c r="T293" i="1"/>
  <c r="S293" i="1"/>
  <c r="R293" i="1"/>
  <c r="Q293" i="1"/>
  <c r="O293" i="1"/>
  <c r="P293" i="1" s="1"/>
  <c r="N293" i="1"/>
  <c r="L293" i="1"/>
  <c r="K293" i="1"/>
  <c r="M293" i="1" s="1"/>
  <c r="J293" i="1"/>
  <c r="I293" i="1"/>
  <c r="AB293" i="1" s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R292" i="1"/>
  <c r="S292" i="1" s="1"/>
  <c r="Q292" i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V291" i="1" s="1"/>
  <c r="T291" i="1"/>
  <c r="R291" i="1"/>
  <c r="Q291" i="1"/>
  <c r="S291" i="1" s="1"/>
  <c r="O291" i="1"/>
  <c r="P291" i="1" s="1"/>
  <c r="N291" i="1"/>
  <c r="M291" i="1"/>
  <c r="L291" i="1"/>
  <c r="K291" i="1"/>
  <c r="J291" i="1"/>
  <c r="I291" i="1"/>
  <c r="AB291" i="1" s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M290" i="1" s="1"/>
  <c r="AB290" i="1" s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V289" i="1" s="1"/>
  <c r="T289" i="1"/>
  <c r="S289" i="1"/>
  <c r="R289" i="1"/>
  <c r="Q289" i="1"/>
  <c r="O289" i="1"/>
  <c r="P289" i="1" s="1"/>
  <c r="N289" i="1"/>
  <c r="L289" i="1"/>
  <c r="K289" i="1"/>
  <c r="M289" i="1" s="1"/>
  <c r="J289" i="1"/>
  <c r="I289" i="1"/>
  <c r="AB289" i="1" s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R288" i="1"/>
  <c r="S288" i="1" s="1"/>
  <c r="Q288" i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AB285" i="1" s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V281" i="1" s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AB281" i="1" s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R280" i="1"/>
  <c r="Q280" i="1"/>
  <c r="S280" i="1" s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AB277" i="1" s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R276" i="1"/>
  <c r="Q276" i="1"/>
  <c r="S276" i="1" s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AB273" i="1" s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R272" i="1"/>
  <c r="Q272" i="1"/>
  <c r="S272" i="1" s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V269" i="1" s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AB269" i="1" s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V268" i="1"/>
  <c r="U268" i="1"/>
  <c r="T268" i="1"/>
  <c r="R268" i="1"/>
  <c r="Q268" i="1"/>
  <c r="S268" i="1" s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V265" i="1" s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AB265" i="1" s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R264" i="1"/>
  <c r="Q264" i="1"/>
  <c r="S264" i="1" s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V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K258" i="1"/>
  <c r="M258" i="1" s="1"/>
  <c r="AB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K254" i="1"/>
  <c r="M254" i="1" s="1"/>
  <c r="AB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AB250" i="1" s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AB246" i="1" s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V244" i="1"/>
  <c r="U244" i="1"/>
  <c r="T244" i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K242" i="1"/>
  <c r="M242" i="1" s="1"/>
  <c r="AB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AB238" i="1" s="1"/>
  <c r="R238" i="1"/>
  <c r="Q238" i="1"/>
  <c r="S238" i="1" s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V236" i="1"/>
  <c r="U236" i="1"/>
  <c r="T236" i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K234" i="1"/>
  <c r="M234" i="1" s="1"/>
  <c r="AB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K230" i="1"/>
  <c r="M230" i="1" s="1"/>
  <c r="AB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V228" i="1"/>
  <c r="U228" i="1"/>
  <c r="T228" i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AB226" i="1" s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K222" i="1"/>
  <c r="M222" i="1" s="1"/>
  <c r="AB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V220" i="1"/>
  <c r="U220" i="1"/>
  <c r="T220" i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K218" i="1"/>
  <c r="M218" i="1" s="1"/>
  <c r="AB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B214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V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K210" i="1"/>
  <c r="M210" i="1" s="1"/>
  <c r="AB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K206" i="1"/>
  <c r="M206" i="1" s="1"/>
  <c r="AB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V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AB202" i="1" s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AB198" i="1" s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V196" i="1"/>
  <c r="U196" i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K194" i="1"/>
  <c r="M194" i="1" s="1"/>
  <c r="AB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B190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V188" i="1"/>
  <c r="U188" i="1"/>
  <c r="T188" i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K186" i="1"/>
  <c r="M186" i="1" s="1"/>
  <c r="AB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K182" i="1"/>
  <c r="M182" i="1" s="1"/>
  <c r="AB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V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AB178" i="1" s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U174" i="1"/>
  <c r="T174" i="1"/>
  <c r="V174" i="1" s="1"/>
  <c r="R174" i="1"/>
  <c r="Q174" i="1"/>
  <c r="S174" i="1" s="1"/>
  <c r="P174" i="1"/>
  <c r="O174" i="1"/>
  <c r="N174" i="1"/>
  <c r="L174" i="1"/>
  <c r="K174" i="1"/>
  <c r="M174" i="1" s="1"/>
  <c r="AB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V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B170" i="1"/>
  <c r="AA170" i="1"/>
  <c r="Z170" i="1"/>
  <c r="Y170" i="1"/>
  <c r="X170" i="1"/>
  <c r="W170" i="1"/>
  <c r="U170" i="1"/>
  <c r="T170" i="1"/>
  <c r="V170" i="1" s="1"/>
  <c r="R170" i="1"/>
  <c r="Q170" i="1"/>
  <c r="S170" i="1" s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R166" i="1"/>
  <c r="Q166" i="1"/>
  <c r="S166" i="1" s="1"/>
  <c r="P166" i="1"/>
  <c r="O166" i="1"/>
  <c r="N166" i="1"/>
  <c r="L166" i="1"/>
  <c r="K166" i="1"/>
  <c r="M166" i="1" s="1"/>
  <c r="AB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V164" i="1"/>
  <c r="U164" i="1"/>
  <c r="T164" i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U162" i="1"/>
  <c r="T162" i="1"/>
  <c r="V162" i="1" s="1"/>
  <c r="R162" i="1"/>
  <c r="Q162" i="1"/>
  <c r="S162" i="1" s="1"/>
  <c r="P162" i="1"/>
  <c r="O162" i="1"/>
  <c r="N162" i="1"/>
  <c r="L162" i="1"/>
  <c r="K162" i="1"/>
  <c r="M162" i="1" s="1"/>
  <c r="AB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 s="1"/>
  <c r="AB158" i="1"/>
  <c r="AA158" i="1"/>
  <c r="Z158" i="1"/>
  <c r="Y158" i="1"/>
  <c r="X158" i="1"/>
  <c r="W158" i="1"/>
  <c r="U158" i="1"/>
  <c r="T158" i="1"/>
  <c r="V158" i="1" s="1"/>
  <c r="R158" i="1"/>
  <c r="Q158" i="1"/>
  <c r="S158" i="1" s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V156" i="1"/>
  <c r="U156" i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U154" i="1"/>
  <c r="T154" i="1"/>
  <c r="V154" i="1" s="1"/>
  <c r="R154" i="1"/>
  <c r="Q154" i="1"/>
  <c r="S154" i="1" s="1"/>
  <c r="P154" i="1"/>
  <c r="O154" i="1"/>
  <c r="N154" i="1"/>
  <c r="L154" i="1"/>
  <c r="K154" i="1"/>
  <c r="M154" i="1" s="1"/>
  <c r="AB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U150" i="1"/>
  <c r="T150" i="1"/>
  <c r="V150" i="1" s="1"/>
  <c r="R150" i="1"/>
  <c r="Q150" i="1"/>
  <c r="S150" i="1" s="1"/>
  <c r="P150" i="1"/>
  <c r="O150" i="1"/>
  <c r="N150" i="1"/>
  <c r="L150" i="1"/>
  <c r="K150" i="1"/>
  <c r="M150" i="1" s="1"/>
  <c r="AB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V148" i="1"/>
  <c r="U148" i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B146" i="1"/>
  <c r="AA146" i="1"/>
  <c r="Z146" i="1"/>
  <c r="Y146" i="1"/>
  <c r="X146" i="1"/>
  <c r="W146" i="1"/>
  <c r="U146" i="1"/>
  <c r="T146" i="1"/>
  <c r="V146" i="1" s="1"/>
  <c r="R146" i="1"/>
  <c r="Q146" i="1"/>
  <c r="S146" i="1" s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U142" i="1"/>
  <c r="T142" i="1"/>
  <c r="V142" i="1" s="1"/>
  <c r="R142" i="1"/>
  <c r="Q142" i="1"/>
  <c r="S142" i="1" s="1"/>
  <c r="P142" i="1"/>
  <c r="O142" i="1"/>
  <c r="N142" i="1"/>
  <c r="L142" i="1"/>
  <c r="K142" i="1"/>
  <c r="M142" i="1" s="1"/>
  <c r="AB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V140" i="1"/>
  <c r="U140" i="1"/>
  <c r="T140" i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U138" i="1"/>
  <c r="T138" i="1"/>
  <c r="V138" i="1" s="1"/>
  <c r="R138" i="1"/>
  <c r="Q138" i="1"/>
  <c r="S138" i="1" s="1"/>
  <c r="P138" i="1"/>
  <c r="O138" i="1"/>
  <c r="N138" i="1"/>
  <c r="L138" i="1"/>
  <c r="K138" i="1"/>
  <c r="M138" i="1" s="1"/>
  <c r="AB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B134" i="1"/>
  <c r="AA134" i="1"/>
  <c r="Z134" i="1"/>
  <c r="Y134" i="1"/>
  <c r="X134" i="1"/>
  <c r="W134" i="1"/>
  <c r="U134" i="1"/>
  <c r="T134" i="1"/>
  <c r="V134" i="1" s="1"/>
  <c r="R134" i="1"/>
  <c r="Q134" i="1"/>
  <c r="S134" i="1" s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V132" i="1"/>
  <c r="U132" i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U130" i="1"/>
  <c r="T130" i="1"/>
  <c r="V130" i="1" s="1"/>
  <c r="R130" i="1"/>
  <c r="Q130" i="1"/>
  <c r="S130" i="1" s="1"/>
  <c r="P130" i="1"/>
  <c r="O130" i="1"/>
  <c r="N130" i="1"/>
  <c r="L130" i="1"/>
  <c r="K130" i="1"/>
  <c r="M130" i="1" s="1"/>
  <c r="AB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U126" i="1"/>
  <c r="T126" i="1"/>
  <c r="V126" i="1" s="1"/>
  <c r="R126" i="1"/>
  <c r="Q126" i="1"/>
  <c r="S126" i="1" s="1"/>
  <c r="P126" i="1"/>
  <c r="O126" i="1"/>
  <c r="N126" i="1"/>
  <c r="L126" i="1"/>
  <c r="K126" i="1"/>
  <c r="M126" i="1" s="1"/>
  <c r="AB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V124" i="1"/>
  <c r="U124" i="1"/>
  <c r="T124" i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B122" i="1"/>
  <c r="AA122" i="1"/>
  <c r="Z122" i="1"/>
  <c r="Y122" i="1"/>
  <c r="X122" i="1"/>
  <c r="W122" i="1"/>
  <c r="U122" i="1"/>
  <c r="T122" i="1"/>
  <c r="V122" i="1" s="1"/>
  <c r="R122" i="1"/>
  <c r="Q122" i="1"/>
  <c r="S122" i="1" s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R118" i="1"/>
  <c r="Q118" i="1"/>
  <c r="S118" i="1" s="1"/>
  <c r="P118" i="1"/>
  <c r="O118" i="1"/>
  <c r="N118" i="1"/>
  <c r="L118" i="1"/>
  <c r="K118" i="1"/>
  <c r="M118" i="1" s="1"/>
  <c r="AB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V116" i="1"/>
  <c r="U116" i="1"/>
  <c r="T116" i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U114" i="1"/>
  <c r="T114" i="1"/>
  <c r="V114" i="1" s="1"/>
  <c r="R114" i="1"/>
  <c r="Q114" i="1"/>
  <c r="S114" i="1" s="1"/>
  <c r="P114" i="1"/>
  <c r="O114" i="1"/>
  <c r="N114" i="1"/>
  <c r="L114" i="1"/>
  <c r="K114" i="1"/>
  <c r="M114" i="1" s="1"/>
  <c r="AB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R112" i="1"/>
  <c r="Q112" i="1"/>
  <c r="S112" i="1" s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T110" i="1"/>
  <c r="R110" i="1"/>
  <c r="Q110" i="1"/>
  <c r="S110" i="1" s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O109" i="1"/>
  <c r="N109" i="1"/>
  <c r="P109" i="1" s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AB106" i="1" s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O105" i="1"/>
  <c r="P105" i="1" s="1"/>
  <c r="N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V104" i="1" s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V103" i="1" s="1"/>
  <c r="T103" i="1"/>
  <c r="R103" i="1"/>
  <c r="Q103" i="1"/>
  <c r="O103" i="1"/>
  <c r="N103" i="1"/>
  <c r="P103" i="1" s="1"/>
  <c r="L103" i="1"/>
  <c r="M103" i="1" s="1"/>
  <c r="K103" i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T102" i="1"/>
  <c r="R102" i="1"/>
  <c r="Q102" i="1"/>
  <c r="S102" i="1" s="1"/>
  <c r="O102" i="1"/>
  <c r="P102" i="1" s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V100" i="1"/>
  <c r="U100" i="1"/>
  <c r="T100" i="1"/>
  <c r="R100" i="1"/>
  <c r="S100" i="1" s="1"/>
  <c r="Q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W99" i="1"/>
  <c r="U99" i="1"/>
  <c r="V99" i="1" s="1"/>
  <c r="T99" i="1"/>
  <c r="R99" i="1"/>
  <c r="Q99" i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U98" i="1"/>
  <c r="T98" i="1"/>
  <c r="R98" i="1"/>
  <c r="Q98" i="1"/>
  <c r="S98" i="1" s="1"/>
  <c r="O98" i="1"/>
  <c r="P98" i="1" s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O97" i="1"/>
  <c r="P97" i="1" s="1"/>
  <c r="N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AB94" i="1" s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O93" i="1"/>
  <c r="P93" i="1" s="1"/>
  <c r="N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V92" i="1" s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V91" i="1" s="1"/>
  <c r="T91" i="1"/>
  <c r="R91" i="1"/>
  <c r="Q91" i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R90" i="1"/>
  <c r="Q90" i="1"/>
  <c r="S90" i="1" s="1"/>
  <c r="O90" i="1"/>
  <c r="P90" i="1" s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R88" i="1"/>
  <c r="S88" i="1" s="1"/>
  <c r="Q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W87" i="1"/>
  <c r="U87" i="1"/>
  <c r="V87" i="1" s="1"/>
  <c r="T87" i="1"/>
  <c r="R87" i="1"/>
  <c r="Q87" i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O85" i="1"/>
  <c r="P85" i="1" s="1"/>
  <c r="N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AB82" i="1" s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AB78" i="1" s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O77" i="1"/>
  <c r="P77" i="1" s="1"/>
  <c r="N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AB74" i="1" s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P73" i="1" s="1"/>
  <c r="N73" i="1"/>
  <c r="L73" i="1"/>
  <c r="K73" i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U72" i="1"/>
  <c r="T72" i="1"/>
  <c r="V72" i="1" s="1"/>
  <c r="R72" i="1"/>
  <c r="S72" i="1" s="1"/>
  <c r="Q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W71" i="1"/>
  <c r="U71" i="1"/>
  <c r="V71" i="1" s="1"/>
  <c r="T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R70" i="1"/>
  <c r="Q70" i="1"/>
  <c r="S70" i="1" s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S68" i="1" s="1"/>
  <c r="Q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V67" i="1" s="1"/>
  <c r="T67" i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R66" i="1"/>
  <c r="Q66" i="1"/>
  <c r="S66" i="1" s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P65" i="1" s="1"/>
  <c r="N65" i="1"/>
  <c r="L65" i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V63" i="1" s="1"/>
  <c r="T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V60" i="1" s="1"/>
  <c r="T60" i="1"/>
  <c r="R60" i="1"/>
  <c r="S60" i="1" s="1"/>
  <c r="Q60" i="1"/>
  <c r="O60" i="1"/>
  <c r="N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R57" i="1"/>
  <c r="Q57" i="1"/>
  <c r="S57" i="1" s="1"/>
  <c r="O57" i="1"/>
  <c r="P57" i="1" s="1"/>
  <c r="N57" i="1"/>
  <c r="L57" i="1"/>
  <c r="K57" i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U56" i="1"/>
  <c r="T56" i="1"/>
  <c r="V56" i="1" s="1"/>
  <c r="R56" i="1"/>
  <c r="S56" i="1" s="1"/>
  <c r="Q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V55" i="1" s="1"/>
  <c r="T55" i="1"/>
  <c r="R55" i="1"/>
  <c r="Q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L53" i="1"/>
  <c r="K53" i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O52" i="1"/>
  <c r="N52" i="1"/>
  <c r="P52" i="1" s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V48" i="1" s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V44" i="1" s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V40" i="1" s="1"/>
  <c r="T40" i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V36" i="1" s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V32" i="1" s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V9" i="1" s="1"/>
  <c r="T9" i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M8" i="1" s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V5" i="1" s="1"/>
  <c r="T5" i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M4" i="1" s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5" i="1" l="1"/>
  <c r="AB8" i="1"/>
  <c r="AB11" i="1"/>
  <c r="AB14" i="1"/>
  <c r="AB17" i="1"/>
  <c r="AB20" i="1"/>
  <c r="AB23" i="1"/>
  <c r="AB26" i="1"/>
  <c r="AB29" i="1"/>
  <c r="AB32" i="1"/>
  <c r="AB35" i="1"/>
  <c r="AB38" i="1"/>
  <c r="AB41" i="1"/>
  <c r="AB47" i="1"/>
  <c r="AB50" i="1"/>
  <c r="AB44" i="1"/>
  <c r="AB62" i="1"/>
  <c r="AB10" i="1"/>
  <c r="AB13" i="1"/>
  <c r="AB16" i="1"/>
  <c r="AB19" i="1"/>
  <c r="AB22" i="1"/>
  <c r="AB25" i="1"/>
  <c r="AB28" i="1"/>
  <c r="AB31" i="1"/>
  <c r="AB34" i="1"/>
  <c r="AB37" i="1"/>
  <c r="AB43" i="1"/>
  <c r="AB46" i="1"/>
  <c r="AB4" i="1"/>
  <c r="AB7" i="1"/>
  <c r="AB40" i="1"/>
  <c r="AB3" i="1"/>
  <c r="AB6" i="1"/>
  <c r="AB12" i="1"/>
  <c r="AB15" i="1"/>
  <c r="AB18" i="1"/>
  <c r="AB21" i="1"/>
  <c r="AB24" i="1"/>
  <c r="AB27" i="1"/>
  <c r="AB30" i="1"/>
  <c r="AB33" i="1"/>
  <c r="AB36" i="1"/>
  <c r="AB39" i="1"/>
  <c r="AB42" i="1"/>
  <c r="AB45" i="1"/>
  <c r="AB9" i="1"/>
  <c r="AB48" i="1"/>
  <c r="AB72" i="1"/>
  <c r="AB93" i="1"/>
  <c r="AB136" i="1"/>
  <c r="AB160" i="1"/>
  <c r="AB179" i="1"/>
  <c r="AB192" i="1"/>
  <c r="AB205" i="1"/>
  <c r="AB227" i="1"/>
  <c r="AB240" i="1"/>
  <c r="AB253" i="1"/>
  <c r="AB59" i="1"/>
  <c r="P68" i="1"/>
  <c r="AB68" i="1" s="1"/>
  <c r="M73" i="1"/>
  <c r="S91" i="1"/>
  <c r="AB121" i="1"/>
  <c r="AB145" i="1"/>
  <c r="AB169" i="1"/>
  <c r="AB196" i="1"/>
  <c r="AB209" i="1"/>
  <c r="AB231" i="1"/>
  <c r="AB244" i="1"/>
  <c r="AB257" i="1"/>
  <c r="M53" i="1"/>
  <c r="P55" i="1"/>
  <c r="V57" i="1"/>
  <c r="Z59" i="1"/>
  <c r="M60" i="1"/>
  <c r="AB60" i="1" s="1"/>
  <c r="S63" i="1"/>
  <c r="V70" i="1"/>
  <c r="AB70" i="1" s="1"/>
  <c r="Z83" i="1"/>
  <c r="AB83" i="1" s="1"/>
  <c r="V86" i="1"/>
  <c r="AB86" i="1" s="1"/>
  <c r="AB92" i="1"/>
  <c r="M93" i="1"/>
  <c r="Z107" i="1"/>
  <c r="AB107" i="1" s="1"/>
  <c r="V110" i="1"/>
  <c r="AB110" i="1" s="1"/>
  <c r="AB116" i="1"/>
  <c r="Z131" i="1"/>
  <c r="AB131" i="1" s="1"/>
  <c r="AB140" i="1"/>
  <c r="Z155" i="1"/>
  <c r="AB155" i="1" s="1"/>
  <c r="AB164" i="1"/>
  <c r="Z183" i="1"/>
  <c r="AB183" i="1" s="1"/>
  <c r="AB187" i="1"/>
  <c r="AB200" i="1"/>
  <c r="AB213" i="1"/>
  <c r="Z231" i="1"/>
  <c r="AB235" i="1"/>
  <c r="AB248" i="1"/>
  <c r="AB261" i="1"/>
  <c r="AB262" i="1"/>
  <c r="AB266" i="1"/>
  <c r="AB270" i="1"/>
  <c r="AB274" i="1"/>
  <c r="AB278" i="1"/>
  <c r="AB282" i="1"/>
  <c r="AB286" i="1"/>
  <c r="AB65" i="1"/>
  <c r="AB135" i="1"/>
  <c r="AB191" i="1"/>
  <c r="AB298" i="1"/>
  <c r="AB302" i="1"/>
  <c r="AB305" i="1"/>
  <c r="M52" i="1"/>
  <c r="P53" i="1"/>
  <c r="S55" i="1"/>
  <c r="AB57" i="1"/>
  <c r="P60" i="1"/>
  <c r="AB64" i="1"/>
  <c r="Z71" i="1"/>
  <c r="AB71" i="1" s="1"/>
  <c r="AB76" i="1"/>
  <c r="M77" i="1"/>
  <c r="AB77" i="1" s="1"/>
  <c r="Z87" i="1"/>
  <c r="V90" i="1"/>
  <c r="AB90" i="1" s="1"/>
  <c r="AB96" i="1"/>
  <c r="M97" i="1"/>
  <c r="AB97" i="1" s="1"/>
  <c r="AB101" i="1"/>
  <c r="AB120" i="1"/>
  <c r="AB144" i="1"/>
  <c r="AB168" i="1"/>
  <c r="AB195" i="1"/>
  <c r="AB208" i="1"/>
  <c r="AB221" i="1"/>
  <c r="AB243" i="1"/>
  <c r="AB256" i="1"/>
  <c r="S54" i="1"/>
  <c r="V62" i="1"/>
  <c r="M65" i="1"/>
  <c r="P72" i="1"/>
  <c r="AB81" i="1"/>
  <c r="P88" i="1"/>
  <c r="AB88" i="1" s="1"/>
  <c r="AB91" i="1"/>
  <c r="S99" i="1"/>
  <c r="AB99" i="1" s="1"/>
  <c r="P112" i="1"/>
  <c r="AB112" i="1" s="1"/>
  <c r="AB115" i="1"/>
  <c r="AB129" i="1"/>
  <c r="AB139" i="1"/>
  <c r="AB153" i="1"/>
  <c r="AB163" i="1"/>
  <c r="AB177" i="1"/>
  <c r="Z195" i="1"/>
  <c r="AB199" i="1"/>
  <c r="AB212" i="1"/>
  <c r="AB225" i="1"/>
  <c r="Z243" i="1"/>
  <c r="AB247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63" i="1"/>
  <c r="AB124" i="1"/>
  <c r="AB148" i="1"/>
  <c r="AB172" i="1"/>
  <c r="AB181" i="1"/>
  <c r="AB203" i="1"/>
  <c r="AB216" i="1"/>
  <c r="AB229" i="1"/>
  <c r="AB251" i="1"/>
  <c r="V54" i="1"/>
  <c r="AB54" i="1" s="1"/>
  <c r="M57" i="1"/>
  <c r="AB69" i="1"/>
  <c r="AB75" i="1"/>
  <c r="AB80" i="1"/>
  <c r="AB95" i="1"/>
  <c r="S103" i="1"/>
  <c r="AB109" i="1"/>
  <c r="AB119" i="1"/>
  <c r="AB133" i="1"/>
  <c r="AB157" i="1"/>
  <c r="AB185" i="1"/>
  <c r="AB207" i="1"/>
  <c r="AB220" i="1"/>
  <c r="AB233" i="1"/>
  <c r="AB308" i="1"/>
  <c r="S52" i="1"/>
  <c r="AB52" i="1" s="1"/>
  <c r="AB55" i="1"/>
  <c r="Z75" i="1"/>
  <c r="Z95" i="1"/>
  <c r="V98" i="1"/>
  <c r="AB98" i="1" s="1"/>
  <c r="AB104" i="1"/>
  <c r="M105" i="1"/>
  <c r="AB105" i="1" s="1"/>
  <c r="Z119" i="1"/>
  <c r="AB128" i="1"/>
  <c r="Z143" i="1"/>
  <c r="AB143" i="1" s="1"/>
  <c r="AB152" i="1"/>
  <c r="Z167" i="1"/>
  <c r="AB167" i="1" s="1"/>
  <c r="AB176" i="1"/>
  <c r="AB189" i="1"/>
  <c r="Z207" i="1"/>
  <c r="AB211" i="1"/>
  <c r="AB224" i="1"/>
  <c r="AB237" i="1"/>
  <c r="Z255" i="1"/>
  <c r="AB255" i="1" s="1"/>
  <c r="AB259" i="1"/>
  <c r="AB263" i="1"/>
  <c r="AB267" i="1"/>
  <c r="AB271" i="1"/>
  <c r="AB275" i="1"/>
  <c r="AB279" i="1"/>
  <c r="AB283" i="1"/>
  <c r="AB287" i="1"/>
  <c r="AB215" i="1"/>
  <c r="S58" i="1"/>
  <c r="AB58" i="1" s="1"/>
  <c r="AB61" i="1"/>
  <c r="V66" i="1"/>
  <c r="AB66" i="1" s="1"/>
  <c r="AB79" i="1"/>
  <c r="AB84" i="1"/>
  <c r="M85" i="1"/>
  <c r="AB85" i="1" s="1"/>
  <c r="AB89" i="1"/>
  <c r="Z99" i="1"/>
  <c r="V102" i="1"/>
  <c r="AB102" i="1" s="1"/>
  <c r="AB108" i="1"/>
  <c r="M109" i="1"/>
  <c r="Z123" i="1"/>
  <c r="AB123" i="1" s="1"/>
  <c r="AB132" i="1"/>
  <c r="Z147" i="1"/>
  <c r="AB147" i="1" s="1"/>
  <c r="AB156" i="1"/>
  <c r="Z171" i="1"/>
  <c r="AB171" i="1" s="1"/>
  <c r="AB184" i="1"/>
  <c r="AB197" i="1"/>
  <c r="AB232" i="1"/>
  <c r="AB245" i="1"/>
  <c r="AB307" i="1"/>
  <c r="AB51" i="1"/>
  <c r="AB53" i="1"/>
  <c r="P56" i="1"/>
  <c r="AB56" i="1" s="1"/>
  <c r="AB67" i="1"/>
  <c r="S71" i="1"/>
  <c r="AB73" i="1"/>
  <c r="Z79" i="1"/>
  <c r="S87" i="1"/>
  <c r="AB87" i="1" s="1"/>
  <c r="P100" i="1"/>
  <c r="AB100" i="1" s="1"/>
  <c r="AB103" i="1"/>
  <c r="S111" i="1"/>
  <c r="AB111" i="1" s="1"/>
  <c r="AB117" i="1"/>
  <c r="AB127" i="1"/>
  <c r="AB141" i="1"/>
  <c r="AB151" i="1"/>
  <c r="AB165" i="1"/>
  <c r="AB175" i="1"/>
  <c r="AB188" i="1"/>
  <c r="AB201" i="1"/>
  <c r="Z219" i="1"/>
  <c r="AB219" i="1" s="1"/>
  <c r="AB223" i="1"/>
  <c r="AB236" i="1"/>
  <c r="AB249" i="1"/>
  <c r="AB360" i="1"/>
  <c r="AB318" i="1"/>
  <c r="AB326" i="1"/>
  <c r="AB334" i="1"/>
  <c r="AB342" i="1"/>
  <c r="AB350" i="1"/>
  <c r="AB358" i="1"/>
  <c r="AB366" i="1"/>
  <c r="AB374" i="1"/>
  <c r="AB379" i="1"/>
  <c r="AB415" i="1"/>
  <c r="AB425" i="1"/>
  <c r="P393" i="1"/>
  <c r="V395" i="1"/>
  <c r="AB402" i="1"/>
  <c r="AB414" i="1"/>
  <c r="AB430" i="1"/>
  <c r="P321" i="1"/>
  <c r="V323" i="1"/>
  <c r="AB323" i="1" s="1"/>
  <c r="AB325" i="1"/>
  <c r="P329" i="1"/>
  <c r="AB329" i="1" s="1"/>
  <c r="V331" i="1"/>
  <c r="P337" i="1"/>
  <c r="V339" i="1"/>
  <c r="AB341" i="1"/>
  <c r="P345" i="1"/>
  <c r="AB345" i="1" s="1"/>
  <c r="V347" i="1"/>
  <c r="AB347" i="1" s="1"/>
  <c r="P353" i="1"/>
  <c r="V355" i="1"/>
  <c r="AB355" i="1" s="1"/>
  <c r="AB357" i="1"/>
  <c r="P361" i="1"/>
  <c r="AB361" i="1" s="1"/>
  <c r="V363" i="1"/>
  <c r="P369" i="1"/>
  <c r="V371" i="1"/>
  <c r="AB373" i="1"/>
  <c r="AB396" i="1"/>
  <c r="S400" i="1"/>
  <c r="AB408" i="1"/>
  <c r="S412" i="1"/>
  <c r="AB412" i="1" s="1"/>
  <c r="S428" i="1"/>
  <c r="AB428" i="1" s="1"/>
  <c r="AB382" i="1"/>
  <c r="AB407" i="1"/>
  <c r="AB419" i="1"/>
  <c r="P421" i="1"/>
  <c r="V423" i="1"/>
  <c r="AB424" i="1"/>
  <c r="AB429" i="1"/>
  <c r="AB435" i="1"/>
  <c r="P437" i="1"/>
  <c r="AB437" i="1" s="1"/>
  <c r="V439" i="1"/>
  <c r="AB395" i="1"/>
  <c r="AB418" i="1"/>
  <c r="AB434" i="1"/>
  <c r="AB315" i="1"/>
  <c r="S320" i="1"/>
  <c r="AB320" i="1" s="1"/>
  <c r="S328" i="1"/>
  <c r="AB328" i="1" s="1"/>
  <c r="AB331" i="1"/>
  <c r="S336" i="1"/>
  <c r="AB336" i="1" s="1"/>
  <c r="AB339" i="1"/>
  <c r="S344" i="1"/>
  <c r="AB344" i="1" s="1"/>
  <c r="S352" i="1"/>
  <c r="AB352" i="1" s="1"/>
  <c r="S360" i="1"/>
  <c r="AB363" i="1"/>
  <c r="S368" i="1"/>
  <c r="AB368" i="1" s="1"/>
  <c r="AB371" i="1"/>
  <c r="AB377" i="1"/>
  <c r="M378" i="1"/>
  <c r="AB378" i="1" s="1"/>
  <c r="S384" i="1"/>
  <c r="S388" i="1"/>
  <c r="AB394" i="1"/>
  <c r="P397" i="1"/>
  <c r="V399" i="1"/>
  <c r="AB406" i="1"/>
  <c r="P409" i="1"/>
  <c r="AB409" i="1" s="1"/>
  <c r="V411" i="1"/>
  <c r="S416" i="1"/>
  <c r="S432" i="1"/>
  <c r="AB314" i="1"/>
  <c r="AB322" i="1"/>
  <c r="AB330" i="1"/>
  <c r="AB338" i="1"/>
  <c r="AB346" i="1"/>
  <c r="AB354" i="1"/>
  <c r="AB362" i="1"/>
  <c r="M382" i="1"/>
  <c r="M386" i="1"/>
  <c r="AB386" i="1" s="1"/>
  <c r="M390" i="1"/>
  <c r="AB390" i="1" s="1"/>
  <c r="S392" i="1"/>
  <c r="AB392" i="1" s="1"/>
  <c r="AB400" i="1"/>
  <c r="S404" i="1"/>
  <c r="AB417" i="1"/>
  <c r="AB423" i="1"/>
  <c r="P425" i="1"/>
  <c r="V427" i="1"/>
  <c r="AB427" i="1" s="1"/>
  <c r="AB433" i="1"/>
  <c r="AB439" i="1"/>
  <c r="P441" i="1"/>
  <c r="AB441" i="1" s="1"/>
  <c r="AB393" i="1"/>
  <c r="AB411" i="1"/>
  <c r="AB422" i="1"/>
  <c r="AB438" i="1"/>
  <c r="AB313" i="1"/>
  <c r="P317" i="1"/>
  <c r="AB317" i="1" s="1"/>
  <c r="V319" i="1"/>
  <c r="AB321" i="1"/>
  <c r="P325" i="1"/>
  <c r="V327" i="1"/>
  <c r="AB327" i="1" s="1"/>
  <c r="P333" i="1"/>
  <c r="AB333" i="1" s="1"/>
  <c r="V335" i="1"/>
  <c r="AB335" i="1" s="1"/>
  <c r="AB337" i="1"/>
  <c r="P341" i="1"/>
  <c r="V343" i="1"/>
  <c r="P349" i="1"/>
  <c r="AB349" i="1" s="1"/>
  <c r="V351" i="1"/>
  <c r="AB351" i="1" s="1"/>
  <c r="AB353" i="1"/>
  <c r="P357" i="1"/>
  <c r="V359" i="1"/>
  <c r="AB359" i="1" s="1"/>
  <c r="P365" i="1"/>
  <c r="AB365" i="1" s="1"/>
  <c r="V367" i="1"/>
  <c r="AB367" i="1" s="1"/>
  <c r="AB369" i="1"/>
  <c r="P373" i="1"/>
  <c r="AB376" i="1"/>
  <c r="V379" i="1"/>
  <c r="AB399" i="1"/>
  <c r="M370" i="1"/>
  <c r="AB370" i="1" s="1"/>
  <c r="AB380" i="1"/>
  <c r="V383" i="1"/>
  <c r="AB383" i="1" s="1"/>
  <c r="V387" i="1"/>
  <c r="AB387" i="1" s="1"/>
  <c r="V391" i="1"/>
  <c r="AB391" i="1" s="1"/>
  <c r="AB398" i="1"/>
  <c r="P401" i="1"/>
  <c r="AB401" i="1" s="1"/>
  <c r="V403" i="1"/>
  <c r="AB410" i="1"/>
  <c r="P413" i="1"/>
  <c r="AB413" i="1" s="1"/>
  <c r="V415" i="1"/>
  <c r="AB416" i="1"/>
  <c r="AB421" i="1"/>
  <c r="AB432" i="1"/>
  <c r="AB310" i="1"/>
  <c r="AB384" i="1"/>
  <c r="AB388" i="1"/>
  <c r="AB404" i="1"/>
  <c r="AB426" i="1"/>
  <c r="AB311" i="1"/>
  <c r="AB319" i="1"/>
  <c r="S324" i="1"/>
  <c r="AB324" i="1" s="1"/>
  <c r="S332" i="1"/>
  <c r="AB332" i="1" s="1"/>
  <c r="S340" i="1"/>
  <c r="AB340" i="1" s="1"/>
  <c r="AB343" i="1"/>
  <c r="S348" i="1"/>
  <c r="AB348" i="1" s="1"/>
  <c r="S356" i="1"/>
  <c r="AB356" i="1" s="1"/>
  <c r="S364" i="1"/>
  <c r="AB364" i="1" s="1"/>
  <c r="S372" i="1"/>
  <c r="AB372" i="1" s="1"/>
  <c r="AB375" i="1"/>
  <c r="P381" i="1"/>
  <c r="AB381" i="1" s="1"/>
  <c r="P385" i="1"/>
  <c r="AB385" i="1" s="1"/>
  <c r="P389" i="1"/>
  <c r="AB389" i="1" s="1"/>
  <c r="AB397" i="1"/>
  <c r="AB403" i="1"/>
  <c r="S424" i="1"/>
  <c r="S440" i="1"/>
  <c r="AB440" i="1" s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1" i="1"/>
  <c r="AB950" i="1"/>
  <c r="AB951" i="1"/>
  <c r="P450" i="1"/>
  <c r="AB450" i="1" s="1"/>
  <c r="AB648" i="1"/>
  <c r="AB672" i="1"/>
  <c r="AB966" i="1"/>
  <c r="AB453" i="1"/>
  <c r="AB459" i="1"/>
  <c r="AB465" i="1"/>
  <c r="AB471" i="1"/>
  <c r="AB477" i="1"/>
  <c r="AB483" i="1"/>
  <c r="AB489" i="1"/>
  <c r="AB495" i="1"/>
  <c r="AB501" i="1"/>
  <c r="AB507" i="1"/>
  <c r="AB513" i="1"/>
  <c r="AB519" i="1"/>
  <c r="AB525" i="1"/>
  <c r="AB531" i="1"/>
  <c r="AB537" i="1"/>
  <c r="AB543" i="1"/>
  <c r="AB549" i="1"/>
  <c r="AB555" i="1"/>
  <c r="AB561" i="1"/>
  <c r="AB567" i="1"/>
  <c r="AB573" i="1"/>
  <c r="AB579" i="1"/>
  <c r="AB585" i="1"/>
  <c r="AB591" i="1"/>
  <c r="AB597" i="1"/>
  <c r="AB603" i="1"/>
  <c r="AB647" i="1"/>
  <c r="AB657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48" i="1"/>
  <c r="AB958" i="1"/>
  <c r="AB959" i="1"/>
  <c r="AB443" i="1"/>
  <c r="M448" i="1"/>
  <c r="AB448" i="1" s="1"/>
  <c r="AB646" i="1"/>
  <c r="AB655" i="1"/>
  <c r="AB656" i="1"/>
  <c r="AB665" i="1"/>
  <c r="AB671" i="1"/>
  <c r="AB677" i="1"/>
  <c r="AB940" i="1"/>
  <c r="AB965" i="1"/>
  <c r="AB967" i="1"/>
  <c r="AB452" i="1"/>
  <c r="AB458" i="1"/>
  <c r="AB464" i="1"/>
  <c r="AB470" i="1"/>
  <c r="AB476" i="1"/>
  <c r="AB482" i="1"/>
  <c r="AB488" i="1"/>
  <c r="AB494" i="1"/>
  <c r="AB500" i="1"/>
  <c r="AB506" i="1"/>
  <c r="AB512" i="1"/>
  <c r="AB518" i="1"/>
  <c r="AB524" i="1"/>
  <c r="AB530" i="1"/>
  <c r="AB536" i="1"/>
  <c r="AB542" i="1"/>
  <c r="AB645" i="1"/>
  <c r="AB666" i="1"/>
  <c r="AB678" i="1"/>
  <c r="AB939" i="1"/>
  <c r="AB946" i="1"/>
  <c r="AB947" i="1"/>
  <c r="AB949" i="1"/>
  <c r="AB956" i="1"/>
  <c r="M442" i="1"/>
  <c r="AB442" i="1" s="1"/>
  <c r="M445" i="1"/>
  <c r="AB445" i="1" s="1"/>
  <c r="S449" i="1"/>
  <c r="AB644" i="1"/>
  <c r="AB654" i="1"/>
  <c r="AB664" i="1"/>
  <c r="AB676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964" i="1"/>
  <c r="AB643" i="1"/>
  <c r="AB926" i="1"/>
  <c r="AB930" i="1"/>
  <c r="AB934" i="1"/>
  <c r="P445" i="1"/>
  <c r="P447" i="1"/>
  <c r="V449" i="1"/>
  <c r="AB449" i="1" s="1"/>
  <c r="AB653" i="1"/>
  <c r="AB663" i="1"/>
  <c r="AB669" i="1"/>
  <c r="AB675" i="1"/>
  <c r="AB681" i="1"/>
  <c r="AB938" i="1"/>
  <c r="AB944" i="1"/>
  <c r="AB954" i="1"/>
  <c r="AB955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651" i="1"/>
  <c r="AB668" i="1"/>
  <c r="AB680" i="1"/>
  <c r="AB952" i="1"/>
  <c r="AB963" i="1"/>
  <c r="AB980" i="1"/>
  <c r="S442" i="1"/>
  <c r="S444" i="1"/>
  <c r="AB444" i="1" s="1"/>
  <c r="AB455" i="1"/>
  <c r="AB461" i="1"/>
  <c r="AB467" i="1"/>
  <c r="AB473" i="1"/>
  <c r="AB479" i="1"/>
  <c r="AB485" i="1"/>
  <c r="AB491" i="1"/>
  <c r="AB497" i="1"/>
  <c r="AB503" i="1"/>
  <c r="AB509" i="1"/>
  <c r="AB515" i="1"/>
  <c r="AB521" i="1"/>
  <c r="AB527" i="1"/>
  <c r="AB533" i="1"/>
  <c r="AB539" i="1"/>
  <c r="AB545" i="1"/>
  <c r="AB551" i="1"/>
  <c r="AB557" i="1"/>
  <c r="AB563" i="1"/>
  <c r="AB569" i="1"/>
  <c r="AB575" i="1"/>
  <c r="AB581" i="1"/>
  <c r="AB587" i="1"/>
  <c r="AB593" i="1"/>
  <c r="AB599" i="1"/>
  <c r="AB605" i="1"/>
  <c r="AB611" i="1"/>
  <c r="AB617" i="1"/>
  <c r="AB623" i="1"/>
  <c r="AB629" i="1"/>
  <c r="AB635" i="1"/>
  <c r="AB641" i="1"/>
  <c r="AB652" i="1"/>
  <c r="AB661" i="1"/>
  <c r="V446" i="1"/>
  <c r="AB446" i="1" s="1"/>
  <c r="V447" i="1"/>
  <c r="AB447" i="1" s="1"/>
  <c r="AB650" i="1"/>
  <c r="AB660" i="1"/>
  <c r="AB667" i="1"/>
  <c r="AB673" i="1"/>
  <c r="AB679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942" i="1"/>
  <c r="AB960" i="1"/>
  <c r="AB968" i="1"/>
  <c r="Z974" i="1"/>
  <c r="P979" i="1"/>
  <c r="AB990" i="1"/>
  <c r="AB995" i="1"/>
  <c r="AB1002" i="1"/>
  <c r="AB1008" i="1"/>
  <c r="AB1018" i="1"/>
  <c r="AB1024" i="1"/>
  <c r="AB1034" i="1"/>
  <c r="AB1040" i="1"/>
  <c r="AB1041" i="1"/>
  <c r="AB1050" i="1"/>
  <c r="AB1056" i="1"/>
  <c r="AB1057" i="1"/>
  <c r="AB1066" i="1"/>
  <c r="AB1072" i="1"/>
  <c r="AB1073" i="1"/>
  <c r="AB1081" i="1"/>
  <c r="AB1086" i="1"/>
  <c r="AB1095" i="1"/>
  <c r="AB1096" i="1"/>
  <c r="AB1105" i="1"/>
  <c r="AB1110" i="1"/>
  <c r="AB1119" i="1"/>
  <c r="AB1120" i="1"/>
  <c r="AB1121" i="1"/>
  <c r="AB1134" i="1"/>
  <c r="AB1163" i="1"/>
  <c r="AB1187" i="1"/>
  <c r="AB1212" i="1"/>
  <c r="AB1216" i="1"/>
  <c r="AB987" i="1"/>
  <c r="AB989" i="1"/>
  <c r="AB1146" i="1"/>
  <c r="AB1157" i="1"/>
  <c r="AB1160" i="1"/>
  <c r="AB1170" i="1"/>
  <c r="AB1181" i="1"/>
  <c r="AB1184" i="1"/>
  <c r="AB1194" i="1"/>
  <c r="AB1205" i="1"/>
  <c r="AB1219" i="1"/>
  <c r="Z970" i="1"/>
  <c r="P975" i="1"/>
  <c r="S982" i="1"/>
  <c r="V985" i="1"/>
  <c r="AB985" i="1" s="1"/>
  <c r="AB1001" i="1"/>
  <c r="AB1011" i="1"/>
  <c r="AB1017" i="1"/>
  <c r="AB1027" i="1"/>
  <c r="AB1033" i="1"/>
  <c r="AB1043" i="1"/>
  <c r="AB1075" i="1"/>
  <c r="AB1099" i="1"/>
  <c r="AB1109" i="1"/>
  <c r="AB1114" i="1"/>
  <c r="AB1123" i="1"/>
  <c r="AB1124" i="1"/>
  <c r="AB1125" i="1"/>
  <c r="AB1138" i="1"/>
  <c r="AB1159" i="1"/>
  <c r="AB1054" i="1"/>
  <c r="AB1070" i="1"/>
  <c r="AB1142" i="1"/>
  <c r="AB1166" i="1"/>
  <c r="AB1190" i="1"/>
  <c r="AB1204" i="1"/>
  <c r="AB1214" i="1"/>
  <c r="P971" i="1"/>
  <c r="S978" i="1"/>
  <c r="AB978" i="1" s="1"/>
  <c r="AB983" i="1"/>
  <c r="AB986" i="1"/>
  <c r="AB994" i="1"/>
  <c r="AB999" i="1"/>
  <c r="AB1079" i="1"/>
  <c r="AB1080" i="1"/>
  <c r="AB1089" i="1"/>
  <c r="AB1094" i="1"/>
  <c r="AB1103" i="1"/>
  <c r="AB1104" i="1"/>
  <c r="AB1118" i="1"/>
  <c r="AB1127" i="1"/>
  <c r="AB1128" i="1"/>
  <c r="AB1129" i="1"/>
  <c r="AB1155" i="1"/>
  <c r="AB1179" i="1"/>
  <c r="AB1203" i="1"/>
  <c r="AB1249" i="1"/>
  <c r="V981" i="1"/>
  <c r="AB981" i="1" s="1"/>
  <c r="Z986" i="1"/>
  <c r="AB1015" i="1"/>
  <c r="AB1031" i="1"/>
  <c r="AB1200" i="1"/>
  <c r="AB1210" i="1"/>
  <c r="AB1243" i="1"/>
  <c r="S990" i="1"/>
  <c r="AB993" i="1"/>
  <c r="AB1010" i="1"/>
  <c r="AB1016" i="1"/>
  <c r="AB1026" i="1"/>
  <c r="AB1032" i="1"/>
  <c r="AB1042" i="1"/>
  <c r="AB1048" i="1"/>
  <c r="AB1049" i="1"/>
  <c r="AB1058" i="1"/>
  <c r="AB1064" i="1"/>
  <c r="AB1065" i="1"/>
  <c r="AB1074" i="1"/>
  <c r="AB1083" i="1"/>
  <c r="AB1084" i="1"/>
  <c r="AB1085" i="1"/>
  <c r="AB1093" i="1"/>
  <c r="AB1098" i="1"/>
  <c r="AB1107" i="1"/>
  <c r="AB1108" i="1"/>
  <c r="AB1122" i="1"/>
  <c r="AB1131" i="1"/>
  <c r="AB1132" i="1"/>
  <c r="AB1151" i="1"/>
  <c r="AB1175" i="1"/>
  <c r="AB1199" i="1"/>
  <c r="AB979" i="1"/>
  <c r="AB982" i="1"/>
  <c r="AB1133" i="1"/>
  <c r="AB1145" i="1"/>
  <c r="AB1148" i="1"/>
  <c r="AB1158" i="1"/>
  <c r="AB1169" i="1"/>
  <c r="AB1172" i="1"/>
  <c r="AB1182" i="1"/>
  <c r="AB1193" i="1"/>
  <c r="AB1196" i="1"/>
  <c r="AB1206" i="1"/>
  <c r="S970" i="1"/>
  <c r="AB970" i="1" s="1"/>
  <c r="Z982" i="1"/>
  <c r="AB991" i="1"/>
  <c r="AB998" i="1"/>
  <c r="AB1003" i="1"/>
  <c r="AB1009" i="1"/>
  <c r="AB1019" i="1"/>
  <c r="AB1025" i="1"/>
  <c r="AB1035" i="1"/>
  <c r="AB1051" i="1"/>
  <c r="AB1067" i="1"/>
  <c r="AB1078" i="1"/>
  <c r="AB1087" i="1"/>
  <c r="AB1088" i="1"/>
  <c r="AB1097" i="1"/>
  <c r="AB1102" i="1"/>
  <c r="AB1111" i="1"/>
  <c r="AB1112" i="1"/>
  <c r="AB1113" i="1"/>
  <c r="AB1126" i="1"/>
  <c r="AB1135" i="1"/>
  <c r="AB1136" i="1"/>
  <c r="AB1147" i="1"/>
  <c r="AB1171" i="1"/>
  <c r="AB1195" i="1"/>
  <c r="AB975" i="1"/>
  <c r="AB1046" i="1"/>
  <c r="AB1052" i="1"/>
  <c r="AB1062" i="1"/>
  <c r="AB1068" i="1"/>
  <c r="AB1154" i="1"/>
  <c r="AB1189" i="1"/>
  <c r="AB1202" i="1"/>
  <c r="Z978" i="1"/>
  <c r="AB997" i="1"/>
  <c r="AB1077" i="1"/>
  <c r="AB1082" i="1"/>
  <c r="AB1091" i="1"/>
  <c r="AB1092" i="1"/>
  <c r="AB1101" i="1"/>
  <c r="AB1106" i="1"/>
  <c r="AB1115" i="1"/>
  <c r="AB1116" i="1"/>
  <c r="AB1117" i="1"/>
  <c r="AB1130" i="1"/>
  <c r="AB1139" i="1"/>
  <c r="AB1140" i="1"/>
  <c r="AB1143" i="1"/>
  <c r="AB1167" i="1"/>
  <c r="AB1191" i="1"/>
  <c r="AB1217" i="1"/>
  <c r="AB1251" i="1"/>
  <c r="AB971" i="1"/>
  <c r="AB974" i="1"/>
  <c r="AB1007" i="1"/>
  <c r="AB1023" i="1"/>
  <c r="AB1039" i="1"/>
  <c r="AB1055" i="1"/>
  <c r="AB1071" i="1"/>
  <c r="AB1150" i="1"/>
  <c r="AB1164" i="1"/>
  <c r="AB1174" i="1"/>
  <c r="AB1188" i="1"/>
  <c r="AB1198" i="1"/>
  <c r="AB1209" i="1"/>
  <c r="AB1215" i="1"/>
  <c r="AB1271" i="1"/>
  <c r="AB1284" i="1"/>
  <c r="AB1319" i="1"/>
  <c r="AB1387" i="1"/>
  <c r="AB1399" i="1"/>
  <c r="AB1404" i="1"/>
  <c r="AB1405" i="1"/>
  <c r="AB1414" i="1"/>
  <c r="AB1423" i="1"/>
  <c r="AB1428" i="1"/>
  <c r="AB1438" i="1"/>
  <c r="AB1447" i="1"/>
  <c r="AB1473" i="1"/>
  <c r="M1221" i="1"/>
  <c r="AB1221" i="1" s="1"/>
  <c r="Z1224" i="1"/>
  <c r="M1225" i="1"/>
  <c r="AB1225" i="1" s="1"/>
  <c r="Z1228" i="1"/>
  <c r="M1229" i="1"/>
  <c r="AB1229" i="1" s="1"/>
  <c r="Z1232" i="1"/>
  <c r="M1233" i="1"/>
  <c r="AB1233" i="1" s="1"/>
  <c r="Z1236" i="1"/>
  <c r="P1244" i="1"/>
  <c r="S1247" i="1"/>
  <c r="AB1247" i="1" s="1"/>
  <c r="AB1254" i="1"/>
  <c r="AB1256" i="1"/>
  <c r="M1257" i="1"/>
  <c r="AB1257" i="1" s="1"/>
  <c r="S1267" i="1"/>
  <c r="V1282" i="1"/>
  <c r="AB1282" i="1" s="1"/>
  <c r="AB1290" i="1"/>
  <c r="AB1291" i="1"/>
  <c r="P1300" i="1"/>
  <c r="AB1304" i="1"/>
  <c r="M1305" i="1"/>
  <c r="AB1305" i="1" s="1"/>
  <c r="S1315" i="1"/>
  <c r="AB1386" i="1"/>
  <c r="AB1394" i="1"/>
  <c r="AB1429" i="1"/>
  <c r="AB1451" i="1"/>
  <c r="AB1478" i="1"/>
  <c r="AB1263" i="1"/>
  <c r="AB1276" i="1"/>
  <c r="AB1311" i="1"/>
  <c r="AB1250" i="1"/>
  <c r="AB1296" i="1"/>
  <c r="AB1336" i="1"/>
  <c r="AB1348" i="1"/>
  <c r="AB1360" i="1"/>
  <c r="AB1398" i="1"/>
  <c r="AB1427" i="1"/>
  <c r="AB1433" i="1"/>
  <c r="AB1446" i="1"/>
  <c r="AB1471" i="1"/>
  <c r="V1246" i="1"/>
  <c r="M1253" i="1"/>
  <c r="AB1253" i="1" s="1"/>
  <c r="P1264" i="1"/>
  <c r="AB1268" i="1"/>
  <c r="M1269" i="1"/>
  <c r="AB1269" i="1" s="1"/>
  <c r="S1279" i="1"/>
  <c r="AB1279" i="1" s="1"/>
  <c r="V1294" i="1"/>
  <c r="AB1302" i="1"/>
  <c r="P1312" i="1"/>
  <c r="M1317" i="1"/>
  <c r="AB1317" i="1" s="1"/>
  <c r="S1327" i="1"/>
  <c r="P1332" i="1"/>
  <c r="V1334" i="1"/>
  <c r="AB1334" i="1" s="1"/>
  <c r="S1339" i="1"/>
  <c r="AB1339" i="1" s="1"/>
  <c r="P1344" i="1"/>
  <c r="AB1344" i="1" s="1"/>
  <c r="V1346" i="1"/>
  <c r="AB1346" i="1" s="1"/>
  <c r="S1351" i="1"/>
  <c r="P1356" i="1"/>
  <c r="V1358" i="1"/>
  <c r="S1363" i="1"/>
  <c r="AB1384" i="1"/>
  <c r="AB1392" i="1"/>
  <c r="AB1407" i="1"/>
  <c r="AB1412" i="1"/>
  <c r="AB1422" i="1"/>
  <c r="AB1436" i="1"/>
  <c r="AB1450" i="1"/>
  <c r="P1222" i="1"/>
  <c r="P1224" i="1"/>
  <c r="P1228" i="1"/>
  <c r="P1232" i="1"/>
  <c r="P1236" i="1"/>
  <c r="S1239" i="1"/>
  <c r="AB1239" i="1" s="1"/>
  <c r="AB1246" i="1"/>
  <c r="Z1252" i="1"/>
  <c r="V1266" i="1"/>
  <c r="AB1274" i="1"/>
  <c r="AB1275" i="1"/>
  <c r="P1284" i="1"/>
  <c r="M1289" i="1"/>
  <c r="AB1289" i="1" s="1"/>
  <c r="S1299" i="1"/>
  <c r="V1314" i="1"/>
  <c r="AB1322" i="1"/>
  <c r="AB1323" i="1"/>
  <c r="AB1402" i="1"/>
  <c r="AB1413" i="1"/>
  <c r="AB1431" i="1"/>
  <c r="AB1437" i="1"/>
  <c r="AB1454" i="1"/>
  <c r="AB1459" i="1"/>
  <c r="AB1475" i="1"/>
  <c r="AB1260" i="1"/>
  <c r="AB1294" i="1"/>
  <c r="AB1308" i="1"/>
  <c r="AB1358" i="1"/>
  <c r="AB1370" i="1"/>
  <c r="AB1382" i="1"/>
  <c r="AB1426" i="1"/>
  <c r="S1223" i="1"/>
  <c r="AB1223" i="1" s="1"/>
  <c r="S1227" i="1"/>
  <c r="AB1227" i="1" s="1"/>
  <c r="S1231" i="1"/>
  <c r="AB1231" i="1" s="1"/>
  <c r="S1235" i="1"/>
  <c r="AB1235" i="1" s="1"/>
  <c r="AB1242" i="1"/>
  <c r="AB1244" i="1"/>
  <c r="Z1248" i="1"/>
  <c r="AB1248" i="1" s="1"/>
  <c r="V1258" i="1"/>
  <c r="AB1266" i="1"/>
  <c r="AB1267" i="1"/>
  <c r="P1276" i="1"/>
  <c r="AB1280" i="1"/>
  <c r="M1281" i="1"/>
  <c r="AB1281" i="1" s="1"/>
  <c r="S1291" i="1"/>
  <c r="V1306" i="1"/>
  <c r="AB1314" i="1"/>
  <c r="AB1315" i="1"/>
  <c r="P1324" i="1"/>
  <c r="AB1324" i="1" s="1"/>
  <c r="AB1328" i="1"/>
  <c r="M1329" i="1"/>
  <c r="AB1329" i="1" s="1"/>
  <c r="AB1340" i="1"/>
  <c r="M1341" i="1"/>
  <c r="AB1341" i="1" s="1"/>
  <c r="AB1352" i="1"/>
  <c r="M1353" i="1"/>
  <c r="AB1353" i="1" s="1"/>
  <c r="AB1364" i="1"/>
  <c r="M1365" i="1"/>
  <c r="AB1365" i="1" s="1"/>
  <c r="AB1376" i="1"/>
  <c r="AB1377" i="1"/>
  <c r="AB1390" i="1"/>
  <c r="AB1406" i="1"/>
  <c r="AB1417" i="1"/>
  <c r="AB1435" i="1"/>
  <c r="AB1441" i="1"/>
  <c r="AB1444" i="1"/>
  <c r="AB1286" i="1"/>
  <c r="AB1287" i="1"/>
  <c r="AB1300" i="1"/>
  <c r="AB1415" i="1"/>
  <c r="AB1420" i="1"/>
  <c r="AB1448" i="1"/>
  <c r="AB1238" i="1"/>
  <c r="AB1240" i="1"/>
  <c r="P1252" i="1"/>
  <c r="AB1252" i="1" s="1"/>
  <c r="S1255" i="1"/>
  <c r="AB1255" i="1" s="1"/>
  <c r="AB1258" i="1"/>
  <c r="AB1259" i="1"/>
  <c r="P1268" i="1"/>
  <c r="AB1272" i="1"/>
  <c r="M1273" i="1"/>
  <c r="AB1273" i="1" s="1"/>
  <c r="S1283" i="1"/>
  <c r="AB1283" i="1" s="1"/>
  <c r="V1298" i="1"/>
  <c r="AB1298" i="1" s="1"/>
  <c r="AB1306" i="1"/>
  <c r="AB1307" i="1"/>
  <c r="P1316" i="1"/>
  <c r="AB1316" i="1" s="1"/>
  <c r="AB1320" i="1"/>
  <c r="M1321" i="1"/>
  <c r="AB1321" i="1" s="1"/>
  <c r="AB1410" i="1"/>
  <c r="AB1421" i="1"/>
  <c r="AB1439" i="1"/>
  <c r="AB1449" i="1"/>
  <c r="AB1452" i="1"/>
  <c r="V1222" i="1"/>
  <c r="V1226" i="1"/>
  <c r="AB1226" i="1" s="1"/>
  <c r="V1230" i="1"/>
  <c r="AB1230" i="1" s="1"/>
  <c r="V1234" i="1"/>
  <c r="M1241" i="1"/>
  <c r="AB1241" i="1" s="1"/>
  <c r="V1270" i="1"/>
  <c r="AB1270" i="1" s="1"/>
  <c r="AB1278" i="1"/>
  <c r="P1288" i="1"/>
  <c r="AB1288" i="1" s="1"/>
  <c r="AB1292" i="1"/>
  <c r="M1293" i="1"/>
  <c r="AB1293" i="1" s="1"/>
  <c r="S1303" i="1"/>
  <c r="AB1303" i="1" s="1"/>
  <c r="V1318" i="1"/>
  <c r="AB1318" i="1" s="1"/>
  <c r="AB1326" i="1"/>
  <c r="AB1327" i="1"/>
  <c r="AB1338" i="1"/>
  <c r="AB1350" i="1"/>
  <c r="AB1351" i="1"/>
  <c r="AB1362" i="1"/>
  <c r="AB1363" i="1"/>
  <c r="AB1374" i="1"/>
  <c r="AB1375" i="1"/>
  <c r="AB1388" i="1"/>
  <c r="AB1395" i="1"/>
  <c r="AB1400" i="1"/>
  <c r="AB1401" i="1"/>
  <c r="AB1419" i="1"/>
  <c r="AB1424" i="1"/>
  <c r="AB1434" i="1"/>
  <c r="AB1453" i="1"/>
  <c r="AB1456" i="1"/>
  <c r="AB1222" i="1"/>
  <c r="AB1224" i="1"/>
  <c r="AB1228" i="1"/>
  <c r="AB1232" i="1"/>
  <c r="AB1234" i="1"/>
  <c r="AB1236" i="1"/>
  <c r="AB1264" i="1"/>
  <c r="AB1299" i="1"/>
  <c r="AB1312" i="1"/>
  <c r="AB1332" i="1"/>
  <c r="AB1356" i="1"/>
  <c r="AB1425" i="1"/>
  <c r="AB1443" i="1"/>
  <c r="AB1457" i="1"/>
  <c r="V1458" i="1"/>
  <c r="AB1458" i="1" s="1"/>
  <c r="V1470" i="1"/>
  <c r="AB1470" i="1" s="1"/>
  <c r="S1483" i="1"/>
  <c r="P1488" i="1"/>
  <c r="AB1488" i="1" s="1"/>
  <c r="S1510" i="1"/>
  <c r="AB1510" i="1" s="1"/>
  <c r="V1518" i="1"/>
  <c r="AB1518" i="1" s="1"/>
  <c r="M1521" i="1"/>
  <c r="AB1521" i="1" s="1"/>
  <c r="P1523" i="1"/>
  <c r="AB1523" i="1" s="1"/>
  <c r="V1525" i="1"/>
  <c r="M1528" i="1"/>
  <c r="AB1533" i="1"/>
  <c r="AB1540" i="1"/>
  <c r="AB1547" i="1"/>
  <c r="AB1592" i="1"/>
  <c r="AB1604" i="1"/>
  <c r="AB1607" i="1"/>
  <c r="AB1512" i="1"/>
  <c r="P1464" i="1"/>
  <c r="Z1468" i="1"/>
  <c r="M1469" i="1"/>
  <c r="AB1469" i="1" s="1"/>
  <c r="AB1472" i="1"/>
  <c r="P1480" i="1"/>
  <c r="AB1480" i="1" s="1"/>
  <c r="AB1484" i="1"/>
  <c r="S1502" i="1"/>
  <c r="AB1502" i="1" s="1"/>
  <c r="V1510" i="1"/>
  <c r="M1513" i="1"/>
  <c r="AB1513" i="1" s="1"/>
  <c r="P1515" i="1"/>
  <c r="AB1515" i="1" s="1"/>
  <c r="V1517" i="1"/>
  <c r="M1520" i="1"/>
  <c r="S1523" i="1"/>
  <c r="AB1525" i="1"/>
  <c r="P1528" i="1"/>
  <c r="AB1532" i="1"/>
  <c r="AB1539" i="1"/>
  <c r="AB1599" i="1"/>
  <c r="AB1613" i="1"/>
  <c r="V1474" i="1"/>
  <c r="AB1474" i="1" s="1"/>
  <c r="V1482" i="1"/>
  <c r="AB1482" i="1" s="1"/>
  <c r="M1485" i="1"/>
  <c r="AB1485" i="1" s="1"/>
  <c r="P1487" i="1"/>
  <c r="V1489" i="1"/>
  <c r="M1492" i="1"/>
  <c r="AB1492" i="1" s="1"/>
  <c r="S1495" i="1"/>
  <c r="AB1495" i="1" s="1"/>
  <c r="AB1497" i="1"/>
  <c r="P1500" i="1"/>
  <c r="AB1500" i="1" s="1"/>
  <c r="S1522" i="1"/>
  <c r="AB1522" i="1" s="1"/>
  <c r="AB1545" i="1"/>
  <c r="AB1552" i="1"/>
  <c r="AB1559" i="1"/>
  <c r="AB1572" i="1"/>
  <c r="AB1584" i="1"/>
  <c r="Z1613" i="1"/>
  <c r="AB1460" i="1"/>
  <c r="S1463" i="1"/>
  <c r="AB1463" i="1" s="1"/>
  <c r="S1479" i="1"/>
  <c r="AB1479" i="1" s="1"/>
  <c r="AB1483" i="1"/>
  <c r="S1494" i="1"/>
  <c r="AB1494" i="1" s="1"/>
  <c r="V1502" i="1"/>
  <c r="M1505" i="1"/>
  <c r="AB1505" i="1" s="1"/>
  <c r="P1507" i="1"/>
  <c r="AB1507" i="1" s="1"/>
  <c r="V1509" i="1"/>
  <c r="AB1509" i="1" s="1"/>
  <c r="M1512" i="1"/>
  <c r="S1515" i="1"/>
  <c r="AB1517" i="1"/>
  <c r="P1520" i="1"/>
  <c r="AB1520" i="1" s="1"/>
  <c r="AB1531" i="1"/>
  <c r="AB1565" i="1"/>
  <c r="AB1596" i="1"/>
  <c r="AB1656" i="1"/>
  <c r="AB1476" i="1"/>
  <c r="AB1489" i="1"/>
  <c r="AB1496" i="1"/>
  <c r="AB1503" i="1"/>
  <c r="AB1537" i="1"/>
  <c r="AB1551" i="1"/>
  <c r="AB1571" i="1"/>
  <c r="AB1583" i="1"/>
  <c r="AB1557" i="1"/>
  <c r="AB1564" i="1"/>
  <c r="AB1603" i="1"/>
  <c r="AB1481" i="1"/>
  <c r="AB1529" i="1"/>
  <c r="AB1536" i="1"/>
  <c r="AB1543" i="1"/>
  <c r="AB1576" i="1"/>
  <c r="AB1608" i="1"/>
  <c r="AB1617" i="1"/>
  <c r="AB1621" i="1"/>
  <c r="M1461" i="1"/>
  <c r="AB1461" i="1" s="1"/>
  <c r="AB1464" i="1"/>
  <c r="P1472" i="1"/>
  <c r="Z1476" i="1"/>
  <c r="M1477" i="1"/>
  <c r="AB1477" i="1" s="1"/>
  <c r="V1486" i="1"/>
  <c r="AB1486" i="1" s="1"/>
  <c r="M1489" i="1"/>
  <c r="P1491" i="1"/>
  <c r="AB1491" i="1" s="1"/>
  <c r="V1493" i="1"/>
  <c r="M1496" i="1"/>
  <c r="S1499" i="1"/>
  <c r="AB1499" i="1" s="1"/>
  <c r="AB1501" i="1"/>
  <c r="P1504" i="1"/>
  <c r="AB1504" i="1" s="1"/>
  <c r="AB1508" i="1"/>
  <c r="S1526" i="1"/>
  <c r="AB1526" i="1" s="1"/>
  <c r="AB1549" i="1"/>
  <c r="AB1556" i="1"/>
  <c r="AB1563" i="1"/>
  <c r="AB1588" i="1"/>
  <c r="AB1600" i="1"/>
  <c r="AB1626" i="1"/>
  <c r="V1466" i="1"/>
  <c r="AB1466" i="1" s="1"/>
  <c r="AB1487" i="1"/>
  <c r="S1498" i="1"/>
  <c r="AB1498" i="1" s="1"/>
  <c r="V1506" i="1"/>
  <c r="AB1506" i="1" s="1"/>
  <c r="M1509" i="1"/>
  <c r="P1511" i="1"/>
  <c r="AB1511" i="1" s="1"/>
  <c r="V1513" i="1"/>
  <c r="M1516" i="1"/>
  <c r="AB1516" i="1" s="1"/>
  <c r="S1519" i="1"/>
  <c r="AB1519" i="1" s="1"/>
  <c r="P1524" i="1"/>
  <c r="AB1524" i="1" s="1"/>
  <c r="AB1528" i="1"/>
  <c r="AB1535" i="1"/>
  <c r="AB1569" i="1"/>
  <c r="AB1575" i="1"/>
  <c r="AB1581" i="1"/>
  <c r="AB1587" i="1"/>
  <c r="AB1593" i="1"/>
  <c r="AB1605" i="1"/>
  <c r="AB1616" i="1"/>
  <c r="AB1493" i="1"/>
  <c r="AB1541" i="1"/>
  <c r="AB1548" i="1"/>
  <c r="AB1555" i="1"/>
  <c r="AB1595" i="1"/>
  <c r="AB1468" i="1"/>
  <c r="AB1527" i="1"/>
  <c r="AB1561" i="1"/>
  <c r="AB1568" i="1"/>
  <c r="AB1580" i="1"/>
  <c r="AB1629" i="1"/>
  <c r="AB1615" i="1"/>
  <c r="AB1637" i="1"/>
  <c r="AB1651" i="1"/>
  <c r="AB1661" i="1"/>
  <c r="AB1675" i="1"/>
  <c r="AB1685" i="1"/>
  <c r="AB1699" i="1"/>
  <c r="AB1709" i="1"/>
  <c r="AB1723" i="1"/>
  <c r="M1730" i="1"/>
  <c r="AB1754" i="1"/>
  <c r="AB1636" i="1"/>
  <c r="AB1650" i="1"/>
  <c r="AB1660" i="1"/>
  <c r="AB1627" i="1"/>
  <c r="AB1628" i="1"/>
  <c r="AB1635" i="1"/>
  <c r="AB1645" i="1"/>
  <c r="AB1659" i="1"/>
  <c r="AB1669" i="1"/>
  <c r="AB1683" i="1"/>
  <c r="AB1693" i="1"/>
  <c r="AB1707" i="1"/>
  <c r="AB1717" i="1"/>
  <c r="AB1619" i="1"/>
  <c r="AB1640" i="1"/>
  <c r="AB1654" i="1"/>
  <c r="AB1664" i="1"/>
  <c r="AB1678" i="1"/>
  <c r="AB1688" i="1"/>
  <c r="AB1702" i="1"/>
  <c r="AB1712" i="1"/>
  <c r="AB1736" i="1"/>
  <c r="AB1639" i="1"/>
  <c r="AB1649" i="1"/>
  <c r="AB1663" i="1"/>
  <c r="AB1673" i="1"/>
  <c r="AB1687" i="1"/>
  <c r="AB1697" i="1"/>
  <c r="AB1711" i="1"/>
  <c r="AB1721" i="1"/>
  <c r="AB1726" i="1"/>
  <c r="AB1744" i="1"/>
  <c r="AB1611" i="1"/>
  <c r="Z1618" i="1"/>
  <c r="AB1618" i="1" s="1"/>
  <c r="AB1625" i="1"/>
  <c r="AB1634" i="1"/>
  <c r="AB1644" i="1"/>
  <c r="AB1658" i="1"/>
  <c r="AB1668" i="1"/>
  <c r="AB1682" i="1"/>
  <c r="AB1692" i="1"/>
  <c r="AB1706" i="1"/>
  <c r="AB1716" i="1"/>
  <c r="AB1643" i="1"/>
  <c r="AB1653" i="1"/>
  <c r="AB1667" i="1"/>
  <c r="AB1677" i="1"/>
  <c r="AB1691" i="1"/>
  <c r="AB1701" i="1"/>
  <c r="AB1715" i="1"/>
  <c r="AB1725" i="1"/>
  <c r="M1620" i="1"/>
  <c r="AB1620" i="1" s="1"/>
  <c r="AB1623" i="1"/>
  <c r="AB1633" i="1"/>
  <c r="AB1638" i="1"/>
  <c r="AB1648" i="1"/>
  <c r="AB1662" i="1"/>
  <c r="AB1672" i="1"/>
  <c r="AB1686" i="1"/>
  <c r="AB1696" i="1"/>
  <c r="AB1710" i="1"/>
  <c r="AB1720" i="1"/>
  <c r="AB1647" i="1"/>
  <c r="AB1657" i="1"/>
  <c r="AB1671" i="1"/>
  <c r="AB1681" i="1"/>
  <c r="AB1695" i="1"/>
  <c r="AB1705" i="1"/>
  <c r="AB1719" i="1"/>
  <c r="AB1724" i="1"/>
  <c r="Z1730" i="1"/>
  <c r="AB1730" i="1" s="1"/>
  <c r="AB1745" i="1"/>
  <c r="M1612" i="1"/>
  <c r="AB1612" i="1" s="1"/>
  <c r="P1619" i="1"/>
  <c r="M1624" i="1"/>
  <c r="AB1624" i="1" s="1"/>
  <c r="AB1631" i="1"/>
  <c r="AB1632" i="1"/>
  <c r="AB1642" i="1"/>
  <c r="AB1652" i="1"/>
  <c r="AB1666" i="1"/>
  <c r="AB1676" i="1"/>
  <c r="AB1690" i="1"/>
  <c r="AB1700" i="1"/>
  <c r="AB1714" i="1"/>
  <c r="AB1740" i="1"/>
  <c r="S1734" i="1"/>
  <c r="P1737" i="1"/>
  <c r="AB1737" i="1" s="1"/>
  <c r="V1749" i="1"/>
  <c r="V1751" i="1"/>
  <c r="AB1782" i="1"/>
  <c r="AB1817" i="1"/>
  <c r="AB1832" i="1"/>
  <c r="AB1841" i="1"/>
  <c r="AB1856" i="1"/>
  <c r="V1733" i="1"/>
  <c r="AB1733" i="1" s="1"/>
  <c r="Z1743" i="1"/>
  <c r="AB1743" i="1" s="1"/>
  <c r="AB1747" i="1"/>
  <c r="AB1753" i="1"/>
  <c r="AB1763" i="1"/>
  <c r="V1775" i="1"/>
  <c r="AB1779" i="1"/>
  <c r="AB1790" i="1"/>
  <c r="AB1862" i="1"/>
  <c r="AB1892" i="1"/>
  <c r="M1732" i="1"/>
  <c r="AB1732" i="1" s="1"/>
  <c r="Z1754" i="1"/>
  <c r="V1759" i="1"/>
  <c r="AB1761" i="1"/>
  <c r="AB1775" i="1"/>
  <c r="AB1777" i="1"/>
  <c r="AB1727" i="1"/>
  <c r="AB1759" i="1"/>
  <c r="AB1773" i="1"/>
  <c r="AB1816" i="1"/>
  <c r="AB1869" i="1"/>
  <c r="P1731" i="1"/>
  <c r="AB1735" i="1"/>
  <c r="V1737" i="1"/>
  <c r="Z1766" i="1"/>
  <c r="AB1766" i="1" s="1"/>
  <c r="AB1771" i="1"/>
  <c r="AB1785" i="1"/>
  <c r="AB1797" i="1"/>
  <c r="AB1813" i="1"/>
  <c r="AB1837" i="1"/>
  <c r="AB1859" i="1"/>
  <c r="AB1901" i="1"/>
  <c r="M1970" i="1"/>
  <c r="AB1970" i="1" s="1"/>
  <c r="AB1768" i="1"/>
  <c r="AB1787" i="1"/>
  <c r="AB1789" i="1"/>
  <c r="AB1811" i="1"/>
  <c r="AB1821" i="1"/>
  <c r="AB1835" i="1"/>
  <c r="AB1840" i="1"/>
  <c r="AB1845" i="1"/>
  <c r="AB1915" i="1"/>
  <c r="V1729" i="1"/>
  <c r="AB1729" i="1" s="1"/>
  <c r="M1734" i="1"/>
  <c r="AB1734" i="1" s="1"/>
  <c r="AB1739" i="1"/>
  <c r="P1749" i="1"/>
  <c r="AB1749" i="1" s="1"/>
  <c r="P1751" i="1"/>
  <c r="AB1751" i="1" s="1"/>
  <c r="AB1783" i="1"/>
  <c r="AB1788" i="1"/>
  <c r="AB1804" i="1"/>
  <c r="AB1828" i="1"/>
  <c r="AB1852" i="1"/>
  <c r="AB1959" i="1"/>
  <c r="AB1784" i="1"/>
  <c r="Z1738" i="1"/>
  <c r="AB1738" i="1" s="1"/>
  <c r="S1748" i="1"/>
  <c r="AB1748" i="1" s="1"/>
  <c r="S1752" i="1"/>
  <c r="AB1752" i="1" s="1"/>
  <c r="P1761" i="1"/>
  <c r="P1765" i="1"/>
  <c r="AB1765" i="1" s="1"/>
  <c r="AB1781" i="1"/>
  <c r="AB1793" i="1"/>
  <c r="AB1868" i="1"/>
  <c r="AB1880" i="1"/>
  <c r="AB1731" i="1"/>
  <c r="AB1820" i="1"/>
  <c r="AB1844" i="1"/>
  <c r="Z1746" i="1"/>
  <c r="AB1746" i="1" s="1"/>
  <c r="Z1770" i="1"/>
  <c r="AB1770" i="1" s="1"/>
  <c r="AB1810" i="1"/>
  <c r="AB1834" i="1"/>
  <c r="AB1858" i="1"/>
  <c r="AB1882" i="1"/>
  <c r="M1909" i="1"/>
  <c r="AB1909" i="1" s="1"/>
  <c r="S1913" i="1"/>
  <c r="M1971" i="1"/>
  <c r="S2066" i="1"/>
  <c r="AB2088" i="1"/>
  <c r="AB1815" i="1"/>
  <c r="AB1839" i="1"/>
  <c r="AB1863" i="1"/>
  <c r="Z1882" i="1"/>
  <c r="AB1887" i="1"/>
  <c r="AB1948" i="1"/>
  <c r="Z1762" i="1"/>
  <c r="AB1762" i="1" s="1"/>
  <c r="AB1818" i="1"/>
  <c r="AB1890" i="1"/>
  <c r="AB1938" i="1"/>
  <c r="AB1980" i="1"/>
  <c r="AB1795" i="1"/>
  <c r="AB1819" i="1"/>
  <c r="AB1843" i="1"/>
  <c r="AB1867" i="1"/>
  <c r="AB1891" i="1"/>
  <c r="AB1968" i="1"/>
  <c r="AB1976" i="1"/>
  <c r="Z1758" i="1"/>
  <c r="AB1758" i="1" s="1"/>
  <c r="Z1778" i="1"/>
  <c r="AB1778" i="1" s="1"/>
  <c r="Z1794" i="1"/>
  <c r="AB1794" i="1" s="1"/>
  <c r="AB1798" i="1"/>
  <c r="AB1822" i="1"/>
  <c r="AB1846" i="1"/>
  <c r="AB1870" i="1"/>
  <c r="AB1894" i="1"/>
  <c r="V1904" i="1"/>
  <c r="V1956" i="1"/>
  <c r="P1981" i="1"/>
  <c r="M2300" i="1"/>
  <c r="AB1799" i="1"/>
  <c r="AB1823" i="1"/>
  <c r="Z1842" i="1"/>
  <c r="AB1842" i="1" s="1"/>
  <c r="AB1847" i="1"/>
  <c r="Z1866" i="1"/>
  <c r="AB1866" i="1" s="1"/>
  <c r="AB1871" i="1"/>
  <c r="Z1890" i="1"/>
  <c r="AB1895" i="1"/>
  <c r="AB1922" i="1"/>
  <c r="AB1802" i="1"/>
  <c r="AB1826" i="1"/>
  <c r="AB1850" i="1"/>
  <c r="AB1874" i="1"/>
  <c r="AB1898" i="1"/>
  <c r="AB1905" i="1"/>
  <c r="AB1911" i="1"/>
  <c r="AB1803" i="1"/>
  <c r="AB1827" i="1"/>
  <c r="AB1851" i="1"/>
  <c r="AB1875" i="1"/>
  <c r="AB1899" i="1"/>
  <c r="AB1951" i="1"/>
  <c r="Z1750" i="1"/>
  <c r="AB1750" i="1" s="1"/>
  <c r="Z1774" i="1"/>
  <c r="AB1774" i="1" s="1"/>
  <c r="Z1786" i="1"/>
  <c r="AB1786" i="1" s="1"/>
  <c r="AB1806" i="1"/>
  <c r="AB1830" i="1"/>
  <c r="AB1854" i="1"/>
  <c r="AB1878" i="1"/>
  <c r="AB1902" i="1"/>
  <c r="AB1960" i="1"/>
  <c r="AB2136" i="1"/>
  <c r="AB1807" i="1"/>
  <c r="AB1831" i="1"/>
  <c r="AB1855" i="1"/>
  <c r="AB1879" i="1"/>
  <c r="AB1903" i="1"/>
  <c r="AB1918" i="1"/>
  <c r="AB1934" i="1"/>
  <c r="P1908" i="1"/>
  <c r="M1917" i="1"/>
  <c r="AB1917" i="1" s="1"/>
  <c r="M1925" i="1"/>
  <c r="M1926" i="1"/>
  <c r="AB1926" i="1" s="1"/>
  <c r="M1929" i="1"/>
  <c r="M1930" i="1"/>
  <c r="AB1930" i="1" s="1"/>
  <c r="M1933" i="1"/>
  <c r="M1934" i="1"/>
  <c r="M1937" i="1"/>
  <c r="M1938" i="1"/>
  <c r="P1941" i="1"/>
  <c r="AB1967" i="1"/>
  <c r="S1972" i="1"/>
  <c r="AB2010" i="1"/>
  <c r="AB2019" i="1"/>
  <c r="AB2040" i="1"/>
  <c r="P2123" i="1"/>
  <c r="AB2178" i="1"/>
  <c r="AB2290" i="1"/>
  <c r="AB2434" i="1"/>
  <c r="AB2532" i="1"/>
  <c r="S1907" i="1"/>
  <c r="AB1907" i="1" s="1"/>
  <c r="AB1947" i="1"/>
  <c r="S1952" i="1"/>
  <c r="V1955" i="1"/>
  <c r="AB1955" i="1" s="1"/>
  <c r="AB1956" i="1"/>
  <c r="M1958" i="1"/>
  <c r="AB1958" i="1" s="1"/>
  <c r="AB1965" i="1"/>
  <c r="P1969" i="1"/>
  <c r="AB1969" i="1" s="1"/>
  <c r="Z1986" i="1"/>
  <c r="AB1993" i="1"/>
  <c r="P2027" i="1"/>
  <c r="P2075" i="1"/>
  <c r="M2228" i="1"/>
  <c r="S2262" i="1"/>
  <c r="AB2262" i="1" s="1"/>
  <c r="AB2326" i="1"/>
  <c r="V1906" i="1"/>
  <c r="AB1906" i="1" s="1"/>
  <c r="P1916" i="1"/>
  <c r="AB1916" i="1" s="1"/>
  <c r="P1925" i="1"/>
  <c r="P1929" i="1"/>
  <c r="P1933" i="1"/>
  <c r="AB1933" i="1" s="1"/>
  <c r="P1937" i="1"/>
  <c r="P1949" i="1"/>
  <c r="S1984" i="1"/>
  <c r="AB2106" i="1"/>
  <c r="S2170" i="1"/>
  <c r="AB2170" i="1" s="1"/>
  <c r="P2259" i="1"/>
  <c r="AB1964" i="1"/>
  <c r="AB1973" i="1"/>
  <c r="AB2058" i="1"/>
  <c r="V1914" i="1"/>
  <c r="AB1914" i="1" s="1"/>
  <c r="P1924" i="1"/>
  <c r="AB1924" i="1" s="1"/>
  <c r="P1928" i="1"/>
  <c r="AB1928" i="1" s="1"/>
  <c r="P1932" i="1"/>
  <c r="AB1932" i="1" s="1"/>
  <c r="P1936" i="1"/>
  <c r="AB1936" i="1" s="1"/>
  <c r="S1940" i="1"/>
  <c r="V1943" i="1"/>
  <c r="AB1944" i="1"/>
  <c r="M1946" i="1"/>
  <c r="AB1946" i="1" s="1"/>
  <c r="P1957" i="1"/>
  <c r="AB1957" i="1" s="1"/>
  <c r="M1974" i="1"/>
  <c r="AB1974" i="1" s="1"/>
  <c r="M1986" i="1"/>
  <c r="AB1986" i="1" s="1"/>
  <c r="M2024" i="1"/>
  <c r="M2072" i="1"/>
  <c r="AB2094" i="1"/>
  <c r="AB2142" i="1"/>
  <c r="M2180" i="1"/>
  <c r="M2252" i="1"/>
  <c r="S2286" i="1"/>
  <c r="AB2286" i="1" s="1"/>
  <c r="AB2494" i="1"/>
  <c r="AB2514" i="1"/>
  <c r="P1904" i="1"/>
  <c r="AB1904" i="1" s="1"/>
  <c r="M1913" i="1"/>
  <c r="AB1913" i="1" s="1"/>
  <c r="AB1963" i="1"/>
  <c r="AB1972" i="1"/>
  <c r="AB1977" i="1"/>
  <c r="AB1978" i="1"/>
  <c r="AB1981" i="1"/>
  <c r="AB1982" i="1"/>
  <c r="AB1997" i="1"/>
  <c r="AB2418" i="1"/>
  <c r="AB1908" i="1"/>
  <c r="AB1943" i="1"/>
  <c r="AB1952" i="1"/>
  <c r="AB1961" i="1"/>
  <c r="AB2190" i="1"/>
  <c r="AB2242" i="1"/>
  <c r="AB2315" i="1"/>
  <c r="P1912" i="1"/>
  <c r="AB1912" i="1" s="1"/>
  <c r="M1921" i="1"/>
  <c r="AB1921" i="1" s="1"/>
  <c r="S1927" i="1"/>
  <c r="AB1927" i="1" s="1"/>
  <c r="S1931" i="1"/>
  <c r="AB1931" i="1" s="1"/>
  <c r="S1935" i="1"/>
  <c r="AB1935" i="1" s="1"/>
  <c r="S1939" i="1"/>
  <c r="AB1939" i="1" s="1"/>
  <c r="AB1941" i="1"/>
  <c r="P1945" i="1"/>
  <c r="AB1945" i="1" s="1"/>
  <c r="AB1971" i="1"/>
  <c r="AB1984" i="1"/>
  <c r="AB2021" i="1"/>
  <c r="AB2114" i="1"/>
  <c r="AB2117" i="1"/>
  <c r="AB2165" i="1"/>
  <c r="S2214" i="1"/>
  <c r="AB2214" i="1" s="1"/>
  <c r="M2276" i="1"/>
  <c r="AB2461" i="1"/>
  <c r="AB2066" i="1"/>
  <c r="AB2342" i="1"/>
  <c r="V1910" i="1"/>
  <c r="AB1910" i="1" s="1"/>
  <c r="P1920" i="1"/>
  <c r="AB1920" i="1" s="1"/>
  <c r="AB1925" i="1"/>
  <c r="V1927" i="1"/>
  <c r="AB1929" i="1"/>
  <c r="V1931" i="1"/>
  <c r="V1935" i="1"/>
  <c r="AB1937" i="1"/>
  <c r="V1939" i="1"/>
  <c r="AB1940" i="1"/>
  <c r="M1942" i="1"/>
  <c r="AB1942" i="1" s="1"/>
  <c r="AB1949" i="1"/>
  <c r="P1953" i="1"/>
  <c r="AB1953" i="1" s="1"/>
  <c r="P1985" i="1"/>
  <c r="AB1985" i="1" s="1"/>
  <c r="AB2001" i="1"/>
  <c r="S2018" i="1"/>
  <c r="AB2018" i="1" s="1"/>
  <c r="S2114" i="1"/>
  <c r="S2162" i="1"/>
  <c r="AB2162" i="1" s="1"/>
  <c r="AB2458" i="1"/>
  <c r="AB2496" i="1"/>
  <c r="AB2499" i="1"/>
  <c r="AB2011" i="1"/>
  <c r="S2026" i="1"/>
  <c r="AB2026" i="1" s="1"/>
  <c r="AB2029" i="1"/>
  <c r="M2032" i="1"/>
  <c r="P2035" i="1"/>
  <c r="V2037" i="1"/>
  <c r="AB2037" i="1" s="1"/>
  <c r="S2074" i="1"/>
  <c r="AB2074" i="1" s="1"/>
  <c r="AB2077" i="1"/>
  <c r="M2080" i="1"/>
  <c r="P2083" i="1"/>
  <c r="V2085" i="1"/>
  <c r="S2122" i="1"/>
  <c r="AB2122" i="1" s="1"/>
  <c r="AB2125" i="1"/>
  <c r="M2128" i="1"/>
  <c r="P2131" i="1"/>
  <c r="V2133" i="1"/>
  <c r="M2176" i="1"/>
  <c r="P2183" i="1"/>
  <c r="S2186" i="1"/>
  <c r="AB2186" i="1" s="1"/>
  <c r="AB2193" i="1"/>
  <c r="M2200" i="1"/>
  <c r="P2207" i="1"/>
  <c r="S2210" i="1"/>
  <c r="AB2210" i="1" s="1"/>
  <c r="AB2217" i="1"/>
  <c r="M2224" i="1"/>
  <c r="P2231" i="1"/>
  <c r="S2234" i="1"/>
  <c r="AB2234" i="1" s="1"/>
  <c r="AB2241" i="1"/>
  <c r="M2248" i="1"/>
  <c r="P2255" i="1"/>
  <c r="S2258" i="1"/>
  <c r="AB2258" i="1" s="1"/>
  <c r="AB2265" i="1"/>
  <c r="M2272" i="1"/>
  <c r="P2279" i="1"/>
  <c r="S2282" i="1"/>
  <c r="AB2282" i="1" s="1"/>
  <c r="AB2289" i="1"/>
  <c r="M2296" i="1"/>
  <c r="AB2312" i="1"/>
  <c r="AB2328" i="1"/>
  <c r="AB2331" i="1"/>
  <c r="AB2344" i="1"/>
  <c r="AB2347" i="1"/>
  <c r="AB2360" i="1"/>
  <c r="AB2363" i="1"/>
  <c r="AB2376" i="1"/>
  <c r="AB2379" i="1"/>
  <c r="AB2392" i="1"/>
  <c r="AB2395" i="1"/>
  <c r="AB2420" i="1"/>
  <c r="AB2423" i="1"/>
  <c r="AB2436" i="1"/>
  <c r="AB2439" i="1"/>
  <c r="AB2452" i="1"/>
  <c r="AB2455" i="1"/>
  <c r="AB2488" i="1"/>
  <c r="AB2491" i="1"/>
  <c r="AB2501" i="1"/>
  <c r="AB2518" i="1"/>
  <c r="AB2521" i="1"/>
  <c r="AB2541" i="1"/>
  <c r="AB2542" i="1"/>
  <c r="AB2555" i="1"/>
  <c r="AB2561" i="1"/>
  <c r="AB2633" i="1"/>
  <c r="P1988" i="1"/>
  <c r="P1992" i="1"/>
  <c r="S2006" i="1"/>
  <c r="AB2006" i="1" s="1"/>
  <c r="AB2009" i="1"/>
  <c r="M2012" i="1"/>
  <c r="AB2012" i="1" s="1"/>
  <c r="P2015" i="1"/>
  <c r="V2017" i="1"/>
  <c r="AB2017" i="1" s="1"/>
  <c r="AB2048" i="1"/>
  <c r="S2054" i="1"/>
  <c r="AB2054" i="1" s="1"/>
  <c r="AB2057" i="1"/>
  <c r="M2060" i="1"/>
  <c r="AB2060" i="1" s="1"/>
  <c r="P2063" i="1"/>
  <c r="V2065" i="1"/>
  <c r="AB2096" i="1"/>
  <c r="S2102" i="1"/>
  <c r="AB2102" i="1" s="1"/>
  <c r="AB2105" i="1"/>
  <c r="M2108" i="1"/>
  <c r="AB2108" i="1" s="1"/>
  <c r="P2111" i="1"/>
  <c r="V2113" i="1"/>
  <c r="AB2144" i="1"/>
  <c r="S2150" i="1"/>
  <c r="AB2150" i="1" s="1"/>
  <c r="AB2153" i="1"/>
  <c r="M2156" i="1"/>
  <c r="AB2156" i="1" s="1"/>
  <c r="P2159" i="1"/>
  <c r="V2161" i="1"/>
  <c r="V2189" i="1"/>
  <c r="AB2192" i="1"/>
  <c r="V2213" i="1"/>
  <c r="AB2213" i="1" s="1"/>
  <c r="AB2216" i="1"/>
  <c r="V2237" i="1"/>
  <c r="AB2240" i="1"/>
  <c r="V2261" i="1"/>
  <c r="AB2264" i="1"/>
  <c r="V2285" i="1"/>
  <c r="AB2285" i="1" s="1"/>
  <c r="AB2288" i="1"/>
  <c r="AB2309" i="1"/>
  <c r="AB2311" i="1"/>
  <c r="AB2325" i="1"/>
  <c r="AB2341" i="1"/>
  <c r="AB2357" i="1"/>
  <c r="AB2373" i="1"/>
  <c r="AB2389" i="1"/>
  <c r="AB2405" i="1"/>
  <c r="AB2417" i="1"/>
  <c r="AB2433" i="1"/>
  <c r="AB2449" i="1"/>
  <c r="AB2460" i="1"/>
  <c r="AB2463" i="1"/>
  <c r="AB2473" i="1"/>
  <c r="AB2508" i="1"/>
  <c r="AB2511" i="1"/>
  <c r="AB2516" i="1"/>
  <c r="AB2517" i="1"/>
  <c r="AB2520" i="1"/>
  <c r="AB2593" i="1"/>
  <c r="AB2067" i="1"/>
  <c r="AB2085" i="1"/>
  <c r="AB2115" i="1"/>
  <c r="AB2133" i="1"/>
  <c r="AB2163" i="1"/>
  <c r="AB2171" i="1"/>
  <c r="AB2189" i="1"/>
  <c r="AB2191" i="1"/>
  <c r="AB2215" i="1"/>
  <c r="AB2237" i="1"/>
  <c r="AB2239" i="1"/>
  <c r="AB2261" i="1"/>
  <c r="AB2263" i="1"/>
  <c r="AB2287" i="1"/>
  <c r="AB2375" i="1"/>
  <c r="AB2407" i="1"/>
  <c r="AB2483" i="1"/>
  <c r="AB2493" i="1"/>
  <c r="P1987" i="1"/>
  <c r="P1991" i="1"/>
  <c r="P1995" i="1"/>
  <c r="P1999" i="1"/>
  <c r="P2003" i="1"/>
  <c r="AB2008" i="1"/>
  <c r="S2014" i="1"/>
  <c r="AB2014" i="1" s="1"/>
  <c r="M2020" i="1"/>
  <c r="AB2020" i="1" s="1"/>
  <c r="P2023" i="1"/>
  <c r="V2025" i="1"/>
  <c r="AB2025" i="1" s="1"/>
  <c r="S2062" i="1"/>
  <c r="AB2062" i="1" s="1"/>
  <c r="AB2065" i="1"/>
  <c r="M2068" i="1"/>
  <c r="AB2068" i="1" s="1"/>
  <c r="P2071" i="1"/>
  <c r="V2073" i="1"/>
  <c r="S2110" i="1"/>
  <c r="AB2110" i="1" s="1"/>
  <c r="AB2113" i="1"/>
  <c r="M2116" i="1"/>
  <c r="AB2116" i="1" s="1"/>
  <c r="P2119" i="1"/>
  <c r="V2121" i="1"/>
  <c r="S2158" i="1"/>
  <c r="AB2158" i="1" s="1"/>
  <c r="AB2161" i="1"/>
  <c r="M2164" i="1"/>
  <c r="AB2164" i="1" s="1"/>
  <c r="M2172" i="1"/>
  <c r="AB2172" i="1" s="1"/>
  <c r="V2185" i="1"/>
  <c r="AB2185" i="1" s="1"/>
  <c r="V2209" i="1"/>
  <c r="V2233" i="1"/>
  <c r="V2257" i="1"/>
  <c r="AB2257" i="1" s="1"/>
  <c r="V2281" i="1"/>
  <c r="AB2281" i="1" s="1"/>
  <c r="AB2327" i="1"/>
  <c r="AB2343" i="1"/>
  <c r="AB2359" i="1"/>
  <c r="AB2391" i="1"/>
  <c r="AB2419" i="1"/>
  <c r="AB2500" i="1"/>
  <c r="AB2503" i="1"/>
  <c r="AB2581" i="1"/>
  <c r="AB2027" i="1"/>
  <c r="AB2045" i="1"/>
  <c r="AB2075" i="1"/>
  <c r="AB2093" i="1"/>
  <c r="AB2123" i="1"/>
  <c r="AB2141" i="1"/>
  <c r="AB2169" i="1"/>
  <c r="AB2187" i="1"/>
  <c r="AB2209" i="1"/>
  <c r="AB2211" i="1"/>
  <c r="AB2233" i="1"/>
  <c r="AB2235" i="1"/>
  <c r="AB2259" i="1"/>
  <c r="AB2283" i="1"/>
  <c r="AB2307" i="1"/>
  <c r="AB2369" i="1"/>
  <c r="AB2385" i="1"/>
  <c r="AB2401" i="1"/>
  <c r="AB2429" i="1"/>
  <c r="AB2445" i="1"/>
  <c r="AB2472" i="1"/>
  <c r="AB2475" i="1"/>
  <c r="AB2485" i="1"/>
  <c r="AB2534" i="1"/>
  <c r="Z2539" i="1"/>
  <c r="S1987" i="1"/>
  <c r="S1990" i="1"/>
  <c r="AB1990" i="1" s="1"/>
  <c r="S1991" i="1"/>
  <c r="S1994" i="1"/>
  <c r="AB1994" i="1" s="1"/>
  <c r="S1998" i="1"/>
  <c r="AB1998" i="1" s="1"/>
  <c r="S2002" i="1"/>
  <c r="AB2002" i="1" s="1"/>
  <c r="AB2007" i="1"/>
  <c r="AB2016" i="1"/>
  <c r="S2022" i="1"/>
  <c r="AB2022" i="1" s="1"/>
  <c r="M2028" i="1"/>
  <c r="AB2028" i="1" s="1"/>
  <c r="P2031" i="1"/>
  <c r="AB2031" i="1" s="1"/>
  <c r="V2033" i="1"/>
  <c r="AB2055" i="1"/>
  <c r="AB2064" i="1"/>
  <c r="S2070" i="1"/>
  <c r="AB2070" i="1" s="1"/>
  <c r="AB2073" i="1"/>
  <c r="M2076" i="1"/>
  <c r="AB2076" i="1" s="1"/>
  <c r="P2079" i="1"/>
  <c r="AB2079" i="1" s="1"/>
  <c r="V2081" i="1"/>
  <c r="AB2103" i="1"/>
  <c r="AB2112" i="1"/>
  <c r="S2118" i="1"/>
  <c r="AB2118" i="1" s="1"/>
  <c r="AB2121" i="1"/>
  <c r="M2124" i="1"/>
  <c r="AB2124" i="1" s="1"/>
  <c r="P2127" i="1"/>
  <c r="AB2127" i="1" s="1"/>
  <c r="V2129" i="1"/>
  <c r="AB2151" i="1"/>
  <c r="AB2160" i="1"/>
  <c r="V2181" i="1"/>
  <c r="AB2181" i="1" s="1"/>
  <c r="AB2184" i="1"/>
  <c r="V2205" i="1"/>
  <c r="AB2205" i="1" s="1"/>
  <c r="AB2208" i="1"/>
  <c r="V2229" i="1"/>
  <c r="AB2232" i="1"/>
  <c r="V2253" i="1"/>
  <c r="AB2256" i="1"/>
  <c r="V2277" i="1"/>
  <c r="AB2280" i="1"/>
  <c r="V2301" i="1"/>
  <c r="AB2304" i="1"/>
  <c r="AB2413" i="1"/>
  <c r="AB2457" i="1"/>
  <c r="AB2492" i="1"/>
  <c r="AB2495" i="1"/>
  <c r="AB2505" i="1"/>
  <c r="AB2524" i="1"/>
  <c r="AB2005" i="1"/>
  <c r="AB2035" i="1"/>
  <c r="S2050" i="1"/>
  <c r="AB2050" i="1" s="1"/>
  <c r="AB2053" i="1"/>
  <c r="M2056" i="1"/>
  <c r="AB2056" i="1" s="1"/>
  <c r="P2059" i="1"/>
  <c r="AB2059" i="1" s="1"/>
  <c r="V2061" i="1"/>
  <c r="AB2083" i="1"/>
  <c r="S2098" i="1"/>
  <c r="AB2098" i="1" s="1"/>
  <c r="AB2101" i="1"/>
  <c r="M2104" i="1"/>
  <c r="AB2104" i="1" s="1"/>
  <c r="P2107" i="1"/>
  <c r="AB2107" i="1" s="1"/>
  <c r="V2109" i="1"/>
  <c r="AB2131" i="1"/>
  <c r="S2146" i="1"/>
  <c r="AB2146" i="1" s="1"/>
  <c r="AB2149" i="1"/>
  <c r="M2152" i="1"/>
  <c r="AB2152" i="1" s="1"/>
  <c r="P2155" i="1"/>
  <c r="AB2155" i="1" s="1"/>
  <c r="V2157" i="1"/>
  <c r="S2174" i="1"/>
  <c r="AB2174" i="1" s="1"/>
  <c r="AB2183" i="1"/>
  <c r="M2188" i="1"/>
  <c r="AB2188" i="1" s="1"/>
  <c r="P2195" i="1"/>
  <c r="AB2195" i="1" s="1"/>
  <c r="S2198" i="1"/>
  <c r="AB2198" i="1" s="1"/>
  <c r="AB2207" i="1"/>
  <c r="M2212" i="1"/>
  <c r="AB2212" i="1" s="1"/>
  <c r="P2219" i="1"/>
  <c r="AB2219" i="1" s="1"/>
  <c r="S2222" i="1"/>
  <c r="AB2222" i="1" s="1"/>
  <c r="AB2229" i="1"/>
  <c r="AB2231" i="1"/>
  <c r="M2236" i="1"/>
  <c r="AB2236" i="1" s="1"/>
  <c r="P2243" i="1"/>
  <c r="AB2243" i="1" s="1"/>
  <c r="S2246" i="1"/>
  <c r="AB2246" i="1" s="1"/>
  <c r="AB2253" i="1"/>
  <c r="AB2255" i="1"/>
  <c r="M2260" i="1"/>
  <c r="AB2260" i="1" s="1"/>
  <c r="P2267" i="1"/>
  <c r="AB2267" i="1" s="1"/>
  <c r="S2270" i="1"/>
  <c r="AB2270" i="1" s="1"/>
  <c r="AB2277" i="1"/>
  <c r="AB2279" i="1"/>
  <c r="M2284" i="1"/>
  <c r="AB2284" i="1" s="1"/>
  <c r="P2291" i="1"/>
  <c r="AB2291" i="1" s="1"/>
  <c r="S2294" i="1"/>
  <c r="AB2294" i="1" s="1"/>
  <c r="AB2301" i="1"/>
  <c r="AB2303" i="1"/>
  <c r="AB2320" i="1"/>
  <c r="AB2323" i="1"/>
  <c r="AB2336" i="1"/>
  <c r="AB2339" i="1"/>
  <c r="AB2352" i="1"/>
  <c r="AB2355" i="1"/>
  <c r="AB2368" i="1"/>
  <c r="AB2371" i="1"/>
  <c r="AB2384" i="1"/>
  <c r="AB2387" i="1"/>
  <c r="AB2400" i="1"/>
  <c r="AB2403" i="1"/>
  <c r="AB2415" i="1"/>
  <c r="AB2428" i="1"/>
  <c r="AB2431" i="1"/>
  <c r="AB2444" i="1"/>
  <c r="AB2447" i="1"/>
  <c r="AB2464" i="1"/>
  <c r="AB2467" i="1"/>
  <c r="AB2477" i="1"/>
  <c r="AB2512" i="1"/>
  <c r="AB2545" i="1"/>
  <c r="V1990" i="1"/>
  <c r="AB2015" i="1"/>
  <c r="AB2024" i="1"/>
  <c r="S2030" i="1"/>
  <c r="AB2030" i="1" s="1"/>
  <c r="AB2033" i="1"/>
  <c r="M2036" i="1"/>
  <c r="AB2036" i="1" s="1"/>
  <c r="P2039" i="1"/>
  <c r="AB2039" i="1" s="1"/>
  <c r="V2041" i="1"/>
  <c r="AB2041" i="1" s="1"/>
  <c r="AB2063" i="1"/>
  <c r="AB2072" i="1"/>
  <c r="S2078" i="1"/>
  <c r="AB2078" i="1" s="1"/>
  <c r="AB2081" i="1"/>
  <c r="M2084" i="1"/>
  <c r="AB2084" i="1" s="1"/>
  <c r="P2087" i="1"/>
  <c r="AB2087" i="1" s="1"/>
  <c r="V2089" i="1"/>
  <c r="AB2111" i="1"/>
  <c r="AB2120" i="1"/>
  <c r="S2126" i="1"/>
  <c r="AB2126" i="1" s="1"/>
  <c r="AB2129" i="1"/>
  <c r="M2132" i="1"/>
  <c r="AB2132" i="1" s="1"/>
  <c r="P2135" i="1"/>
  <c r="AB2135" i="1" s="1"/>
  <c r="V2137" i="1"/>
  <c r="AB2159" i="1"/>
  <c r="AB2180" i="1"/>
  <c r="AB2204" i="1"/>
  <c r="AB2228" i="1"/>
  <c r="AB2252" i="1"/>
  <c r="AB2276" i="1"/>
  <c r="AB2300" i="1"/>
  <c r="AB2317" i="1"/>
  <c r="AB2319" i="1"/>
  <c r="AB2333" i="1"/>
  <c r="AB2349" i="1"/>
  <c r="AB2365" i="1"/>
  <c r="AB2381" i="1"/>
  <c r="AB2397" i="1"/>
  <c r="AB2412" i="1"/>
  <c r="AB2425" i="1"/>
  <c r="AB2441" i="1"/>
  <c r="AB2484" i="1"/>
  <c r="AB2487" i="1"/>
  <c r="AB2497" i="1"/>
  <c r="AB2522" i="1"/>
  <c r="AB2523" i="1"/>
  <c r="AB2533" i="1"/>
  <c r="AB2577" i="1"/>
  <c r="AB1988" i="1"/>
  <c r="AB1992" i="1"/>
  <c r="AB1996" i="1"/>
  <c r="AB2000" i="1"/>
  <c r="AB2004" i="1"/>
  <c r="AB2013" i="1"/>
  <c r="AB2043" i="1"/>
  <c r="AB2052" i="1"/>
  <c r="AB2061" i="1"/>
  <c r="AB2091" i="1"/>
  <c r="AB2100" i="1"/>
  <c r="AB2109" i="1"/>
  <c r="AB2139" i="1"/>
  <c r="AB2148" i="1"/>
  <c r="AB2157" i="1"/>
  <c r="AB2167" i="1"/>
  <c r="AB2177" i="1"/>
  <c r="AB2179" i="1"/>
  <c r="AB2201" i="1"/>
  <c r="AB2203" i="1"/>
  <c r="AB2225" i="1"/>
  <c r="AB2227" i="1"/>
  <c r="AB2249" i="1"/>
  <c r="AB2251" i="1"/>
  <c r="AB2273" i="1"/>
  <c r="AB2275" i="1"/>
  <c r="AB2297" i="1"/>
  <c r="AB2299" i="1"/>
  <c r="AB2456" i="1"/>
  <c r="AB2459" i="1"/>
  <c r="AB2469" i="1"/>
  <c r="AB2504" i="1"/>
  <c r="AB2507" i="1"/>
  <c r="AB2575" i="1"/>
  <c r="AB1987" i="1"/>
  <c r="AB1991" i="1"/>
  <c r="AB1995" i="1"/>
  <c r="AB1999" i="1"/>
  <c r="AB2003" i="1"/>
  <c r="AB2023" i="1"/>
  <c r="AB2032" i="1"/>
  <c r="S2038" i="1"/>
  <c r="AB2038" i="1" s="1"/>
  <c r="M2044" i="1"/>
  <c r="AB2044" i="1" s="1"/>
  <c r="P2047" i="1"/>
  <c r="AB2047" i="1" s="1"/>
  <c r="V2049" i="1"/>
  <c r="AB2049" i="1" s="1"/>
  <c r="AB2071" i="1"/>
  <c r="AB2080" i="1"/>
  <c r="S2086" i="1"/>
  <c r="AB2086" i="1" s="1"/>
  <c r="AB2089" i="1"/>
  <c r="M2092" i="1"/>
  <c r="AB2092" i="1" s="1"/>
  <c r="P2095" i="1"/>
  <c r="AB2095" i="1" s="1"/>
  <c r="V2097" i="1"/>
  <c r="AB2097" i="1" s="1"/>
  <c r="AB2119" i="1"/>
  <c r="AB2128" i="1"/>
  <c r="S2134" i="1"/>
  <c r="AB2134" i="1" s="1"/>
  <c r="AB2137" i="1"/>
  <c r="M2140" i="1"/>
  <c r="AB2140" i="1" s="1"/>
  <c r="P2143" i="1"/>
  <c r="AB2143" i="1" s="1"/>
  <c r="V2145" i="1"/>
  <c r="AB2145" i="1" s="1"/>
  <c r="M2168" i="1"/>
  <c r="AB2168" i="1" s="1"/>
  <c r="V2173" i="1"/>
  <c r="AB2173" i="1" s="1"/>
  <c r="AB2176" i="1"/>
  <c r="V2197" i="1"/>
  <c r="AB2197" i="1" s="1"/>
  <c r="AB2200" i="1"/>
  <c r="V2221" i="1"/>
  <c r="AB2221" i="1" s="1"/>
  <c r="AB2224" i="1"/>
  <c r="V2245" i="1"/>
  <c r="AB2245" i="1" s="1"/>
  <c r="AB2248" i="1"/>
  <c r="V2269" i="1"/>
  <c r="AB2269" i="1" s="1"/>
  <c r="AB2272" i="1"/>
  <c r="V2293" i="1"/>
  <c r="AB2293" i="1" s="1"/>
  <c r="AB2296" i="1"/>
  <c r="AB2316" i="1"/>
  <c r="AB2332" i="1"/>
  <c r="AB2335" i="1"/>
  <c r="AB2348" i="1"/>
  <c r="AB2351" i="1"/>
  <c r="AB2364" i="1"/>
  <c r="AB2367" i="1"/>
  <c r="AB2380" i="1"/>
  <c r="AB2383" i="1"/>
  <c r="AB2396" i="1"/>
  <c r="AB2399" i="1"/>
  <c r="AB2409" i="1"/>
  <c r="AB2424" i="1"/>
  <c r="AB2427" i="1"/>
  <c r="AB2440" i="1"/>
  <c r="AB2443" i="1"/>
  <c r="AB2476" i="1"/>
  <c r="AB2479" i="1"/>
  <c r="AB2489" i="1"/>
  <c r="AB2549" i="1"/>
  <c r="AB2553" i="1"/>
  <c r="AB2613" i="1"/>
  <c r="AB2547" i="1"/>
  <c r="AB2568" i="1"/>
  <c r="AB2604" i="1"/>
  <c r="AB2634" i="1"/>
  <c r="AB2554" i="1"/>
  <c r="AB2567" i="1"/>
  <c r="AB2586" i="1"/>
  <c r="AB2598" i="1"/>
  <c r="AB2603" i="1"/>
  <c r="AB2696" i="1"/>
  <c r="Z2523" i="1"/>
  <c r="AB2560" i="1"/>
  <c r="AB2580" i="1"/>
  <c r="AB2591" i="1"/>
  <c r="AB2592" i="1"/>
  <c r="AB2612" i="1"/>
  <c r="Z2614" i="1"/>
  <c r="AB2699" i="1"/>
  <c r="AB2759" i="1"/>
  <c r="AB2546" i="1"/>
  <c r="AB2559" i="1"/>
  <c r="AB2579" i="1"/>
  <c r="AB2776" i="1"/>
  <c r="AB2552" i="1"/>
  <c r="AB2566" i="1"/>
  <c r="AB2620" i="1"/>
  <c r="AB2628" i="1"/>
  <c r="AB2636" i="1"/>
  <c r="AB2747" i="1"/>
  <c r="AB2852" i="1"/>
  <c r="Z2527" i="1"/>
  <c r="AB2527" i="1" s="1"/>
  <c r="AB2531" i="1"/>
  <c r="AB2551" i="1"/>
  <c r="AB2572" i="1"/>
  <c r="AB2582" i="1"/>
  <c r="AB2594" i="1"/>
  <c r="AB2600" i="1"/>
  <c r="AB2614" i="1"/>
  <c r="AB2619" i="1"/>
  <c r="AB2627" i="1"/>
  <c r="AB2635" i="1"/>
  <c r="AB2720" i="1"/>
  <c r="AB2844" i="1"/>
  <c r="AB2543" i="1"/>
  <c r="AB2544" i="1"/>
  <c r="AB2558" i="1"/>
  <c r="AB2571" i="1"/>
  <c r="AB2587" i="1"/>
  <c r="AB2588" i="1"/>
  <c r="AB2599" i="1"/>
  <c r="AB2622" i="1"/>
  <c r="AB2630" i="1"/>
  <c r="AB2638" i="1"/>
  <c r="AB2644" i="1"/>
  <c r="AB2716" i="1"/>
  <c r="AB2564" i="1"/>
  <c r="AB2608" i="1"/>
  <c r="AB2896" i="1"/>
  <c r="AB2535" i="1"/>
  <c r="AB2539" i="1"/>
  <c r="AB2540" i="1"/>
  <c r="AB2550" i="1"/>
  <c r="AB2563" i="1"/>
  <c r="AB2602" i="1"/>
  <c r="AB2607" i="1"/>
  <c r="AB2659" i="1"/>
  <c r="AB2721" i="1"/>
  <c r="AB2836" i="1"/>
  <c r="AB2536" i="1"/>
  <c r="AB2556" i="1"/>
  <c r="AB2570" i="1"/>
  <c r="AB2590" i="1"/>
  <c r="AB2616" i="1"/>
  <c r="Z2618" i="1"/>
  <c r="AB2618" i="1" s="1"/>
  <c r="Z2626" i="1"/>
  <c r="AB2626" i="1" s="1"/>
  <c r="Z2634" i="1"/>
  <c r="AB2641" i="1"/>
  <c r="AB2710" i="1"/>
  <c r="AB2832" i="1"/>
  <c r="AB2910" i="1"/>
  <c r="AB2647" i="1"/>
  <c r="AB2658" i="1"/>
  <c r="AB2670" i="1"/>
  <c r="AB2682" i="1"/>
  <c r="AB2698" i="1"/>
  <c r="AB2735" i="1"/>
  <c r="AB2746" i="1"/>
  <c r="AB2758" i="1"/>
  <c r="AB2774" i="1"/>
  <c r="AB2834" i="1"/>
  <c r="AB2646" i="1"/>
  <c r="AB2707" i="1"/>
  <c r="AB2727" i="1"/>
  <c r="AB2773" i="1"/>
  <c r="AB2785" i="1"/>
  <c r="AB2807" i="1"/>
  <c r="AB2819" i="1"/>
  <c r="AB2854" i="1"/>
  <c r="AB2863" i="1"/>
  <c r="AB2875" i="1"/>
  <c r="AB2887" i="1"/>
  <c r="AB2889" i="1"/>
  <c r="AB2907" i="1"/>
  <c r="AB2913" i="1"/>
  <c r="AB2657" i="1"/>
  <c r="AB2669" i="1"/>
  <c r="AB2681" i="1"/>
  <c r="AB2695" i="1"/>
  <c r="AB2706" i="1"/>
  <c r="AB2719" i="1"/>
  <c r="AB2734" i="1"/>
  <c r="AB2745" i="1"/>
  <c r="AB2757" i="1"/>
  <c r="AB2771" i="1"/>
  <c r="AB2783" i="1"/>
  <c r="AB2795" i="1"/>
  <c r="AB2806" i="1"/>
  <c r="AB2818" i="1"/>
  <c r="AB2833" i="1"/>
  <c r="AB2835" i="1"/>
  <c r="AB2862" i="1"/>
  <c r="AB2874" i="1"/>
  <c r="AB2886" i="1"/>
  <c r="AB2906" i="1"/>
  <c r="AB2645" i="1"/>
  <c r="AB2655" i="1"/>
  <c r="AB2667" i="1"/>
  <c r="AB2679" i="1"/>
  <c r="AB2694" i="1"/>
  <c r="Z2697" i="1"/>
  <c r="AB2697" i="1" s="1"/>
  <c r="AB2718" i="1"/>
  <c r="AB2726" i="1"/>
  <c r="AB2743" i="1"/>
  <c r="AB2755" i="1"/>
  <c r="AB2767" i="1"/>
  <c r="AB2770" i="1"/>
  <c r="AB2782" i="1"/>
  <c r="AB2853" i="1"/>
  <c r="AB2895" i="1"/>
  <c r="AB2915" i="1"/>
  <c r="AB2654" i="1"/>
  <c r="AB2666" i="1"/>
  <c r="AB2678" i="1"/>
  <c r="AB2715" i="1"/>
  <c r="AB2733" i="1"/>
  <c r="AB2742" i="1"/>
  <c r="AB2754" i="1"/>
  <c r="AB2766" i="1"/>
  <c r="AB2769" i="1"/>
  <c r="AB2794" i="1"/>
  <c r="AB2805" i="1"/>
  <c r="AB2817" i="1"/>
  <c r="AB2831" i="1"/>
  <c r="AB2861" i="1"/>
  <c r="AB2873" i="1"/>
  <c r="AB2885" i="1"/>
  <c r="AB2894" i="1"/>
  <c r="AB2905" i="1"/>
  <c r="AB3019" i="1"/>
  <c r="AB2643" i="1"/>
  <c r="AB2690" i="1"/>
  <c r="AB2691" i="1"/>
  <c r="AB2693" i="1"/>
  <c r="AB2703" i="1"/>
  <c r="Z2705" i="1"/>
  <c r="AB2705" i="1" s="1"/>
  <c r="AB2714" i="1"/>
  <c r="AB2793" i="1"/>
  <c r="AB2803" i="1"/>
  <c r="AB2815" i="1"/>
  <c r="AB2830" i="1"/>
  <c r="AB2851" i="1"/>
  <c r="AB2859" i="1"/>
  <c r="AB2871" i="1"/>
  <c r="AB2883" i="1"/>
  <c r="AB2903" i="1"/>
  <c r="AB2917" i="1"/>
  <c r="AB2653" i="1"/>
  <c r="AB2665" i="1"/>
  <c r="AB2677" i="1"/>
  <c r="AB2689" i="1"/>
  <c r="AB2702" i="1"/>
  <c r="Z2717" i="1"/>
  <c r="AB2717" i="1" s="1"/>
  <c r="Z2725" i="1"/>
  <c r="AB2725" i="1" s="1"/>
  <c r="AB2731" i="1"/>
  <c r="AB2741" i="1"/>
  <c r="AB2753" i="1"/>
  <c r="AB2765" i="1"/>
  <c r="Z2769" i="1"/>
  <c r="Z2781" i="1"/>
  <c r="AB2781" i="1" s="1"/>
  <c r="AB2802" i="1"/>
  <c r="AB2814" i="1"/>
  <c r="AB2826" i="1"/>
  <c r="AB2827" i="1"/>
  <c r="AB2850" i="1"/>
  <c r="AB2870" i="1"/>
  <c r="AB2882" i="1"/>
  <c r="AB2902" i="1"/>
  <c r="AB2914" i="1"/>
  <c r="AB2639" i="1"/>
  <c r="AB2642" i="1"/>
  <c r="AB2651" i="1"/>
  <c r="AB2663" i="1"/>
  <c r="AB2675" i="1"/>
  <c r="AB2687" i="1"/>
  <c r="AB2713" i="1"/>
  <c r="AB2723" i="1"/>
  <c r="AB2739" i="1"/>
  <c r="AB2751" i="1"/>
  <c r="AB2763" i="1"/>
  <c r="AB2779" i="1"/>
  <c r="AB2791" i="1"/>
  <c r="AB2841" i="1"/>
  <c r="AB2842" i="1"/>
  <c r="AB2846" i="1"/>
  <c r="AB2858" i="1"/>
  <c r="AB2893" i="1"/>
  <c r="AB2650" i="1"/>
  <c r="AB2662" i="1"/>
  <c r="AB2674" i="1"/>
  <c r="AB2686" i="1"/>
  <c r="Z2689" i="1"/>
  <c r="AB2701" i="1"/>
  <c r="AB2711" i="1"/>
  <c r="AB2730" i="1"/>
  <c r="AB2738" i="1"/>
  <c r="AB2750" i="1"/>
  <c r="AB2762" i="1"/>
  <c r="AB2778" i="1"/>
  <c r="AB2801" i="1"/>
  <c r="AB2813" i="1"/>
  <c r="AB2825" i="1"/>
  <c r="Z2829" i="1"/>
  <c r="AB2829" i="1" s="1"/>
  <c r="AB2838" i="1"/>
  <c r="AB2845" i="1"/>
  <c r="AB2849" i="1"/>
  <c r="AB2869" i="1"/>
  <c r="AB2881" i="1"/>
  <c r="AB2891" i="1"/>
  <c r="AB2901" i="1"/>
  <c r="AB2911" i="1"/>
  <c r="AB2649" i="1"/>
  <c r="AB2661" i="1"/>
  <c r="AB2673" i="1"/>
  <c r="AB2685" i="1"/>
  <c r="AB2729" i="1"/>
  <c r="AB2737" i="1"/>
  <c r="AB2749" i="1"/>
  <c r="AB2761" i="1"/>
  <c r="AB2777" i="1"/>
  <c r="AB2787" i="1"/>
  <c r="AB2798" i="1"/>
  <c r="AB2810" i="1"/>
  <c r="AB2822" i="1"/>
  <c r="AB2839" i="1"/>
  <c r="AB2847" i="1"/>
  <c r="AB2866" i="1"/>
  <c r="AB2878" i="1"/>
  <c r="AB2890" i="1"/>
  <c r="AB2898" i="1"/>
  <c r="M2955" i="1"/>
  <c r="S2961" i="1"/>
  <c r="AB2967" i="1"/>
  <c r="AB2976" i="1"/>
  <c r="P2982" i="1"/>
  <c r="AB2989" i="1"/>
  <c r="M3003" i="1"/>
  <c r="AB3031" i="1"/>
  <c r="AB3079" i="1"/>
  <c r="AB3171" i="1"/>
  <c r="AB2958" i="1"/>
  <c r="M2959" i="1"/>
  <c r="AB2980" i="1"/>
  <c r="AB2993" i="1"/>
  <c r="AB3006" i="1"/>
  <c r="AB3107" i="1"/>
  <c r="AB3228" i="1"/>
  <c r="AB3282" i="1"/>
  <c r="AB3285" i="1"/>
  <c r="AB2923" i="1"/>
  <c r="AB2941" i="1"/>
  <c r="AB2945" i="1"/>
  <c r="AB2949" i="1"/>
  <c r="AB2962" i="1"/>
  <c r="M2963" i="1"/>
  <c r="AB2963" i="1" s="1"/>
  <c r="S2969" i="1"/>
  <c r="AB2975" i="1"/>
  <c r="AB2984" i="1"/>
  <c r="P2990" i="1"/>
  <c r="AB2997" i="1"/>
  <c r="AB3023" i="1"/>
  <c r="AB3030" i="1"/>
  <c r="AB3127" i="1"/>
  <c r="AB3155" i="1"/>
  <c r="V2931" i="1"/>
  <c r="P2938" i="1"/>
  <c r="P2942" i="1"/>
  <c r="AB2953" i="1"/>
  <c r="S2973" i="1"/>
  <c r="AB2979" i="1"/>
  <c r="AB2988" i="1"/>
  <c r="AB3092" i="1"/>
  <c r="AB2928" i="1"/>
  <c r="AB2932" i="1"/>
  <c r="AB2936" i="1"/>
  <c r="AB2957" i="1"/>
  <c r="M2971" i="1"/>
  <c r="AB2971" i="1" s="1"/>
  <c r="AB2983" i="1"/>
  <c r="AB2992" i="1"/>
  <c r="AB3005" i="1"/>
  <c r="AB3042" i="1"/>
  <c r="AB3126" i="1"/>
  <c r="AB3200" i="1"/>
  <c r="AB3211" i="1"/>
  <c r="AB3218" i="1"/>
  <c r="AB3247" i="1"/>
  <c r="AB2944" i="1"/>
  <c r="AB2948" i="1"/>
  <c r="P2954" i="1"/>
  <c r="AB2954" i="1" s="1"/>
  <c r="AB2961" i="1"/>
  <c r="M2975" i="1"/>
  <c r="S2981" i="1"/>
  <c r="AB2996" i="1"/>
  <c r="P3002" i="1"/>
  <c r="AB3002" i="1" s="1"/>
  <c r="AB3011" i="1"/>
  <c r="AB3016" i="1"/>
  <c r="AB3040" i="1"/>
  <c r="AB3047" i="1"/>
  <c r="AB3055" i="1"/>
  <c r="AB3076" i="1"/>
  <c r="AB3083" i="1"/>
  <c r="AB3091" i="1"/>
  <c r="AB3139" i="1"/>
  <c r="AB3188" i="1"/>
  <c r="AB3274" i="1"/>
  <c r="V2920" i="1"/>
  <c r="AB2920" i="1" s="1"/>
  <c r="P2925" i="1"/>
  <c r="AB2925" i="1" s="1"/>
  <c r="P2929" i="1"/>
  <c r="AB2929" i="1" s="1"/>
  <c r="AB2931" i="1"/>
  <c r="AB2935" i="1"/>
  <c r="AB2952" i="1"/>
  <c r="AB2965" i="1"/>
  <c r="AB2978" i="1"/>
  <c r="S2985" i="1"/>
  <c r="AB2985" i="1" s="1"/>
  <c r="AB3000" i="1"/>
  <c r="AB3111" i="1"/>
  <c r="AB3216" i="1"/>
  <c r="AB3235" i="1"/>
  <c r="AB2921" i="1"/>
  <c r="AB2956" i="1"/>
  <c r="AB2969" i="1"/>
  <c r="AB2982" i="1"/>
  <c r="AB2995" i="1"/>
  <c r="AB3038" i="1"/>
  <c r="AB3075" i="1"/>
  <c r="AB3124" i="1"/>
  <c r="S2925" i="1"/>
  <c r="S2929" i="1"/>
  <c r="S2933" i="1"/>
  <c r="AB2933" i="1" s="1"/>
  <c r="S2937" i="1"/>
  <c r="AB2937" i="1" s="1"/>
  <c r="AB2951" i="1"/>
  <c r="AB2960" i="1"/>
  <c r="P2966" i="1"/>
  <c r="AB2966" i="1" s="1"/>
  <c r="V2972" i="1"/>
  <c r="AB2972" i="1" s="1"/>
  <c r="AB2973" i="1"/>
  <c r="AB2986" i="1"/>
  <c r="M2987" i="1"/>
  <c r="AB2987" i="1" s="1"/>
  <c r="AB2999" i="1"/>
  <c r="AB3004" i="1"/>
  <c r="AB3045" i="1"/>
  <c r="AB3110" i="1"/>
  <c r="AB3263" i="1"/>
  <c r="AB2918" i="1"/>
  <c r="AB2919" i="1"/>
  <c r="P2922" i="1"/>
  <c r="AB2922" i="1" s="1"/>
  <c r="S2924" i="1"/>
  <c r="AB2924" i="1" s="1"/>
  <c r="AB2926" i="1"/>
  <c r="M2927" i="1"/>
  <c r="AB2927" i="1" s="1"/>
  <c r="AB2930" i="1"/>
  <c r="AB2955" i="1"/>
  <c r="AB2964" i="1"/>
  <c r="P2970" i="1"/>
  <c r="AB2970" i="1" s="1"/>
  <c r="AB2990" i="1"/>
  <c r="M2991" i="1"/>
  <c r="AB2991" i="1" s="1"/>
  <c r="AB3003" i="1"/>
  <c r="AB3123" i="1"/>
  <c r="AB2938" i="1"/>
  <c r="M2939" i="1"/>
  <c r="AB2939" i="1" s="1"/>
  <c r="AB2942" i="1"/>
  <c r="M2943" i="1"/>
  <c r="AB2943" i="1" s="1"/>
  <c r="AB2946" i="1"/>
  <c r="M2947" i="1"/>
  <c r="AB2947" i="1" s="1"/>
  <c r="AB2959" i="1"/>
  <c r="AB2968" i="1"/>
  <c r="P2974" i="1"/>
  <c r="AB2974" i="1" s="1"/>
  <c r="AB2981" i="1"/>
  <c r="S3001" i="1"/>
  <c r="AB3001" i="1" s="1"/>
  <c r="AB3044" i="1"/>
  <c r="AB3051" i="1"/>
  <c r="AB3095" i="1"/>
  <c r="AB3184" i="1"/>
  <c r="AB3074" i="1"/>
  <c r="AB3090" i="1"/>
  <c r="AB3106" i="1"/>
  <c r="AB3122" i="1"/>
  <c r="AB3138" i="1"/>
  <c r="AB3154" i="1"/>
  <c r="AB3170" i="1"/>
  <c r="AB3186" i="1"/>
  <c r="AB3202" i="1"/>
  <c r="AB3232" i="1"/>
  <c r="AB3270" i="1"/>
  <c r="AB3273" i="1"/>
  <c r="M3010" i="1"/>
  <c r="AB3010" i="1" s="1"/>
  <c r="S3020" i="1"/>
  <c r="AB3020" i="1" s="1"/>
  <c r="AB3025" i="1"/>
  <c r="V3039" i="1"/>
  <c r="AB3039" i="1" s="1"/>
  <c r="AB3052" i="1"/>
  <c r="AB3073" i="1"/>
  <c r="AB3089" i="1"/>
  <c r="AB3105" i="1"/>
  <c r="AB3121" i="1"/>
  <c r="AB3137" i="1"/>
  <c r="AB3153" i="1"/>
  <c r="AB3169" i="1"/>
  <c r="AB3185" i="1"/>
  <c r="AB3201" i="1"/>
  <c r="AB3214" i="1"/>
  <c r="AB3226" i="1"/>
  <c r="AB3238" i="1"/>
  <c r="AB3241" i="1"/>
  <c r="AB3242" i="1"/>
  <c r="AB3245" i="1"/>
  <c r="AB3246" i="1"/>
  <c r="AB3249" i="1"/>
  <c r="AB3250" i="1"/>
  <c r="AB3253" i="1"/>
  <c r="AB3254" i="1"/>
  <c r="AB3257" i="1"/>
  <c r="AB3258" i="1"/>
  <c r="AB3261" i="1"/>
  <c r="AB3262" i="1"/>
  <c r="AB3265" i="1"/>
  <c r="AB3266" i="1"/>
  <c r="AB3269" i="1"/>
  <c r="P3009" i="1"/>
  <c r="AB3009" i="1" s="1"/>
  <c r="M3018" i="1"/>
  <c r="AB3018" i="1" s="1"/>
  <c r="S3028" i="1"/>
  <c r="AB3028" i="1" s="1"/>
  <c r="AB3033" i="1"/>
  <c r="AB3056" i="1"/>
  <c r="AB3057" i="1"/>
  <c r="AB3070" i="1"/>
  <c r="AB3086" i="1"/>
  <c r="AB3102" i="1"/>
  <c r="AB3118" i="1"/>
  <c r="AB3134" i="1"/>
  <c r="AB3150" i="1"/>
  <c r="AB3166" i="1"/>
  <c r="AB3212" i="1"/>
  <c r="AB3224" i="1"/>
  <c r="AB3280" i="1"/>
  <c r="AB3354" i="1"/>
  <c r="AB3378" i="1"/>
  <c r="S3008" i="1"/>
  <c r="AB3008" i="1" s="1"/>
  <c r="V3027" i="1"/>
  <c r="AB3027" i="1" s="1"/>
  <c r="P3037" i="1"/>
  <c r="P3049" i="1"/>
  <c r="AB3049" i="1" s="1"/>
  <c r="M3054" i="1"/>
  <c r="AB3054" i="1" s="1"/>
  <c r="AB3069" i="1"/>
  <c r="AB3085" i="1"/>
  <c r="AB3101" i="1"/>
  <c r="AB3117" i="1"/>
  <c r="AB3133" i="1"/>
  <c r="AB3149" i="1"/>
  <c r="AB3165" i="1"/>
  <c r="AB3181" i="1"/>
  <c r="AB3197" i="1"/>
  <c r="AB3276" i="1"/>
  <c r="V3007" i="1"/>
  <c r="AB3007" i="1" s="1"/>
  <c r="P3017" i="1"/>
  <c r="AB3017" i="1" s="1"/>
  <c r="AB3041" i="1"/>
  <c r="AB3060" i="1"/>
  <c r="AB3061" i="1"/>
  <c r="AB3068" i="1"/>
  <c r="AB3084" i="1"/>
  <c r="AB3100" i="1"/>
  <c r="AB3116" i="1"/>
  <c r="AB3132" i="1"/>
  <c r="AB3148" i="1"/>
  <c r="AB3164" i="1"/>
  <c r="AB3180" i="1"/>
  <c r="AB3196" i="1"/>
  <c r="AB3210" i="1"/>
  <c r="AB3222" i="1"/>
  <c r="AB3234" i="1"/>
  <c r="AB3272" i="1"/>
  <c r="AB3021" i="1"/>
  <c r="V3035" i="1"/>
  <c r="AB3035" i="1" s="1"/>
  <c r="P3053" i="1"/>
  <c r="AB3053" i="1" s="1"/>
  <c r="AB3066" i="1"/>
  <c r="AB3082" i="1"/>
  <c r="AB3098" i="1"/>
  <c r="AB3114" i="1"/>
  <c r="AB3130" i="1"/>
  <c r="AB3146" i="1"/>
  <c r="AB3162" i="1"/>
  <c r="AB3178" i="1"/>
  <c r="AB3194" i="1"/>
  <c r="AB3209" i="1"/>
  <c r="AB3221" i="1"/>
  <c r="AB3233" i="1"/>
  <c r="AB3240" i="1"/>
  <c r="AB3244" i="1"/>
  <c r="AB3248" i="1"/>
  <c r="AB3252" i="1"/>
  <c r="AB3256" i="1"/>
  <c r="AB3260" i="1"/>
  <c r="AB3264" i="1"/>
  <c r="AB3268" i="1"/>
  <c r="AB3450" i="1"/>
  <c r="V3043" i="1"/>
  <c r="AB3043" i="1" s="1"/>
  <c r="S3048" i="1"/>
  <c r="AB3048" i="1" s="1"/>
  <c r="AB3064" i="1"/>
  <c r="AB3065" i="1"/>
  <c r="AB3081" i="1"/>
  <c r="AB3097" i="1"/>
  <c r="AB3113" i="1"/>
  <c r="AB3129" i="1"/>
  <c r="AB3145" i="1"/>
  <c r="AB3161" i="1"/>
  <c r="AB3177" i="1"/>
  <c r="AB3193" i="1"/>
  <c r="AB3208" i="1"/>
  <c r="AB3220" i="1"/>
  <c r="M3014" i="1"/>
  <c r="AB3014" i="1" s="1"/>
  <c r="S3024" i="1"/>
  <c r="AB3024" i="1" s="1"/>
  <c r="AB3029" i="1"/>
  <c r="AB3080" i="1"/>
  <c r="AB3096" i="1"/>
  <c r="AB3112" i="1"/>
  <c r="AB3128" i="1"/>
  <c r="AB3144" i="1"/>
  <c r="AB3160" i="1"/>
  <c r="AB3176" i="1"/>
  <c r="AB3192" i="1"/>
  <c r="AB3236" i="1"/>
  <c r="AB3286" i="1"/>
  <c r="M3332" i="1"/>
  <c r="P3013" i="1"/>
  <c r="AB3013" i="1" s="1"/>
  <c r="M3022" i="1"/>
  <c r="AB3022" i="1" s="1"/>
  <c r="S3032" i="1"/>
  <c r="AB3032" i="1" s="1"/>
  <c r="AB3037" i="1"/>
  <c r="AB3077" i="1"/>
  <c r="AB3093" i="1"/>
  <c r="AB3109" i="1"/>
  <c r="AB3125" i="1"/>
  <c r="AB3141" i="1"/>
  <c r="AB3157" i="1"/>
  <c r="AB3173" i="1"/>
  <c r="AB3189" i="1"/>
  <c r="AB3205" i="1"/>
  <c r="AB3217" i="1"/>
  <c r="AB3229" i="1"/>
  <c r="AB3278" i="1"/>
  <c r="AB3281" i="1"/>
  <c r="AB3397" i="1"/>
  <c r="V3291" i="1"/>
  <c r="V3307" i="1"/>
  <c r="V3323" i="1"/>
  <c r="S3350" i="1"/>
  <c r="P3359" i="1"/>
  <c r="M3368" i="1"/>
  <c r="P3383" i="1"/>
  <c r="AB3430" i="1"/>
  <c r="AB3435" i="1"/>
  <c r="V3287" i="1"/>
  <c r="AB3287" i="1" s="1"/>
  <c r="V3289" i="1"/>
  <c r="AB3292" i="1"/>
  <c r="M3296" i="1"/>
  <c r="AB3296" i="1" s="1"/>
  <c r="S3302" i="1"/>
  <c r="AB3302" i="1" s="1"/>
  <c r="V3305" i="1"/>
  <c r="AB3308" i="1"/>
  <c r="M3312" i="1"/>
  <c r="AB3312" i="1" s="1"/>
  <c r="S3318" i="1"/>
  <c r="AB3318" i="1" s="1"/>
  <c r="V3321" i="1"/>
  <c r="AB3324" i="1"/>
  <c r="M3328" i="1"/>
  <c r="AB3328" i="1" s="1"/>
  <c r="AB3341" i="1"/>
  <c r="V3345" i="1"/>
  <c r="M3348" i="1"/>
  <c r="AB3348" i="1" s="1"/>
  <c r="AB3352" i="1"/>
  <c r="V3365" i="1"/>
  <c r="AB3371" i="1"/>
  <c r="S3374" i="1"/>
  <c r="AB3376" i="1"/>
  <c r="V3389" i="1"/>
  <c r="AB3400" i="1"/>
  <c r="AB3291" i="1"/>
  <c r="AB3307" i="1"/>
  <c r="AB3323" i="1"/>
  <c r="AB3361" i="1"/>
  <c r="AB3385" i="1"/>
  <c r="AB3288" i="1"/>
  <c r="AB3289" i="1"/>
  <c r="AB3305" i="1"/>
  <c r="AB3321" i="1"/>
  <c r="AB3351" i="1"/>
  <c r="AB3356" i="1"/>
  <c r="AB3375" i="1"/>
  <c r="AB3380" i="1"/>
  <c r="AB3429" i="1"/>
  <c r="AB3345" i="1"/>
  <c r="AB3365" i="1"/>
  <c r="AB3389" i="1"/>
  <c r="AB3399" i="1"/>
  <c r="AB3466" i="1"/>
  <c r="M3290" i="1"/>
  <c r="AB3290" i="1" s="1"/>
  <c r="P3293" i="1"/>
  <c r="AB3293" i="1" s="1"/>
  <c r="P3295" i="1"/>
  <c r="AB3295" i="1" s="1"/>
  <c r="S3296" i="1"/>
  <c r="AB3303" i="1"/>
  <c r="M3306" i="1"/>
  <c r="AB3306" i="1" s="1"/>
  <c r="P3309" i="1"/>
  <c r="AB3309" i="1" s="1"/>
  <c r="P3311" i="1"/>
  <c r="AB3311" i="1" s="1"/>
  <c r="S3312" i="1"/>
  <c r="AB3319" i="1"/>
  <c r="M3322" i="1"/>
  <c r="AB3322" i="1" s="1"/>
  <c r="P3325" i="1"/>
  <c r="AB3325" i="1" s="1"/>
  <c r="P3327" i="1"/>
  <c r="AB3327" i="1" s="1"/>
  <c r="S3328" i="1"/>
  <c r="AB3333" i="1"/>
  <c r="AB3339" i="1"/>
  <c r="P3347" i="1"/>
  <c r="AB3347" i="1" s="1"/>
  <c r="AB3350" i="1"/>
  <c r="AB3355" i="1"/>
  <c r="S3358" i="1"/>
  <c r="AB3358" i="1" s="1"/>
  <c r="AB3360" i="1"/>
  <c r="V3373" i="1"/>
  <c r="AB3379" i="1"/>
  <c r="S3382" i="1"/>
  <c r="AB3382" i="1" s="1"/>
  <c r="AB3384" i="1"/>
  <c r="AB3411" i="1"/>
  <c r="AB3414" i="1"/>
  <c r="AB3447" i="1"/>
  <c r="AB3465" i="1"/>
  <c r="AB3497" i="1"/>
  <c r="V3299" i="1"/>
  <c r="AB3301" i="1"/>
  <c r="V3315" i="1"/>
  <c r="AB3317" i="1"/>
  <c r="V3331" i="1"/>
  <c r="M3334" i="1"/>
  <c r="AB3334" i="1" s="1"/>
  <c r="P3335" i="1"/>
  <c r="AB3335" i="1" s="1"/>
  <c r="S3336" i="1"/>
  <c r="AB3336" i="1" s="1"/>
  <c r="V3337" i="1"/>
  <c r="M3340" i="1"/>
  <c r="AB3340" i="1" s="1"/>
  <c r="S3342" i="1"/>
  <c r="AB3342" i="1" s="1"/>
  <c r="AB3369" i="1"/>
  <c r="AB3423" i="1"/>
  <c r="S3294" i="1"/>
  <c r="AB3294" i="1" s="1"/>
  <c r="V3297" i="1"/>
  <c r="AB3300" i="1"/>
  <c r="M3304" i="1"/>
  <c r="AB3304" i="1" s="1"/>
  <c r="S3310" i="1"/>
  <c r="AB3310" i="1" s="1"/>
  <c r="V3313" i="1"/>
  <c r="AB3316" i="1"/>
  <c r="M3320" i="1"/>
  <c r="AB3320" i="1" s="1"/>
  <c r="S3326" i="1"/>
  <c r="AB3326" i="1" s="1"/>
  <c r="V3329" i="1"/>
  <c r="AB3332" i="1"/>
  <c r="AB3338" i="1"/>
  <c r="AB3344" i="1"/>
  <c r="AB3349" i="1"/>
  <c r="V3353" i="1"/>
  <c r="AB3353" i="1" s="1"/>
  <c r="AB3359" i="1"/>
  <c r="S3362" i="1"/>
  <c r="AB3362" i="1" s="1"/>
  <c r="AB3364" i="1"/>
  <c r="AB3370" i="1"/>
  <c r="V3377" i="1"/>
  <c r="AB3377" i="1" s="1"/>
  <c r="AB3383" i="1"/>
  <c r="S3386" i="1"/>
  <c r="AB3386" i="1" s="1"/>
  <c r="AB3388" i="1"/>
  <c r="AB3394" i="1"/>
  <c r="AB3406" i="1"/>
  <c r="AB3426" i="1"/>
  <c r="AB3442" i="1"/>
  <c r="AB3454" i="1"/>
  <c r="AB3461" i="1"/>
  <c r="AB3493" i="1"/>
  <c r="AB3299" i="1"/>
  <c r="AB3315" i="1"/>
  <c r="AB3331" i="1"/>
  <c r="AB3373" i="1"/>
  <c r="AB3446" i="1"/>
  <c r="V3295" i="1"/>
  <c r="AB3297" i="1"/>
  <c r="V3311" i="1"/>
  <c r="AB3313" i="1"/>
  <c r="V3327" i="1"/>
  <c r="AB3329" i="1"/>
  <c r="AB3337" i="1"/>
  <c r="AB3343" i="1"/>
  <c r="S3346" i="1"/>
  <c r="AB3346" i="1" s="1"/>
  <c r="V3357" i="1"/>
  <c r="AB3357" i="1" s="1"/>
  <c r="AB3363" i="1"/>
  <c r="S3366" i="1"/>
  <c r="AB3366" i="1" s="1"/>
  <c r="AB3368" i="1"/>
  <c r="AB3374" i="1"/>
  <c r="V3381" i="1"/>
  <c r="AB3381" i="1" s="1"/>
  <c r="AB3387" i="1"/>
  <c r="S3390" i="1"/>
  <c r="AB3390" i="1" s="1"/>
  <c r="AB3396" i="1"/>
  <c r="S3402" i="1"/>
  <c r="AB3402" i="1" s="1"/>
  <c r="AB3459" i="1"/>
  <c r="AB3481" i="1"/>
  <c r="AB3443" i="1"/>
  <c r="AB3468" i="1"/>
  <c r="AB3484" i="1"/>
  <c r="Z3392" i="1"/>
  <c r="AB3392" i="1" s="1"/>
  <c r="Z3404" i="1"/>
  <c r="AB3404" i="1" s="1"/>
  <c r="Z3416" i="1"/>
  <c r="AB3416" i="1" s="1"/>
  <c r="Z3428" i="1"/>
  <c r="AB3428" i="1" s="1"/>
  <c r="Z3457" i="1"/>
  <c r="AB3457" i="1" s="1"/>
  <c r="AB3463" i="1"/>
  <c r="AB3483" i="1"/>
  <c r="AB3479" i="1"/>
  <c r="Z3424" i="1"/>
  <c r="AB3424" i="1" s="1"/>
  <c r="Z3436" i="1"/>
  <c r="AB3436" i="1" s="1"/>
  <c r="AB3505" i="1"/>
  <c r="AB3672" i="1"/>
  <c r="AB3451" i="1"/>
  <c r="AB3476" i="1"/>
  <c r="AB3492" i="1"/>
  <c r="AB3475" i="1"/>
  <c r="AB3491" i="1"/>
  <c r="AB3502" i="1"/>
  <c r="AB3471" i="1"/>
  <c r="AB3495" i="1"/>
  <c r="AB3521" i="1"/>
  <c r="AB3580" i="1"/>
  <c r="AB3656" i="1"/>
  <c r="AB3455" i="1"/>
  <c r="AB3487" i="1"/>
  <c r="AB3513" i="1"/>
  <c r="P3511" i="1"/>
  <c r="M3516" i="1"/>
  <c r="AB3516" i="1" s="1"/>
  <c r="AB3531" i="1"/>
  <c r="AB3543" i="1"/>
  <c r="AB3555" i="1"/>
  <c r="AB3567" i="1"/>
  <c r="P3571" i="1"/>
  <c r="V3585" i="1"/>
  <c r="AB3595" i="1"/>
  <c r="AB3603" i="1"/>
  <c r="AB3611" i="1"/>
  <c r="AB3619" i="1"/>
  <c r="AB3627" i="1"/>
  <c r="AB3634" i="1"/>
  <c r="M3717" i="1"/>
  <c r="V3501" i="1"/>
  <c r="AB3501" i="1" s="1"/>
  <c r="S3506" i="1"/>
  <c r="AB3522" i="1"/>
  <c r="V3525" i="1"/>
  <c r="AB3525" i="1" s="1"/>
  <c r="V3529" i="1"/>
  <c r="AB3529" i="1" s="1"/>
  <c r="P3535" i="1"/>
  <c r="S3538" i="1"/>
  <c r="V3541" i="1"/>
  <c r="AB3541" i="1" s="1"/>
  <c r="P3547" i="1"/>
  <c r="S3550" i="1"/>
  <c r="V3553" i="1"/>
  <c r="P3559" i="1"/>
  <c r="S3562" i="1"/>
  <c r="V3565" i="1"/>
  <c r="S3582" i="1"/>
  <c r="AB3586" i="1"/>
  <c r="M3588" i="1"/>
  <c r="AB3588" i="1" s="1"/>
  <c r="AB3641" i="1"/>
  <c r="AB3647" i="1"/>
  <c r="AB3657" i="1"/>
  <c r="AB3673" i="1"/>
  <c r="S3693" i="1"/>
  <c r="AB3733" i="1"/>
  <c r="V3740" i="1"/>
  <c r="P3515" i="1"/>
  <c r="M3520" i="1"/>
  <c r="AB3520" i="1" s="1"/>
  <c r="AB3530" i="1"/>
  <c r="M3532" i="1"/>
  <c r="AB3532" i="1" s="1"/>
  <c r="M3544" i="1"/>
  <c r="AB3544" i="1" s="1"/>
  <c r="M3556" i="1"/>
  <c r="AB3556" i="1" s="1"/>
  <c r="M3568" i="1"/>
  <c r="AB3568" i="1" s="1"/>
  <c r="AB3575" i="1"/>
  <c r="P3579" i="1"/>
  <c r="V3593" i="1"/>
  <c r="AB3654" i="1"/>
  <c r="AB3670" i="1"/>
  <c r="AB3686" i="1"/>
  <c r="V3694" i="1"/>
  <c r="S3709" i="1"/>
  <c r="P3716" i="1"/>
  <c r="AB3585" i="1"/>
  <c r="AB3646" i="1"/>
  <c r="AB3694" i="1"/>
  <c r="P3519" i="1"/>
  <c r="AB3519" i="1" s="1"/>
  <c r="M3524" i="1"/>
  <c r="AB3524" i="1" s="1"/>
  <c r="AB3539" i="1"/>
  <c r="AB3553" i="1"/>
  <c r="AB3565" i="1"/>
  <c r="S3570" i="1"/>
  <c r="AB3574" i="1"/>
  <c r="M3576" i="1"/>
  <c r="AB3576" i="1" s="1"/>
  <c r="P3587" i="1"/>
  <c r="AB3587" i="1" s="1"/>
  <c r="AB3653" i="1"/>
  <c r="AB3667" i="1"/>
  <c r="AB3669" i="1"/>
  <c r="AB3506" i="1"/>
  <c r="AB3593" i="1"/>
  <c r="AB3601" i="1"/>
  <c r="AB3609" i="1"/>
  <c r="AB3617" i="1"/>
  <c r="AB3625" i="1"/>
  <c r="AB3631" i="1"/>
  <c r="AB3638" i="1"/>
  <c r="AB3666" i="1"/>
  <c r="AB3682" i="1"/>
  <c r="Z3685" i="1"/>
  <c r="AB3685" i="1" s="1"/>
  <c r="Z3703" i="1"/>
  <c r="M3504" i="1"/>
  <c r="AB3504" i="1" s="1"/>
  <c r="P3523" i="1"/>
  <c r="AB3523" i="1" s="1"/>
  <c r="M3528" i="1"/>
  <c r="AB3528" i="1" s="1"/>
  <c r="AB3538" i="1"/>
  <c r="M3540" i="1"/>
  <c r="AB3540" i="1" s="1"/>
  <c r="AB3550" i="1"/>
  <c r="M3552" i="1"/>
  <c r="AB3552" i="1" s="1"/>
  <c r="AB3562" i="1"/>
  <c r="M3564" i="1"/>
  <c r="AB3564" i="1" s="1"/>
  <c r="AB3573" i="1"/>
  <c r="S3578" i="1"/>
  <c r="AB3578" i="1" s="1"/>
  <c r="AB3582" i="1"/>
  <c r="M3584" i="1"/>
  <c r="AB3584" i="1" s="1"/>
  <c r="AB3591" i="1"/>
  <c r="AB3599" i="1"/>
  <c r="AB3607" i="1"/>
  <c r="AB3615" i="1"/>
  <c r="AB3623" i="1"/>
  <c r="AB3645" i="1"/>
  <c r="AB3651" i="1"/>
  <c r="AB3683" i="1"/>
  <c r="S3707" i="1"/>
  <c r="V3708" i="1"/>
  <c r="AB3720" i="1"/>
  <c r="P3722" i="1"/>
  <c r="AB3722" i="1" s="1"/>
  <c r="P3732" i="1"/>
  <c r="AB3732" i="1" s="1"/>
  <c r="AB3773" i="1"/>
  <c r="AB3510" i="1"/>
  <c r="AB3511" i="1"/>
  <c r="AB3537" i="1"/>
  <c r="AB3549" i="1"/>
  <c r="AB3571" i="1"/>
  <c r="AB3630" i="1"/>
  <c r="AB3663" i="1"/>
  <c r="AB3665" i="1"/>
  <c r="AB3681" i="1"/>
  <c r="AB3701" i="1"/>
  <c r="M3703" i="1"/>
  <c r="Z3719" i="1"/>
  <c r="AB3535" i="1"/>
  <c r="AB3547" i="1"/>
  <c r="AB3559" i="1"/>
  <c r="AB3561" i="1"/>
  <c r="AB3581" i="1"/>
  <c r="AB3590" i="1"/>
  <c r="AB3598" i="1"/>
  <c r="AB3606" i="1"/>
  <c r="AB3614" i="1"/>
  <c r="AB3622" i="1"/>
  <c r="AB3637" i="1"/>
  <c r="AB3643" i="1"/>
  <c r="AB3650" i="1"/>
  <c r="AB3662" i="1"/>
  <c r="AB3678" i="1"/>
  <c r="AB3514" i="1"/>
  <c r="AB3515" i="1"/>
  <c r="S3542" i="1"/>
  <c r="AB3542" i="1" s="1"/>
  <c r="V3545" i="1"/>
  <c r="AB3545" i="1" s="1"/>
  <c r="P3551" i="1"/>
  <c r="AB3551" i="1" s="1"/>
  <c r="S3554" i="1"/>
  <c r="AB3554" i="1" s="1"/>
  <c r="V3557" i="1"/>
  <c r="AB3557" i="1" s="1"/>
  <c r="P3563" i="1"/>
  <c r="AB3563" i="1" s="1"/>
  <c r="S3566" i="1"/>
  <c r="AB3566" i="1" s="1"/>
  <c r="AB3570" i="1"/>
  <c r="M3572" i="1"/>
  <c r="AB3572" i="1" s="1"/>
  <c r="AB3579" i="1"/>
  <c r="P3583" i="1"/>
  <c r="AB3583" i="1" s="1"/>
  <c r="S3594" i="1"/>
  <c r="AB3594" i="1" s="1"/>
  <c r="AB3679" i="1"/>
  <c r="AB3717" i="1"/>
  <c r="P3507" i="1"/>
  <c r="AB3507" i="1" s="1"/>
  <c r="M3512" i="1"/>
  <c r="AB3512" i="1" s="1"/>
  <c r="AB3534" i="1"/>
  <c r="M3536" i="1"/>
  <c r="AB3536" i="1" s="1"/>
  <c r="AB3546" i="1"/>
  <c r="M3548" i="1"/>
  <c r="AB3548" i="1" s="1"/>
  <c r="AB3558" i="1"/>
  <c r="M3560" i="1"/>
  <c r="AB3560" i="1" s="1"/>
  <c r="V3577" i="1"/>
  <c r="AB3577" i="1" s="1"/>
  <c r="AB3589" i="1"/>
  <c r="AB3629" i="1"/>
  <c r="AB3635" i="1"/>
  <c r="AB3642" i="1"/>
  <c r="AB3659" i="1"/>
  <c r="AB3661" i="1"/>
  <c r="AB3675" i="1"/>
  <c r="AB3677" i="1"/>
  <c r="AB3698" i="1"/>
  <c r="M3719" i="1"/>
  <c r="AB3719" i="1" s="1"/>
  <c r="AB3757" i="1"/>
  <c r="AB3875" i="1"/>
  <c r="AB3877" i="1"/>
  <c r="AB3883" i="1"/>
  <c r="AB3885" i="1"/>
  <c r="AB3891" i="1"/>
  <c r="AB3893" i="1"/>
  <c r="V3693" i="1"/>
  <c r="AB3693" i="1" s="1"/>
  <c r="P3703" i="1"/>
  <c r="M3712" i="1"/>
  <c r="AB3712" i="1" s="1"/>
  <c r="S3722" i="1"/>
  <c r="AB3727" i="1"/>
  <c r="V3741" i="1"/>
  <c r="AB3741" i="1" s="1"/>
  <c r="AB3774" i="1"/>
  <c r="AB3856" i="1"/>
  <c r="AB3866" i="1"/>
  <c r="AB3898" i="1"/>
  <c r="AB3912" i="1"/>
  <c r="M3692" i="1"/>
  <c r="AB3692" i="1" s="1"/>
  <c r="S3702" i="1"/>
  <c r="AB3702" i="1" s="1"/>
  <c r="AB3707" i="1"/>
  <c r="V3721" i="1"/>
  <c r="AB3721" i="1" s="1"/>
  <c r="P3731" i="1"/>
  <c r="M3740" i="1"/>
  <c r="AB3740" i="1" s="1"/>
  <c r="P3747" i="1"/>
  <c r="V3753" i="1"/>
  <c r="AB3753" i="1" s="1"/>
  <c r="M3760" i="1"/>
  <c r="AB3760" i="1" s="1"/>
  <c r="P3763" i="1"/>
  <c r="V3769" i="1"/>
  <c r="AB3769" i="1" s="1"/>
  <c r="M3776" i="1"/>
  <c r="AB3776" i="1" s="1"/>
  <c r="P3779" i="1"/>
  <c r="V3785" i="1"/>
  <c r="AB3785" i="1" s="1"/>
  <c r="AB3787" i="1"/>
  <c r="V3797" i="1"/>
  <c r="AB3797" i="1" s="1"/>
  <c r="AB3799" i="1"/>
  <c r="V3809" i="1"/>
  <c r="AB3809" i="1" s="1"/>
  <c r="AB3811" i="1"/>
  <c r="V3821" i="1"/>
  <c r="AB3821" i="1" s="1"/>
  <c r="AB3823" i="1"/>
  <c r="V3833" i="1"/>
  <c r="AB3833" i="1" s="1"/>
  <c r="AB3835" i="1"/>
  <c r="M3848" i="1"/>
  <c r="AB3848" i="1" s="1"/>
  <c r="AB3855" i="1"/>
  <c r="AB3911" i="1"/>
  <c r="AB3921" i="1"/>
  <c r="V3924" i="1"/>
  <c r="P3691" i="1"/>
  <c r="M3700" i="1"/>
  <c r="AB3700" i="1" s="1"/>
  <c r="S3710" i="1"/>
  <c r="AB3710" i="1" s="1"/>
  <c r="V3729" i="1"/>
  <c r="AB3729" i="1" s="1"/>
  <c r="P3739" i="1"/>
  <c r="P3746" i="1"/>
  <c r="AB3754" i="1"/>
  <c r="AB3770" i="1"/>
  <c r="AB3786" i="1"/>
  <c r="M3788" i="1"/>
  <c r="AB3788" i="1" s="1"/>
  <c r="S3794" i="1"/>
  <c r="AB3798" i="1"/>
  <c r="M3800" i="1"/>
  <c r="AB3800" i="1" s="1"/>
  <c r="S3806" i="1"/>
  <c r="AB3810" i="1"/>
  <c r="M3812" i="1"/>
  <c r="AB3812" i="1" s="1"/>
  <c r="S3818" i="1"/>
  <c r="AB3822" i="1"/>
  <c r="M3824" i="1"/>
  <c r="AB3824" i="1" s="1"/>
  <c r="S3830" i="1"/>
  <c r="AB3834" i="1"/>
  <c r="M3836" i="1"/>
  <c r="AB3836" i="1" s="1"/>
  <c r="AB3844" i="1"/>
  <c r="AB3854" i="1"/>
  <c r="AB3863" i="1"/>
  <c r="AB3903" i="1"/>
  <c r="AB3905" i="1"/>
  <c r="AB3910" i="1"/>
  <c r="AB3923" i="1"/>
  <c r="AB3924" i="1"/>
  <c r="P3927" i="1"/>
  <c r="S3690" i="1"/>
  <c r="AB3690" i="1" s="1"/>
  <c r="AB3695" i="1"/>
  <c r="V3709" i="1"/>
  <c r="AB3709" i="1" s="1"/>
  <c r="P3719" i="1"/>
  <c r="M3728" i="1"/>
  <c r="AB3728" i="1" s="1"/>
  <c r="S3738" i="1"/>
  <c r="AB3738" i="1" s="1"/>
  <c r="AB3743" i="1"/>
  <c r="V3749" i="1"/>
  <c r="AB3749" i="1" s="1"/>
  <c r="M3756" i="1"/>
  <c r="AB3756" i="1" s="1"/>
  <c r="P3759" i="1"/>
  <c r="AB3759" i="1" s="1"/>
  <c r="V3765" i="1"/>
  <c r="AB3765" i="1" s="1"/>
  <c r="M3772" i="1"/>
  <c r="AB3772" i="1" s="1"/>
  <c r="P3775" i="1"/>
  <c r="AB3775" i="1" s="1"/>
  <c r="V3781" i="1"/>
  <c r="AB3781" i="1" s="1"/>
  <c r="V3841" i="1"/>
  <c r="AB3841" i="1" s="1"/>
  <c r="P3847" i="1"/>
  <c r="AB3847" i="1" s="1"/>
  <c r="S3850" i="1"/>
  <c r="AB3872" i="1"/>
  <c r="AB3880" i="1"/>
  <c r="AB3888" i="1"/>
  <c r="AB3896" i="1"/>
  <c r="AB3917" i="1"/>
  <c r="V3689" i="1"/>
  <c r="AB3689" i="1" s="1"/>
  <c r="P3699" i="1"/>
  <c r="AB3699" i="1" s="1"/>
  <c r="M3708" i="1"/>
  <c r="AB3708" i="1" s="1"/>
  <c r="S3718" i="1"/>
  <c r="AB3718" i="1" s="1"/>
  <c r="AB3723" i="1"/>
  <c r="V3737" i="1"/>
  <c r="AB3737" i="1" s="1"/>
  <c r="S3746" i="1"/>
  <c r="V3748" i="1"/>
  <c r="AB3751" i="1"/>
  <c r="S3762" i="1"/>
  <c r="AB3767" i="1"/>
  <c r="S3778" i="1"/>
  <c r="AB3783" i="1"/>
  <c r="V3793" i="1"/>
  <c r="AB3793" i="1" s="1"/>
  <c r="AB3795" i="1"/>
  <c r="V3805" i="1"/>
  <c r="AB3805" i="1" s="1"/>
  <c r="AB3807" i="1"/>
  <c r="V3817" i="1"/>
  <c r="AB3817" i="1" s="1"/>
  <c r="AB3819" i="1"/>
  <c r="V3829" i="1"/>
  <c r="AB3829" i="1" s="1"/>
  <c r="AB3831" i="1"/>
  <c r="AB3852" i="1"/>
  <c r="AB3862" i="1"/>
  <c r="AB3871" i="1"/>
  <c r="AB3873" i="1"/>
  <c r="AB3879" i="1"/>
  <c r="AB3881" i="1"/>
  <c r="AB3887" i="1"/>
  <c r="AB3889" i="1"/>
  <c r="AB3895" i="1"/>
  <c r="AB3897" i="1"/>
  <c r="AB3902" i="1"/>
  <c r="AB3703" i="1"/>
  <c r="AB3750" i="1"/>
  <c r="AB3766" i="1"/>
  <c r="AB3782" i="1"/>
  <c r="AB3842" i="1"/>
  <c r="AB3922" i="1"/>
  <c r="AB4015" i="1"/>
  <c r="M3716" i="1"/>
  <c r="AB3716" i="1" s="1"/>
  <c r="S3726" i="1"/>
  <c r="AB3726" i="1" s="1"/>
  <c r="AB3731" i="1"/>
  <c r="V3745" i="1"/>
  <c r="AB3745" i="1" s="1"/>
  <c r="AB3748" i="1"/>
  <c r="M3752" i="1"/>
  <c r="AB3752" i="1" s="1"/>
  <c r="P3755" i="1"/>
  <c r="AB3755" i="1" s="1"/>
  <c r="V3761" i="1"/>
  <c r="AB3761" i="1" s="1"/>
  <c r="AB3764" i="1"/>
  <c r="M3768" i="1"/>
  <c r="AB3768" i="1" s="1"/>
  <c r="P3771" i="1"/>
  <c r="AB3771" i="1" s="1"/>
  <c r="V3777" i="1"/>
  <c r="AB3777" i="1" s="1"/>
  <c r="AB3780" i="1"/>
  <c r="M3784" i="1"/>
  <c r="AB3784" i="1" s="1"/>
  <c r="S3790" i="1"/>
  <c r="AB3790" i="1" s="1"/>
  <c r="AB3794" i="1"/>
  <c r="M3796" i="1"/>
  <c r="AB3796" i="1" s="1"/>
  <c r="S3802" i="1"/>
  <c r="AB3802" i="1" s="1"/>
  <c r="AB3806" i="1"/>
  <c r="M3808" i="1"/>
  <c r="AB3808" i="1" s="1"/>
  <c r="S3814" i="1"/>
  <c r="AB3814" i="1" s="1"/>
  <c r="AB3818" i="1"/>
  <c r="M3820" i="1"/>
  <c r="AB3820" i="1" s="1"/>
  <c r="S3826" i="1"/>
  <c r="AB3826" i="1" s="1"/>
  <c r="AB3830" i="1"/>
  <c r="M3832" i="1"/>
  <c r="AB3832" i="1" s="1"/>
  <c r="S3838" i="1"/>
  <c r="AB3838" i="1" s="1"/>
  <c r="AB3860" i="1"/>
  <c r="AB3870" i="1"/>
  <c r="AB3878" i="1"/>
  <c r="AB3886" i="1"/>
  <c r="AB3894" i="1"/>
  <c r="AB3908" i="1"/>
  <c r="AB3913" i="1"/>
  <c r="AB3918" i="1"/>
  <c r="S3926" i="1"/>
  <c r="AB3926" i="1" s="1"/>
  <c r="AB3971" i="1"/>
  <c r="M3696" i="1"/>
  <c r="AB3696" i="1" s="1"/>
  <c r="S3706" i="1"/>
  <c r="AB3706" i="1" s="1"/>
  <c r="AB3711" i="1"/>
  <c r="V3725" i="1"/>
  <c r="AB3725" i="1" s="1"/>
  <c r="P3735" i="1"/>
  <c r="AB3735" i="1" s="1"/>
  <c r="M3744" i="1"/>
  <c r="AB3744" i="1" s="1"/>
  <c r="AB3747" i="1"/>
  <c r="S3758" i="1"/>
  <c r="AB3758" i="1" s="1"/>
  <c r="AB3763" i="1"/>
  <c r="AB3779" i="1"/>
  <c r="AB3792" i="1"/>
  <c r="AB3804" i="1"/>
  <c r="AB3816" i="1"/>
  <c r="AB3828" i="1"/>
  <c r="AB3840" i="1"/>
  <c r="AB3850" i="1"/>
  <c r="AB3859" i="1"/>
  <c r="AB3907" i="1"/>
  <c r="AB3909" i="1"/>
  <c r="AB4018" i="1"/>
  <c r="AB4023" i="1"/>
  <c r="AB4032" i="1"/>
  <c r="AB3691" i="1"/>
  <c r="V3705" i="1"/>
  <c r="AB3705" i="1" s="1"/>
  <c r="P3715" i="1"/>
  <c r="AB3715" i="1" s="1"/>
  <c r="M3724" i="1"/>
  <c r="AB3724" i="1" s="1"/>
  <c r="S3734" i="1"/>
  <c r="AB3734" i="1" s="1"/>
  <c r="AB3739" i="1"/>
  <c r="AB3746" i="1"/>
  <c r="AB3762" i="1"/>
  <c r="AB3778" i="1"/>
  <c r="V3789" i="1"/>
  <c r="AB3789" i="1" s="1"/>
  <c r="AB3791" i="1"/>
  <c r="V3801" i="1"/>
  <c r="AB3801" i="1" s="1"/>
  <c r="AB3803" i="1"/>
  <c r="V3813" i="1"/>
  <c r="AB3813" i="1" s="1"/>
  <c r="AB3815" i="1"/>
  <c r="V3825" i="1"/>
  <c r="AB3825" i="1" s="1"/>
  <c r="AB3827" i="1"/>
  <c r="V3837" i="1"/>
  <c r="AB3837" i="1" s="1"/>
  <c r="AB3839" i="1"/>
  <c r="P3843" i="1"/>
  <c r="AB3843" i="1" s="1"/>
  <c r="S3846" i="1"/>
  <c r="AB3846" i="1" s="1"/>
  <c r="AB3868" i="1"/>
  <c r="AB3900" i="1"/>
  <c r="AB3915" i="1"/>
  <c r="AB3916" i="1"/>
  <c r="AB3928" i="1"/>
  <c r="AB3979" i="1"/>
  <c r="M3937" i="1"/>
  <c r="AB3973" i="1"/>
  <c r="AB3981" i="1"/>
  <c r="AB3989" i="1"/>
  <c r="AB3997" i="1"/>
  <c r="AB4012" i="1"/>
  <c r="AB4025" i="1"/>
  <c r="M3930" i="1"/>
  <c r="AB3930" i="1" s="1"/>
  <c r="AB3933" i="1"/>
  <c r="P3937" i="1"/>
  <c r="S3940" i="1"/>
  <c r="AB3972" i="1"/>
  <c r="AB3980" i="1"/>
  <c r="AB4017" i="1"/>
  <c r="AB4041" i="1"/>
  <c r="AB4042" i="1"/>
  <c r="AB4044" i="1"/>
  <c r="AB4053" i="1"/>
  <c r="AB4054" i="1"/>
  <c r="AB3925" i="1"/>
  <c r="M3935" i="1"/>
  <c r="AB3935" i="1" s="1"/>
  <c r="AB3952" i="1"/>
  <c r="AB3961" i="1"/>
  <c r="AB3962" i="1"/>
  <c r="Z3988" i="1"/>
  <c r="AB3988" i="1" s="1"/>
  <c r="Z3996" i="1"/>
  <c r="AB3996" i="1" s="1"/>
  <c r="Z4004" i="1"/>
  <c r="AB4004" i="1" s="1"/>
  <c r="AB4010" i="1"/>
  <c r="AB4109" i="1"/>
  <c r="AB4124" i="1"/>
  <c r="P3929" i="1"/>
  <c r="M3934" i="1"/>
  <c r="AB3934" i="1" s="1"/>
  <c r="S3937" i="1"/>
  <c r="V3940" i="1"/>
  <c r="AB4009" i="1"/>
  <c r="Z4024" i="1"/>
  <c r="AB4024" i="1" s="1"/>
  <c r="AB4030" i="1"/>
  <c r="AB3960" i="1"/>
  <c r="AB3969" i="1"/>
  <c r="AB3970" i="1"/>
  <c r="AB3978" i="1"/>
  <c r="AB3986" i="1"/>
  <c r="AB3994" i="1"/>
  <c r="AB4002" i="1"/>
  <c r="AB4029" i="1"/>
  <c r="V3927" i="1"/>
  <c r="P3934" i="1"/>
  <c r="AB3940" i="1"/>
  <c r="AB3949" i="1"/>
  <c r="AB3950" i="1"/>
  <c r="AB3977" i="1"/>
  <c r="AB3985" i="1"/>
  <c r="AB3993" i="1"/>
  <c r="AB4001" i="1"/>
  <c r="Z4016" i="1"/>
  <c r="AB4016" i="1" s="1"/>
  <c r="AB4022" i="1"/>
  <c r="AB4037" i="1"/>
  <c r="AB4038" i="1"/>
  <c r="Z4040" i="1"/>
  <c r="AB4040" i="1" s="1"/>
  <c r="AB4049" i="1"/>
  <c r="AB4050" i="1"/>
  <c r="AB4052" i="1"/>
  <c r="Z4052" i="1"/>
  <c r="AB4061" i="1"/>
  <c r="AB4062" i="1"/>
  <c r="AB4100" i="1"/>
  <c r="AB3968" i="1"/>
  <c r="AB4021" i="1"/>
  <c r="S3935" i="1"/>
  <c r="P3942" i="1"/>
  <c r="AB3942" i="1" s="1"/>
  <c r="AB3948" i="1"/>
  <c r="AB3957" i="1"/>
  <c r="AB3958" i="1"/>
  <c r="AB3976" i="1"/>
  <c r="AB3984" i="1"/>
  <c r="AB3992" i="1"/>
  <c r="AB4000" i="1"/>
  <c r="Z4008" i="1"/>
  <c r="AB4008" i="1" s="1"/>
  <c r="AB4014" i="1"/>
  <c r="AB4028" i="1"/>
  <c r="AB4064" i="1"/>
  <c r="AB4112" i="1"/>
  <c r="AB3937" i="1"/>
  <c r="AB4013" i="1"/>
  <c r="AB4034" i="1"/>
  <c r="AB3929" i="1"/>
  <c r="AB3956" i="1"/>
  <c r="AB3965" i="1"/>
  <c r="AB3966" i="1"/>
  <c r="AB4006" i="1"/>
  <c r="AB4033" i="1"/>
  <c r="AB4036" i="1"/>
  <c r="AB4045" i="1"/>
  <c r="AB4046" i="1"/>
  <c r="AB4048" i="1"/>
  <c r="AB4057" i="1"/>
  <c r="AB4058" i="1"/>
  <c r="AB4060" i="1"/>
  <c r="AB4106" i="1"/>
  <c r="S3932" i="1"/>
  <c r="AB3932" i="1" s="1"/>
  <c r="V3934" i="1"/>
  <c r="AB3936" i="1"/>
  <c r="M3938" i="1"/>
  <c r="AB3938" i="1" s="1"/>
  <c r="S3941" i="1"/>
  <c r="AB3941" i="1" s="1"/>
  <c r="AB3945" i="1"/>
  <c r="AB3946" i="1"/>
  <c r="AB3974" i="1"/>
  <c r="AB3982" i="1"/>
  <c r="AB3990" i="1"/>
  <c r="AB3998" i="1"/>
  <c r="AB4005" i="1"/>
  <c r="Z4020" i="1"/>
  <c r="AB4020" i="1" s="1"/>
  <c r="AB4026" i="1"/>
  <c r="M4066" i="1"/>
  <c r="AB4066" i="1" s="1"/>
  <c r="AB4071" i="1"/>
  <c r="V4073" i="1"/>
  <c r="V4105" i="1"/>
  <c r="AB4105" i="1" s="1"/>
  <c r="AB4107" i="1"/>
  <c r="AB4132" i="1"/>
  <c r="AB4143" i="1"/>
  <c r="AB4101" i="1"/>
  <c r="P4065" i="1"/>
  <c r="AB4065" i="1" s="1"/>
  <c r="M4072" i="1"/>
  <c r="AB4072" i="1" s="1"/>
  <c r="AB4077" i="1"/>
  <c r="AB4079" i="1"/>
  <c r="AB4081" i="1"/>
  <c r="AB4083" i="1"/>
  <c r="AB4085" i="1"/>
  <c r="AB4087" i="1"/>
  <c r="AB4089" i="1"/>
  <c r="AB4091" i="1"/>
  <c r="AB4093" i="1"/>
  <c r="AB4095" i="1"/>
  <c r="AB4097" i="1"/>
  <c r="M4104" i="1"/>
  <c r="AB4104" i="1" s="1"/>
  <c r="AB4144" i="1"/>
  <c r="AB4204" i="1"/>
  <c r="AB4237" i="1"/>
  <c r="AB4111" i="1"/>
  <c r="S4066" i="1"/>
  <c r="P4069" i="1"/>
  <c r="AB4069" i="1" s="1"/>
  <c r="M4076" i="1"/>
  <c r="M4080" i="1"/>
  <c r="M4084" i="1"/>
  <c r="M4088" i="1"/>
  <c r="M4092" i="1"/>
  <c r="M4096" i="1"/>
  <c r="AB4122" i="1"/>
  <c r="AB4129" i="1"/>
  <c r="AB4135" i="1"/>
  <c r="AB4196" i="1"/>
  <c r="S4070" i="1"/>
  <c r="AB4070" i="1" s="1"/>
  <c r="P4073" i="1"/>
  <c r="AB4073" i="1" s="1"/>
  <c r="P4103" i="1"/>
  <c r="AB4103" i="1" s="1"/>
  <c r="S4108" i="1"/>
  <c r="AB4118" i="1"/>
  <c r="AB4136" i="1"/>
  <c r="AB4173" i="1"/>
  <c r="AB4188" i="1"/>
  <c r="V4065" i="1"/>
  <c r="S4072" i="1"/>
  <c r="P4075" i="1"/>
  <c r="AB4075" i="1" s="1"/>
  <c r="P4099" i="1"/>
  <c r="AB4099" i="1" s="1"/>
  <c r="AB4128" i="1"/>
  <c r="AB4160" i="1"/>
  <c r="AB4165" i="1"/>
  <c r="AB4180" i="1"/>
  <c r="AB4213" i="1"/>
  <c r="AB4067" i="1"/>
  <c r="V4069" i="1"/>
  <c r="S4076" i="1"/>
  <c r="S4080" i="1"/>
  <c r="S4084" i="1"/>
  <c r="S4088" i="1"/>
  <c r="S4092" i="1"/>
  <c r="S4096" i="1"/>
  <c r="S4102" i="1"/>
  <c r="AB4102" i="1" s="1"/>
  <c r="P4123" i="1"/>
  <c r="S4130" i="1"/>
  <c r="AB4130" i="1" s="1"/>
  <c r="P4139" i="1"/>
  <c r="M4156" i="1"/>
  <c r="AB4156" i="1" s="1"/>
  <c r="AB4171" i="1"/>
  <c r="AB4254" i="1"/>
  <c r="AB4261" i="1"/>
  <c r="AB4230" i="1"/>
  <c r="AB4131" i="1"/>
  <c r="AB4133" i="1"/>
  <c r="AB4142" i="1"/>
  <c r="AB4151" i="1"/>
  <c r="AB4153" i="1"/>
  <c r="AB4249" i="1"/>
  <c r="Z4114" i="1"/>
  <c r="V4117" i="1"/>
  <c r="AB4117" i="1" s="1"/>
  <c r="S4126" i="1"/>
  <c r="AB4126" i="1" s="1"/>
  <c r="S4138" i="1"/>
  <c r="V4141" i="1"/>
  <c r="P4155" i="1"/>
  <c r="S4166" i="1"/>
  <c r="AB4202" i="1"/>
  <c r="AB4210" i="1"/>
  <c r="AB4218" i="1"/>
  <c r="AB4234" i="1"/>
  <c r="AB4119" i="1"/>
  <c r="AB4150" i="1"/>
  <c r="AB4159" i="1"/>
  <c r="AB4161" i="1"/>
  <c r="AB4169" i="1"/>
  <c r="AB4177" i="1"/>
  <c r="AB4185" i="1"/>
  <c r="AB4193" i="1"/>
  <c r="AB4201" i="1"/>
  <c r="AB4209" i="1"/>
  <c r="AB4217" i="1"/>
  <c r="S4110" i="1"/>
  <c r="AB4110" i="1" s="1"/>
  <c r="M4116" i="1"/>
  <c r="AB4116" i="1" s="1"/>
  <c r="V4121" i="1"/>
  <c r="AB4121" i="1" s="1"/>
  <c r="AB4123" i="1"/>
  <c r="AB4139" i="1"/>
  <c r="AB4141" i="1"/>
  <c r="S4146" i="1"/>
  <c r="V4149" i="1"/>
  <c r="P4163" i="1"/>
  <c r="AB4163" i="1" s="1"/>
  <c r="AB4167" i="1"/>
  <c r="AB4175" i="1"/>
  <c r="AB4225" i="1"/>
  <c r="AB4158" i="1"/>
  <c r="AB4215" i="1"/>
  <c r="AB4233" i="1"/>
  <c r="AB4257" i="1"/>
  <c r="M4108" i="1"/>
  <c r="AB4108" i="1" s="1"/>
  <c r="P4115" i="1"/>
  <c r="AB4115" i="1" s="1"/>
  <c r="M4120" i="1"/>
  <c r="AB4120" i="1" s="1"/>
  <c r="S4134" i="1"/>
  <c r="AB4134" i="1" s="1"/>
  <c r="AB4138" i="1"/>
  <c r="M4140" i="1"/>
  <c r="AB4140" i="1" s="1"/>
  <c r="AB4147" i="1"/>
  <c r="AB4149" i="1"/>
  <c r="S4154" i="1"/>
  <c r="AB4154" i="1" s="1"/>
  <c r="V4157" i="1"/>
  <c r="AB4166" i="1"/>
  <c r="AB4174" i="1"/>
  <c r="AB4182" i="1"/>
  <c r="AB4190" i="1"/>
  <c r="AB4198" i="1"/>
  <c r="AB4232" i="1"/>
  <c r="AB4256" i="1"/>
  <c r="S4114" i="1"/>
  <c r="AB4114" i="1" s="1"/>
  <c r="Z4126" i="1"/>
  <c r="AB4146" i="1"/>
  <c r="M4148" i="1"/>
  <c r="AB4148" i="1" s="1"/>
  <c r="AB4155" i="1"/>
  <c r="AB4157" i="1"/>
  <c r="S4162" i="1"/>
  <c r="AB4162" i="1" s="1"/>
  <c r="AB4206" i="1"/>
  <c r="AB4214" i="1"/>
  <c r="AB4269" i="1"/>
  <c r="AB4219" i="1"/>
  <c r="M4224" i="1"/>
  <c r="AB4224" i="1" s="1"/>
  <c r="P4247" i="1"/>
  <c r="M4252" i="1"/>
  <c r="AB4252" i="1" s="1"/>
  <c r="V4265" i="1"/>
  <c r="AB4267" i="1"/>
  <c r="AB4275" i="1"/>
  <c r="AB4281" i="1"/>
  <c r="AB4287" i="1"/>
  <c r="AB4307" i="1"/>
  <c r="AB4323" i="1"/>
  <c r="AB4325" i="1"/>
  <c r="AB4337" i="1"/>
  <c r="AB4338" i="1"/>
  <c r="AB4339" i="1"/>
  <c r="AB4345" i="1"/>
  <c r="AB4346" i="1"/>
  <c r="AB4258" i="1"/>
  <c r="AB4308" i="1"/>
  <c r="AB4316" i="1"/>
  <c r="AB4265" i="1"/>
  <c r="AB4274" i="1"/>
  <c r="AB4280" i="1"/>
  <c r="AB4286" i="1"/>
  <c r="S4222" i="1"/>
  <c r="AB4222" i="1" s="1"/>
  <c r="AB4227" i="1"/>
  <c r="AB4238" i="1"/>
  <c r="V4241" i="1"/>
  <c r="AB4241" i="1" s="1"/>
  <c r="S4246" i="1"/>
  <c r="AB4262" i="1"/>
  <c r="AB4301" i="1"/>
  <c r="AB4306" i="1"/>
  <c r="AB4321" i="1"/>
  <c r="V4221" i="1"/>
  <c r="AB4221" i="1" s="1"/>
  <c r="P4231" i="1"/>
  <c r="M4236" i="1"/>
  <c r="AB4236" i="1" s="1"/>
  <c r="P4255" i="1"/>
  <c r="AB4255" i="1" s="1"/>
  <c r="M4260" i="1"/>
  <c r="AB4260" i="1" s="1"/>
  <c r="AB4273" i="1"/>
  <c r="AB4279" i="1"/>
  <c r="AB4285" i="1"/>
  <c r="AB4291" i="1"/>
  <c r="AB4352" i="1"/>
  <c r="AB4242" i="1"/>
  <c r="AB4292" i="1"/>
  <c r="AB4305" i="1"/>
  <c r="AB4311" i="1"/>
  <c r="AB4319" i="1"/>
  <c r="AB4364" i="1"/>
  <c r="V4229" i="1"/>
  <c r="AB4229" i="1" s="1"/>
  <c r="P4235" i="1"/>
  <c r="AB4235" i="1" s="1"/>
  <c r="M4240" i="1"/>
  <c r="AB4240" i="1" s="1"/>
  <c r="P4259" i="1"/>
  <c r="AB4259" i="1" s="1"/>
  <c r="AB4272" i="1"/>
  <c r="AB4278" i="1"/>
  <c r="AB4284" i="1"/>
  <c r="AB4290" i="1"/>
  <c r="AB4295" i="1"/>
  <c r="AB4350" i="1"/>
  <c r="AB4354" i="1"/>
  <c r="AB4370" i="1"/>
  <c r="AB4389" i="1"/>
  <c r="AB4246" i="1"/>
  <c r="AB4247" i="1"/>
  <c r="AB4296" i="1"/>
  <c r="AB4349" i="1"/>
  <c r="AB4401" i="1"/>
  <c r="AB4223" i="1"/>
  <c r="P4239" i="1"/>
  <c r="AB4239" i="1" s="1"/>
  <c r="M4244" i="1"/>
  <c r="AB4244" i="1" s="1"/>
  <c r="P4263" i="1"/>
  <c r="AB4263" i="1" s="1"/>
  <c r="S4266" i="1"/>
  <c r="AB4266" i="1" s="1"/>
  <c r="AB4271" i="1"/>
  <c r="AB4277" i="1"/>
  <c r="AB4283" i="1"/>
  <c r="AB4289" i="1"/>
  <c r="V4293" i="1"/>
  <c r="AB4293" i="1" s="1"/>
  <c r="AB4299" i="1"/>
  <c r="AB4309" i="1"/>
  <c r="AB4317" i="1"/>
  <c r="AB4360" i="1"/>
  <c r="AB4250" i="1"/>
  <c r="AB4251" i="1"/>
  <c r="AB4294" i="1"/>
  <c r="AB4300" i="1"/>
  <c r="S4226" i="1"/>
  <c r="AB4226" i="1" s="1"/>
  <c r="AB4231" i="1"/>
  <c r="P4243" i="1"/>
  <c r="AB4243" i="1" s="1"/>
  <c r="M4248" i="1"/>
  <c r="AB4248" i="1" s="1"/>
  <c r="AB4270" i="1"/>
  <c r="AB4276" i="1"/>
  <c r="AB4282" i="1"/>
  <c r="AB4288" i="1"/>
  <c r="AB4303" i="1"/>
  <c r="AB4327" i="1"/>
  <c r="AB4329" i="1"/>
  <c r="AB4330" i="1"/>
  <c r="AB4331" i="1"/>
  <c r="AB4367" i="1"/>
  <c r="AB4368" i="1"/>
  <c r="AB4371" i="1"/>
  <c r="AB4387" i="1"/>
  <c r="AB4390" i="1"/>
  <c r="AB4407" i="1"/>
  <c r="AB4385" i="1"/>
  <c r="AB4417" i="1"/>
  <c r="AB4435" i="1"/>
  <c r="AB4451" i="1"/>
  <c r="AB4383" i="1"/>
  <c r="AB4386" i="1"/>
  <c r="AB4393" i="1"/>
  <c r="AB4406" i="1"/>
  <c r="AB4414" i="1"/>
  <c r="AB4424" i="1"/>
  <c r="AB4438" i="1"/>
  <c r="AB4359" i="1"/>
  <c r="AB4381" i="1"/>
  <c r="AB4382" i="1"/>
  <c r="AB4403" i="1"/>
  <c r="AB4409" i="1"/>
  <c r="AB4421" i="1"/>
  <c r="AB4432" i="1"/>
  <c r="AB4437" i="1"/>
  <c r="AB4351" i="1"/>
  <c r="AB4467" i="1"/>
  <c r="AB4343" i="1"/>
  <c r="AB4379" i="1"/>
  <c r="AB4402" i="1"/>
  <c r="AB4423" i="1"/>
  <c r="AB4429" i="1"/>
  <c r="AB4462" i="1"/>
  <c r="AB4399" i="1"/>
  <c r="AB4463" i="1"/>
  <c r="AB4478" i="1"/>
  <c r="AB4377" i="1"/>
  <c r="AB4378" i="1"/>
  <c r="AB4412" i="1"/>
  <c r="AB4428" i="1"/>
  <c r="AB4436" i="1"/>
  <c r="AB4395" i="1"/>
  <c r="AB4398" i="1"/>
  <c r="AB4355" i="1"/>
  <c r="AB4363" i="1"/>
  <c r="AB4375" i="1"/>
  <c r="AB4418" i="1"/>
  <c r="AB4422" i="1"/>
  <c r="AB4434" i="1"/>
  <c r="AB4446" i="1"/>
  <c r="AB4365" i="1"/>
  <c r="AB4391" i="1"/>
  <c r="AB4394" i="1"/>
  <c r="AB4410" i="1"/>
  <c r="AB4427" i="1"/>
  <c r="AB4430" i="1"/>
  <c r="AB4452" i="1"/>
  <c r="AB4469" i="1"/>
  <c r="AB4493" i="1"/>
  <c r="AB4468" i="1"/>
  <c r="Z4483" i="1"/>
  <c r="AB4488" i="1"/>
  <c r="AB4497" i="1"/>
  <c r="AB4502" i="1"/>
  <c r="AB4541" i="1"/>
  <c r="AB4449" i="1"/>
  <c r="AB4457" i="1"/>
  <c r="AB4473" i="1"/>
  <c r="AB4448" i="1"/>
  <c r="AB4492" i="1"/>
  <c r="AB4522" i="1"/>
  <c r="Z4447" i="1"/>
  <c r="AB4447" i="1" s="1"/>
  <c r="AB4456" i="1"/>
  <c r="AB4472" i="1"/>
  <c r="AB4477" i="1"/>
  <c r="Z4518" i="1"/>
  <c r="V4524" i="1"/>
  <c r="P4552" i="1"/>
  <c r="AB4440" i="1"/>
  <c r="AB4461" i="1"/>
  <c r="AB4483" i="1"/>
  <c r="AB4496" i="1"/>
  <c r="AB4501" i="1"/>
  <c r="AB4525" i="1"/>
  <c r="AB4444" i="1"/>
  <c r="AB4445" i="1"/>
  <c r="AB4481" i="1"/>
  <c r="AB4529" i="1"/>
  <c r="AB4550" i="1"/>
  <c r="Z4442" i="1"/>
  <c r="AB4442" i="1" s="1"/>
  <c r="Z4443" i="1"/>
  <c r="AB4443" i="1" s="1"/>
  <c r="AB4460" i="1"/>
  <c r="AB4476" i="1"/>
  <c r="Z4495" i="1"/>
  <c r="AB4495" i="1" s="1"/>
  <c r="AB4518" i="1"/>
  <c r="AB4524" i="1"/>
  <c r="AB4465" i="1"/>
  <c r="AB4485" i="1"/>
  <c r="AB4517" i="1"/>
  <c r="AB4521" i="1"/>
  <c r="AB4547" i="1"/>
  <c r="Z4459" i="1"/>
  <c r="AB4459" i="1" s="1"/>
  <c r="Z4475" i="1"/>
  <c r="AB4475" i="1" s="1"/>
  <c r="AB4480" i="1"/>
  <c r="Z4499" i="1"/>
  <c r="AB4499" i="1" s="1"/>
  <c r="AB4503" i="1"/>
  <c r="AB4510" i="1"/>
  <c r="S4513" i="1"/>
  <c r="AB4513" i="1" s="1"/>
  <c r="AB4527" i="1"/>
  <c r="S4544" i="1"/>
  <c r="M4509" i="1"/>
  <c r="AB4509" i="1" s="1"/>
  <c r="P4536" i="1"/>
  <c r="S4543" i="1"/>
  <c r="AB4543" i="1" s="1"/>
  <c r="P4556" i="1"/>
  <c r="AB4549" i="1"/>
  <c r="AB4528" i="1"/>
  <c r="AB4544" i="1"/>
  <c r="AB4559" i="1"/>
  <c r="S4507" i="1"/>
  <c r="AB4507" i="1" s="1"/>
  <c r="V4514" i="1"/>
  <c r="AB4514" i="1" s="1"/>
  <c r="V4530" i="1"/>
  <c r="AB4530" i="1" s="1"/>
  <c r="V4538" i="1"/>
  <c r="P4545" i="1"/>
  <c r="AB4545" i="1" s="1"/>
  <c r="Z4548" i="1"/>
  <c r="AB4552" i="1"/>
  <c r="M4553" i="1"/>
  <c r="AB4553" i="1" s="1"/>
  <c r="S4555" i="1"/>
  <c r="AB4555" i="1" s="1"/>
  <c r="AB4516" i="1"/>
  <c r="AB4532" i="1"/>
  <c r="AB4557" i="1"/>
  <c r="AB4567" i="1"/>
  <c r="AB4575" i="1"/>
  <c r="V4506" i="1"/>
  <c r="AB4506" i="1" s="1"/>
  <c r="V4534" i="1"/>
  <c r="AB4534" i="1" s="1"/>
  <c r="AB4536" i="1"/>
  <c r="AB4538" i="1"/>
  <c r="V4546" i="1"/>
  <c r="P4553" i="1"/>
  <c r="AB4576" i="1"/>
  <c r="P4512" i="1"/>
  <c r="AB4512" i="1" s="1"/>
  <c r="AB4630" i="1"/>
  <c r="AB4508" i="1"/>
  <c r="AB4520" i="1"/>
  <c r="AB4542" i="1"/>
  <c r="AB4556" i="1"/>
  <c r="AB4500" i="1"/>
  <c r="P4504" i="1"/>
  <c r="AB4504" i="1" s="1"/>
  <c r="S4511" i="1"/>
  <c r="AB4511" i="1" s="1"/>
  <c r="Z4534" i="1"/>
  <c r="Z4535" i="1"/>
  <c r="AB4535" i="1" s="1"/>
  <c r="S4540" i="1"/>
  <c r="AB4540" i="1" s="1"/>
  <c r="AB4546" i="1"/>
  <c r="P4548" i="1"/>
  <c r="AB4548" i="1" s="1"/>
  <c r="AB4568" i="1"/>
  <c r="Z4558" i="1"/>
  <c r="AB4558" i="1" s="1"/>
  <c r="V4585" i="1"/>
  <c r="AB4585" i="1" s="1"/>
  <c r="AB4586" i="1"/>
  <c r="M4592" i="1"/>
  <c r="AB4592" i="1" s="1"/>
  <c r="Z4593" i="1"/>
  <c r="P4595" i="1"/>
  <c r="V4605" i="1"/>
  <c r="S4610" i="1"/>
  <c r="P4615" i="1"/>
  <c r="AB4615" i="1" s="1"/>
  <c r="AB4632" i="1"/>
  <c r="AB4561" i="1"/>
  <c r="AB4565" i="1"/>
  <c r="AB4569" i="1"/>
  <c r="AB4573" i="1"/>
  <c r="AB4577" i="1"/>
  <c r="AB4581" i="1"/>
  <c r="AB4605" i="1"/>
  <c r="AB4611" i="1"/>
  <c r="M4584" i="1"/>
  <c r="AB4584" i="1" s="1"/>
  <c r="P4591" i="1"/>
  <c r="P4607" i="1"/>
  <c r="AB4653" i="1"/>
  <c r="AB4603" i="1"/>
  <c r="AB4610" i="1"/>
  <c r="AB4646" i="1"/>
  <c r="AB4623" i="1"/>
  <c r="AB4627" i="1"/>
  <c r="AB4674" i="1"/>
  <c r="AB4681" i="1"/>
  <c r="P4583" i="1"/>
  <c r="AB4583" i="1" s="1"/>
  <c r="S4590" i="1"/>
  <c r="AB4595" i="1"/>
  <c r="AB4602" i="1"/>
  <c r="M4604" i="1"/>
  <c r="AB4604" i="1" s="1"/>
  <c r="V4619" i="1"/>
  <c r="AB4658" i="1"/>
  <c r="AB4663" i="1"/>
  <c r="AB4609" i="1"/>
  <c r="AB4617" i="1"/>
  <c r="AB4645" i="1"/>
  <c r="AB4594" i="1"/>
  <c r="AB4596" i="1"/>
  <c r="AB4614" i="1"/>
  <c r="AB4626" i="1"/>
  <c r="AB4634" i="1"/>
  <c r="AB4662" i="1"/>
  <c r="AB4694" i="1"/>
  <c r="S4562" i="1"/>
  <c r="AB4562" i="1" s="1"/>
  <c r="S4566" i="1"/>
  <c r="AB4566" i="1" s="1"/>
  <c r="S4570" i="1"/>
  <c r="AB4570" i="1" s="1"/>
  <c r="S4574" i="1"/>
  <c r="AB4574" i="1" s="1"/>
  <c r="S4578" i="1"/>
  <c r="AB4578" i="1" s="1"/>
  <c r="S4582" i="1"/>
  <c r="AB4582" i="1" s="1"/>
  <c r="AB4591" i="1"/>
  <c r="V4593" i="1"/>
  <c r="AB4593" i="1" s="1"/>
  <c r="S4598" i="1"/>
  <c r="AB4598" i="1" s="1"/>
  <c r="AB4601" i="1"/>
  <c r="AB4607" i="1"/>
  <c r="V4613" i="1"/>
  <c r="AB4613" i="1" s="1"/>
  <c r="AB4633" i="1"/>
  <c r="AB4641" i="1"/>
  <c r="AB4706" i="1"/>
  <c r="AB4590" i="1"/>
  <c r="AB4587" i="1"/>
  <c r="V4589" i="1"/>
  <c r="AB4589" i="1" s="1"/>
  <c r="AB4599" i="1"/>
  <c r="AB4606" i="1"/>
  <c r="M4608" i="1"/>
  <c r="AB4608" i="1" s="1"/>
  <c r="AB4666" i="1"/>
  <c r="AB4680" i="1"/>
  <c r="AB4696" i="1"/>
  <c r="AB4743" i="1"/>
  <c r="P4616" i="1"/>
  <c r="M4625" i="1"/>
  <c r="AB4625" i="1" s="1"/>
  <c r="S4635" i="1"/>
  <c r="AB4635" i="1" s="1"/>
  <c r="AB4640" i="1"/>
  <c r="AB4679" i="1"/>
  <c r="AB4695" i="1"/>
  <c r="AB4733" i="1"/>
  <c r="AB4677" i="1"/>
  <c r="AB4693" i="1"/>
  <c r="AB4709" i="1"/>
  <c r="AB4721" i="1"/>
  <c r="S4643" i="1"/>
  <c r="AB4643" i="1" s="1"/>
  <c r="AB4676" i="1"/>
  <c r="AB4692" i="1"/>
  <c r="AB4656" i="1"/>
  <c r="AB4657" i="1"/>
  <c r="AB4675" i="1"/>
  <c r="AB4691" i="1"/>
  <c r="AB4707" i="1"/>
  <c r="AB4710" i="1"/>
  <c r="AB4719" i="1"/>
  <c r="AB4722" i="1"/>
  <c r="AB4731" i="1"/>
  <c r="AB4673" i="1"/>
  <c r="AB4689" i="1"/>
  <c r="AB4705" i="1"/>
  <c r="AB4740" i="1"/>
  <c r="AB4742" i="1"/>
  <c r="M4621" i="1"/>
  <c r="AB4621" i="1" s="1"/>
  <c r="S4631" i="1"/>
  <c r="AB4631" i="1" s="1"/>
  <c r="AB4636" i="1"/>
  <c r="V4650" i="1"/>
  <c r="AB4650" i="1" s="1"/>
  <c r="AB4660" i="1"/>
  <c r="AB4661" i="1"/>
  <c r="AB4672" i="1"/>
  <c r="AB4688" i="1"/>
  <c r="AB4704" i="1"/>
  <c r="AB4717" i="1"/>
  <c r="AB4729" i="1"/>
  <c r="AB4616" i="1"/>
  <c r="AB4671" i="1"/>
  <c r="AB4687" i="1"/>
  <c r="AB4703" i="1"/>
  <c r="AB4716" i="1"/>
  <c r="AB4728" i="1"/>
  <c r="P4620" i="1"/>
  <c r="AB4620" i="1" s="1"/>
  <c r="M4629" i="1"/>
  <c r="AB4629" i="1" s="1"/>
  <c r="S4639" i="1"/>
  <c r="AB4639" i="1" s="1"/>
  <c r="AB4644" i="1"/>
  <c r="AB4664" i="1"/>
  <c r="AB4665" i="1"/>
  <c r="AB4669" i="1"/>
  <c r="AB4685" i="1"/>
  <c r="AB4701" i="1"/>
  <c r="AB4715" i="1"/>
  <c r="AB4718" i="1"/>
  <c r="AB4727" i="1"/>
  <c r="AB4730" i="1"/>
  <c r="AB4737" i="1"/>
  <c r="Z4746" i="1"/>
  <c r="AB4746" i="1" s="1"/>
  <c r="S4619" i="1"/>
  <c r="AB4619" i="1" s="1"/>
  <c r="AB4624" i="1"/>
  <c r="V4638" i="1"/>
  <c r="AB4638" i="1" s="1"/>
  <c r="P4648" i="1"/>
  <c r="AB4648" i="1" s="1"/>
  <c r="AB4667" i="1"/>
  <c r="AB4668" i="1"/>
  <c r="AB4684" i="1"/>
  <c r="AB4700" i="1"/>
  <c r="AB4782" i="1"/>
  <c r="V4618" i="1"/>
  <c r="AB4618" i="1" s="1"/>
  <c r="P4628" i="1"/>
  <c r="AB4628" i="1" s="1"/>
  <c r="M4637" i="1"/>
  <c r="AB4637" i="1" s="1"/>
  <c r="S4647" i="1"/>
  <c r="AB4647" i="1" s="1"/>
  <c r="AB4652" i="1"/>
  <c r="AB4683" i="1"/>
  <c r="AB4699" i="1"/>
  <c r="AB4713" i="1"/>
  <c r="AB4725" i="1"/>
  <c r="AB4736" i="1"/>
  <c r="AB4738" i="1"/>
  <c r="M4744" i="1"/>
  <c r="AB4755" i="1"/>
  <c r="AB4763" i="1"/>
  <c r="AB4769" i="1"/>
  <c r="AB4820" i="1"/>
  <c r="AB4753" i="1"/>
  <c r="AB4761" i="1"/>
  <c r="AB4768" i="1"/>
  <c r="AB4826" i="1"/>
  <c r="AB4760" i="1"/>
  <c r="AB4792" i="1"/>
  <c r="AB4767" i="1"/>
  <c r="AB4781" i="1"/>
  <c r="AB4789" i="1"/>
  <c r="AB4793" i="1"/>
  <c r="AB4811" i="1"/>
  <c r="AB4751" i="1"/>
  <c r="AB4759" i="1"/>
  <c r="AB4780" i="1"/>
  <c r="AB4787" i="1"/>
  <c r="AB4773" i="1"/>
  <c r="AB4802" i="1"/>
  <c r="V4745" i="1"/>
  <c r="AB4745" i="1" s="1"/>
  <c r="AB4772" i="1"/>
  <c r="AB4779" i="1"/>
  <c r="AB4744" i="1"/>
  <c r="AB4748" i="1"/>
  <c r="AB4749" i="1"/>
  <c r="AB4757" i="1"/>
  <c r="AB4765" i="1"/>
  <c r="AB4804" i="1"/>
  <c r="AB4807" i="1"/>
  <c r="AB4831" i="1"/>
  <c r="AB4862" i="1"/>
  <c r="AB4747" i="1"/>
  <c r="AB4756" i="1"/>
  <c r="AB4764" i="1"/>
  <c r="AB4771" i="1"/>
  <c r="AB4785" i="1"/>
  <c r="AB4800" i="1"/>
  <c r="S4752" i="1"/>
  <c r="AB4752" i="1" s="1"/>
  <c r="AB4784" i="1"/>
  <c r="AB4799" i="1"/>
  <c r="AB4823" i="1"/>
  <c r="AB4801" i="1"/>
  <c r="M4806" i="1"/>
  <c r="AB4806" i="1" s="1"/>
  <c r="P4813" i="1"/>
  <c r="M4817" i="1"/>
  <c r="M4818" i="1"/>
  <c r="AB4818" i="1" s="1"/>
  <c r="AB4847" i="1"/>
  <c r="AB4864" i="1"/>
  <c r="AB4869" i="1"/>
  <c r="AB4825" i="1"/>
  <c r="AB4853" i="1"/>
  <c r="P4805" i="1"/>
  <c r="P4817" i="1"/>
  <c r="M4821" i="1"/>
  <c r="AB4821" i="1" s="1"/>
  <c r="AB4861" i="1"/>
  <c r="AB4809" i="1"/>
  <c r="AB4828" i="1"/>
  <c r="AB4896" i="1"/>
  <c r="V4803" i="1"/>
  <c r="AB4803" i="1" s="1"/>
  <c r="AB4855" i="1"/>
  <c r="AB4860" i="1"/>
  <c r="AB4892" i="1"/>
  <c r="AB4832" i="1"/>
  <c r="AB4833" i="1"/>
  <c r="AB4849" i="1"/>
  <c r="AB4863" i="1"/>
  <c r="AB4908" i="1"/>
  <c r="AB4848" i="1"/>
  <c r="AB4868" i="1"/>
  <c r="M4810" i="1"/>
  <c r="AB4810" i="1" s="1"/>
  <c r="AB4812" i="1"/>
  <c r="V4815" i="1"/>
  <c r="AB4815" i="1" s="1"/>
  <c r="S4819" i="1"/>
  <c r="AB4819" i="1" s="1"/>
  <c r="P4824" i="1"/>
  <c r="AB4824" i="1" s="1"/>
  <c r="AB4836" i="1"/>
  <c r="AB4837" i="1"/>
  <c r="AB4805" i="1"/>
  <c r="AB4845" i="1"/>
  <c r="AB4851" i="1"/>
  <c r="AB4857" i="1"/>
  <c r="AB4865" i="1"/>
  <c r="AB4816" i="1"/>
  <c r="AB4817" i="1"/>
  <c r="AB4840" i="1"/>
  <c r="AB4841" i="1"/>
  <c r="AB4844" i="1"/>
  <c r="S4808" i="1"/>
  <c r="AB4808" i="1" s="1"/>
  <c r="M4813" i="1"/>
  <c r="AB4813" i="1" s="1"/>
  <c r="M4814" i="1"/>
  <c r="AB4814" i="1" s="1"/>
  <c r="V4822" i="1"/>
  <c r="AB4822" i="1" s="1"/>
  <c r="AB4843" i="1"/>
  <c r="AB4856" i="1"/>
  <c r="AB4911" i="1"/>
  <c r="AB4912" i="1"/>
  <c r="AB4883" i="1"/>
  <c r="AB4890" i="1"/>
  <c r="AB4925" i="1"/>
  <c r="AB4931" i="1"/>
  <c r="P4875" i="1"/>
  <c r="AB4897" i="1"/>
  <c r="AB4903" i="1"/>
  <c r="AB4910" i="1"/>
  <c r="AB4882" i="1"/>
  <c r="AB4917" i="1"/>
  <c r="AB4923" i="1"/>
  <c r="AB4930" i="1"/>
  <c r="AB4871" i="1"/>
  <c r="S4874" i="1"/>
  <c r="AB4874" i="1" s="1"/>
  <c r="AB4889" i="1"/>
  <c r="AB4895" i="1"/>
  <c r="AB4902" i="1"/>
  <c r="AB4909" i="1"/>
  <c r="AB4915" i="1"/>
  <c r="AB4922" i="1"/>
  <c r="V4873" i="1"/>
  <c r="AB4873" i="1" s="1"/>
  <c r="AB4881" i="1"/>
  <c r="AB4887" i="1"/>
  <c r="AB4894" i="1"/>
  <c r="AB4929" i="1"/>
  <c r="AB4901" i="1"/>
  <c r="AB4907" i="1"/>
  <c r="AB4914" i="1"/>
  <c r="AB4879" i="1"/>
  <c r="AB4886" i="1"/>
  <c r="AB4921" i="1"/>
  <c r="AB4927" i="1"/>
  <c r="AB4934" i="1"/>
  <c r="V4877" i="1"/>
  <c r="AB4878" i="1"/>
  <c r="AB4893" i="1"/>
  <c r="AB4899" i="1"/>
  <c r="AB4906" i="1"/>
  <c r="AB4877" i="1"/>
  <c r="AB4913" i="1"/>
  <c r="AB4919" i="1"/>
  <c r="AB4926" i="1"/>
  <c r="AB4955" i="1"/>
  <c r="AB4961" i="1"/>
  <c r="S4870" i="1"/>
  <c r="AB4870" i="1" s="1"/>
  <c r="Z4875" i="1"/>
  <c r="AB4875" i="1" s="1"/>
  <c r="M4876" i="1"/>
  <c r="AB4876" i="1" s="1"/>
  <c r="AB4885" i="1"/>
  <c r="AB4891" i="1"/>
  <c r="AB4898" i="1"/>
  <c r="AB4933" i="1"/>
  <c r="AB4947" i="1"/>
  <c r="AB4953" i="1"/>
  <c r="AB4959" i="1"/>
  <c r="AB4965" i="1"/>
  <c r="AB4971" i="1"/>
  <c r="AB4983" i="1"/>
  <c r="M4936" i="1"/>
  <c r="AB4936" i="1" s="1"/>
  <c r="S4938" i="1"/>
  <c r="P4943" i="1"/>
  <c r="AB4943" i="1" s="1"/>
  <c r="V4945" i="1"/>
  <c r="M4948" i="1"/>
  <c r="AB4948" i="1" s="1"/>
  <c r="S4950" i="1"/>
  <c r="AB4952" i="1"/>
  <c r="AB4999" i="1"/>
  <c r="AB4945" i="1"/>
  <c r="AB4957" i="1"/>
  <c r="AB4963" i="1"/>
  <c r="AB4969" i="1"/>
  <c r="AB4975" i="1"/>
  <c r="AB4981" i="1"/>
  <c r="AB4987" i="1"/>
  <c r="AB4993" i="1"/>
  <c r="AB5000" i="1"/>
  <c r="P4935" i="1"/>
  <c r="AB4935" i="1" s="1"/>
  <c r="V4937" i="1"/>
  <c r="AB4937" i="1" s="1"/>
  <c r="M4940" i="1"/>
  <c r="AB4940" i="1" s="1"/>
  <c r="S4942" i="1"/>
  <c r="AB4942" i="1" s="1"/>
  <c r="V4949" i="1"/>
  <c r="AB4949" i="1" s="1"/>
  <c r="M4952" i="1"/>
  <c r="AB4938" i="1"/>
  <c r="AB4950" i="1"/>
  <c r="AB4956" i="1"/>
  <c r="AB4962" i="1"/>
  <c r="AB4968" i="1"/>
  <c r="AB4974" i="1"/>
  <c r="AB4980" i="1"/>
  <c r="AB4986" i="1"/>
  <c r="AB4992" i="1"/>
  <c r="AB4998" i="1"/>
  <c r="S4935" i="1"/>
  <c r="AB5002" i="1"/>
  <c r="AB4967" i="1"/>
  <c r="AB4973" i="1"/>
  <c r="AB4979" i="1"/>
  <c r="AB4985" i="1"/>
  <c r="AB4991" i="1"/>
  <c r="AB4997" i="1"/>
  <c r="V4935" i="1"/>
  <c r="P4939" i="1"/>
  <c r="AB4939" i="1" s="1"/>
  <c r="V4941" i="1"/>
  <c r="AB4941" i="1" s="1"/>
  <c r="M4944" i="1"/>
  <c r="AB4944" i="1" s="1"/>
  <c r="S4946" i="1"/>
  <c r="AB4946" i="1" s="1"/>
  <c r="P4951" i="1"/>
  <c r="AB4951" i="1" s="1"/>
  <c r="AB4076" i="1" l="1"/>
  <c r="AB4096" i="1"/>
  <c r="AB3927" i="1"/>
  <c r="AB4092" i="1"/>
  <c r="AB4088" i="1"/>
  <c r="AB4084" i="1"/>
  <c r="AB408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<sst xmlns="http://schemas.openxmlformats.org/spreadsheetml/2006/main" count="33" uniqueCount="20">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</sst>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admin_fmsa/10%20-%20PLANILHA%20CONT&#193;BIL%20FINANCEIRA/Planilha%20Cont&#225;bil%20Financeira/2026/Abril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CABO DE SANTO AGOSTINHO - CG nº 012/2022</v>
          </cell>
          <cell r="E12" t="str">
            <v>ADINELHA MARIA DE AROUXA SILVA</v>
          </cell>
          <cell r="F12" t="str">
            <v>2 - Outros Profissionais da Saúde</v>
          </cell>
          <cell r="G12" t="str">
            <v>3222-05</v>
          </cell>
          <cell r="H12" t="str">
            <v>04/2026</v>
          </cell>
          <cell r="I12" t="str">
            <v>0,00</v>
          </cell>
          <cell r="J12">
            <v>186.24</v>
          </cell>
          <cell r="K12">
            <v>0</v>
          </cell>
          <cell r="L12">
            <v>297.88</v>
          </cell>
          <cell r="M12">
            <v>16.21</v>
          </cell>
          <cell r="O12">
            <v>1.73</v>
          </cell>
          <cell r="R12">
            <v>300</v>
          </cell>
          <cell r="S12">
            <v>97.26</v>
          </cell>
          <cell r="U12">
            <v>0</v>
          </cell>
          <cell r="V12">
            <v>0</v>
          </cell>
          <cell r="X12" t="str">
            <v/>
          </cell>
          <cell r="Y12">
            <v>1704</v>
          </cell>
          <cell r="Z12">
            <v>0</v>
          </cell>
          <cell r="AB12" t="str">
            <v>Abono assistencial financeiro – complemento Piso da Enfermagem</v>
          </cell>
        </row>
        <row r="13">
          <cell r="C13" t="str">
            <v>UPA CABO DE SANTO AGOSTINHO - CG nº 012/2022</v>
          </cell>
          <cell r="E13" t="str">
            <v>ADRIANA MARIA DE SOUZA PEREIRA</v>
          </cell>
          <cell r="F13" t="str">
            <v>2 - Outros Profissionais da Saúde</v>
          </cell>
          <cell r="G13" t="str">
            <v>3241-15</v>
          </cell>
          <cell r="H13" t="str">
            <v>04/2026</v>
          </cell>
          <cell r="I13" t="str">
            <v>0,00</v>
          </cell>
          <cell r="J13">
            <v>324.58</v>
          </cell>
          <cell r="K13">
            <v>0</v>
          </cell>
          <cell r="L13">
            <v>297.88</v>
          </cell>
          <cell r="M13">
            <v>2.73</v>
          </cell>
          <cell r="O13">
            <v>1.73</v>
          </cell>
          <cell r="S13">
            <v>0</v>
          </cell>
          <cell r="U13">
            <v>0</v>
          </cell>
          <cell r="V13">
            <v>0</v>
          </cell>
          <cell r="X13" t="str">
            <v/>
          </cell>
          <cell r="Y13">
            <v>0</v>
          </cell>
          <cell r="Z13">
            <v>0</v>
          </cell>
          <cell r="AB13" t="str">
            <v/>
          </cell>
        </row>
        <row r="14">
          <cell r="C14" t="str">
            <v>UPA CABO DE SANTO AGOSTINHO - CG nº 012/2022</v>
          </cell>
          <cell r="E14" t="str">
            <v>ALANA VITORIA DA SILVA</v>
          </cell>
          <cell r="F14" t="str">
            <v>3 - Administrativo</v>
          </cell>
          <cell r="G14" t="str">
            <v>4221-10</v>
          </cell>
          <cell r="H14" t="str">
            <v>04/2026</v>
          </cell>
          <cell r="I14" t="str">
            <v>0,00</v>
          </cell>
          <cell r="J14">
            <v>189.56</v>
          </cell>
          <cell r="K14">
            <v>0</v>
          </cell>
          <cell r="L14">
            <v>297.88</v>
          </cell>
          <cell r="M14">
            <v>16.21</v>
          </cell>
          <cell r="O14">
            <v>1.73</v>
          </cell>
          <cell r="R14">
            <v>139.78</v>
          </cell>
          <cell r="S14">
            <v>97.26</v>
          </cell>
          <cell r="U14">
            <v>0</v>
          </cell>
          <cell r="V14">
            <v>0</v>
          </cell>
          <cell r="X14" t="str">
            <v/>
          </cell>
          <cell r="Y14">
            <v>29.9</v>
          </cell>
          <cell r="Z14">
            <v>0</v>
          </cell>
          <cell r="AB14" t="str">
            <v>Beneficio obrigatorio CCT Federacao – Plano Assistencial Agiben</v>
          </cell>
        </row>
        <row r="15">
          <cell r="C15" t="str">
            <v>UPA CABO DE SANTO AGOSTINHO - CG nº 012/2022</v>
          </cell>
          <cell r="E15" t="str">
            <v>ALDAZETE MARIA SOUZA MARQUES</v>
          </cell>
          <cell r="F15" t="str">
            <v>2 - Outros Profissionais da Saúde</v>
          </cell>
          <cell r="G15" t="str">
            <v>3222-05</v>
          </cell>
          <cell r="H15" t="str">
            <v>04/2026</v>
          </cell>
          <cell r="I15" t="str">
            <v>0,00</v>
          </cell>
          <cell r="J15">
            <v>186.24</v>
          </cell>
          <cell r="K15">
            <v>0</v>
          </cell>
          <cell r="L15">
            <v>297.88</v>
          </cell>
          <cell r="M15">
            <v>16.21</v>
          </cell>
          <cell r="O15">
            <v>1.73</v>
          </cell>
          <cell r="R15">
            <v>139.78</v>
          </cell>
          <cell r="S15">
            <v>97.26</v>
          </cell>
          <cell r="U15">
            <v>0</v>
          </cell>
          <cell r="V15">
            <v>0</v>
          </cell>
          <cell r="X15" t="str">
            <v/>
          </cell>
          <cell r="Y15">
            <v>1704</v>
          </cell>
          <cell r="Z15">
            <v>0</v>
          </cell>
          <cell r="AB15" t="str">
            <v>Abono assistencial financeiro – complemento Piso da Enfermagem</v>
          </cell>
        </row>
        <row r="16">
          <cell r="C16" t="str">
            <v>UPA CABO DE SANTO AGOSTINHO - CG nº 012/2022</v>
          </cell>
          <cell r="E16" t="str">
            <v xml:space="preserve">ALESSANDRA RIBEIRO DOS SANTOS </v>
          </cell>
          <cell r="F16" t="str">
            <v>2 - Outros Profissionais da Saúde</v>
          </cell>
          <cell r="G16" t="str">
            <v>2235-05</v>
          </cell>
          <cell r="H16" t="str">
            <v>04/2026</v>
          </cell>
          <cell r="I16" t="str">
            <v>0,00</v>
          </cell>
          <cell r="J16">
            <v>169.45</v>
          </cell>
          <cell r="K16">
            <v>0</v>
          </cell>
          <cell r="L16">
            <v>297.88</v>
          </cell>
          <cell r="M16">
            <v>2.79</v>
          </cell>
          <cell r="O16">
            <v>3.47</v>
          </cell>
          <cell r="R16">
            <v>184.78</v>
          </cell>
          <cell r="S16">
            <v>89.23</v>
          </cell>
          <cell r="U16">
            <v>0</v>
          </cell>
          <cell r="V16">
            <v>0</v>
          </cell>
          <cell r="X16" t="str">
            <v/>
          </cell>
          <cell r="Y16">
            <v>0</v>
          </cell>
          <cell r="Z16">
            <v>0</v>
          </cell>
          <cell r="AB16" t="str">
            <v/>
          </cell>
        </row>
        <row r="17">
          <cell r="C17" t="str">
            <v>UPA CABO DE SANTO AGOSTINHO - CG nº 012/2022</v>
          </cell>
          <cell r="E17" t="str">
            <v xml:space="preserve">ALLAN COUTINHO FREIRE </v>
          </cell>
          <cell r="F17" t="str">
            <v>3 - Administrativo</v>
          </cell>
          <cell r="G17" t="str">
            <v>5211-30</v>
          </cell>
          <cell r="H17" t="str">
            <v>04/2026</v>
          </cell>
          <cell r="I17" t="str">
            <v>0,00</v>
          </cell>
          <cell r="J17">
            <v>200.35</v>
          </cell>
          <cell r="K17">
            <v>0</v>
          </cell>
          <cell r="L17">
            <v>297.88</v>
          </cell>
          <cell r="M17">
            <v>32.42</v>
          </cell>
          <cell r="O17">
            <v>1.73</v>
          </cell>
          <cell r="R17">
            <v>139.78</v>
          </cell>
          <cell r="S17">
            <v>102.03</v>
          </cell>
          <cell r="U17">
            <v>0</v>
          </cell>
          <cell r="V17">
            <v>0</v>
          </cell>
          <cell r="X17" t="str">
            <v/>
          </cell>
          <cell r="Y17">
            <v>29.9</v>
          </cell>
          <cell r="Z17">
            <v>0</v>
          </cell>
          <cell r="AB17" t="str">
            <v>Beneficio obrigatorio CCT Federacao – Plano Assistencial Agiben</v>
          </cell>
        </row>
        <row r="18">
          <cell r="C18" t="str">
            <v>UPA CABO DE SANTO AGOSTINHO - CG nº 012/2022</v>
          </cell>
          <cell r="E18" t="str">
            <v>ALYSSON FERREIRA DA SILVA</v>
          </cell>
          <cell r="F18" t="str">
            <v>2 - Outros Profissionais da Saúde</v>
          </cell>
          <cell r="G18" t="str">
            <v>3222-05</v>
          </cell>
          <cell r="H18" t="str">
            <v>04/2026</v>
          </cell>
          <cell r="I18" t="str">
            <v>0,00</v>
          </cell>
          <cell r="J18">
            <v>149.19</v>
          </cell>
          <cell r="K18">
            <v>0</v>
          </cell>
          <cell r="L18">
            <v>297.88</v>
          </cell>
          <cell r="M18">
            <v>16.21</v>
          </cell>
          <cell r="O18">
            <v>3.47</v>
          </cell>
          <cell r="R18">
            <v>312</v>
          </cell>
          <cell r="S18">
            <v>81.05</v>
          </cell>
          <cell r="U18">
            <v>0</v>
          </cell>
          <cell r="V18">
            <v>0</v>
          </cell>
          <cell r="X18" t="str">
            <v/>
          </cell>
          <cell r="Y18">
            <v>0</v>
          </cell>
          <cell r="Z18">
            <v>0</v>
          </cell>
          <cell r="AB18" t="str">
            <v/>
          </cell>
        </row>
        <row r="19">
          <cell r="C19" t="str">
            <v>UPA CABO DE SANTO AGOSTINHO - CG nº 012/2022</v>
          </cell>
          <cell r="E19" t="str">
            <v>AMANDA KETYLLY DA SILVA BATISTA</v>
          </cell>
          <cell r="F19" t="str">
            <v>3 - Administrativo</v>
          </cell>
          <cell r="G19" t="str">
            <v>4110-05</v>
          </cell>
          <cell r="H19" t="str">
            <v>04/2026</v>
          </cell>
          <cell r="I19" t="str">
            <v>0,00</v>
          </cell>
          <cell r="J19">
            <v>15.23</v>
          </cell>
          <cell r="K19">
            <v>0</v>
          </cell>
          <cell r="L19">
            <v>0</v>
          </cell>
          <cell r="M19">
            <v>0</v>
          </cell>
          <cell r="O19">
            <v>1.73</v>
          </cell>
          <cell r="R19">
            <v>202.78</v>
          </cell>
          <cell r="S19">
            <v>45.69</v>
          </cell>
          <cell r="U19">
            <v>0</v>
          </cell>
          <cell r="V19">
            <v>0</v>
          </cell>
          <cell r="X19" t="str">
            <v/>
          </cell>
          <cell r="Y19">
            <v>29.9</v>
          </cell>
          <cell r="Z19">
            <v>0</v>
          </cell>
          <cell r="AB19" t="str">
            <v>Beneficio obrigatorio CCT Federacao – Plano Assistencial Agiben</v>
          </cell>
        </row>
        <row r="20">
          <cell r="C20" t="str">
            <v>UPA CABO DE SANTO AGOSTINHO - CG nº 012/2022</v>
          </cell>
          <cell r="E20" t="str">
            <v>AMOM PASCOAL DA SILVA</v>
          </cell>
          <cell r="F20" t="str">
            <v>3 - Administrativo</v>
          </cell>
          <cell r="G20" t="str">
            <v>5163-45</v>
          </cell>
          <cell r="H20" t="str">
            <v>04/2026</v>
          </cell>
          <cell r="I20" t="str">
            <v>0,00</v>
          </cell>
          <cell r="J20">
            <v>207.93</v>
          </cell>
          <cell r="K20">
            <v>0</v>
          </cell>
          <cell r="L20">
            <v>0</v>
          </cell>
          <cell r="M20">
            <v>0</v>
          </cell>
          <cell r="O20">
            <v>1.73</v>
          </cell>
          <cell r="S20">
            <v>0</v>
          </cell>
          <cell r="U20">
            <v>0</v>
          </cell>
          <cell r="V20">
            <v>0</v>
          </cell>
          <cell r="X20" t="str">
            <v/>
          </cell>
          <cell r="Y20">
            <v>29.9</v>
          </cell>
          <cell r="Z20">
            <v>0</v>
          </cell>
          <cell r="AB20" t="str">
            <v>Beneficio obrigatorio CCT Federacao – Plano Assistencial Agiben</v>
          </cell>
        </row>
        <row r="21">
          <cell r="C21" t="str">
            <v>UPA CABO DE SANTO AGOSTINHO - CG nº 012/2022</v>
          </cell>
          <cell r="E21" t="str">
            <v>ANA CLAUDIA DA SILVA</v>
          </cell>
          <cell r="F21" t="str">
            <v>2 - Outros Profissionais da Saúde</v>
          </cell>
          <cell r="G21" t="str">
            <v>3222-05</v>
          </cell>
          <cell r="H21" t="str">
            <v>04/2026</v>
          </cell>
          <cell r="I21" t="str">
            <v>0,00</v>
          </cell>
          <cell r="J21">
            <v>178.08</v>
          </cell>
          <cell r="K21">
            <v>0</v>
          </cell>
          <cell r="L21">
            <v>0</v>
          </cell>
          <cell r="M21">
            <v>0</v>
          </cell>
          <cell r="O21">
            <v>1.73</v>
          </cell>
          <cell r="S21">
            <v>0</v>
          </cell>
          <cell r="U21">
            <v>0</v>
          </cell>
          <cell r="V21">
            <v>0</v>
          </cell>
          <cell r="X21" t="str">
            <v/>
          </cell>
          <cell r="Y21">
            <v>1704</v>
          </cell>
          <cell r="Z21">
            <v>0</v>
          </cell>
          <cell r="AB21" t="str">
            <v>Abono assistencial financeiro – complemento Piso da Enfermagem</v>
          </cell>
        </row>
        <row r="22">
          <cell r="C22" t="str">
            <v>UPA CABO DE SANTO AGOSTINHO - CG nº 012/2022</v>
          </cell>
          <cell r="E22" t="str">
            <v>ANA CRISTINA VIEIRA DOS SANTOS</v>
          </cell>
          <cell r="F22" t="str">
            <v>2 - Outros Profissionais da Saúde</v>
          </cell>
          <cell r="G22" t="str">
            <v>2237-10</v>
          </cell>
          <cell r="H22" t="str">
            <v>04/2026</v>
          </cell>
          <cell r="I22" t="str">
            <v>0,00</v>
          </cell>
          <cell r="J22">
            <v>310.87</v>
          </cell>
          <cell r="K22">
            <v>0</v>
          </cell>
          <cell r="L22">
            <v>0</v>
          </cell>
          <cell r="M22">
            <v>0</v>
          </cell>
          <cell r="O22">
            <v>1.73</v>
          </cell>
          <cell r="S22">
            <v>0</v>
          </cell>
          <cell r="U22">
            <v>0</v>
          </cell>
          <cell r="V22">
            <v>0</v>
          </cell>
          <cell r="X22" t="str">
            <v/>
          </cell>
          <cell r="Y22">
            <v>0</v>
          </cell>
          <cell r="Z22">
            <v>0</v>
          </cell>
          <cell r="AB22" t="str">
            <v/>
          </cell>
        </row>
        <row r="23">
          <cell r="C23" t="str">
            <v>UPA CABO DE SANTO AGOSTINHO - CG nº 012/2022</v>
          </cell>
          <cell r="E23" t="str">
            <v>ANA KAROLINA LIMA TAVARES DE MELO</v>
          </cell>
          <cell r="F23" t="str">
            <v>2 - Outros Profissionais da Saúde</v>
          </cell>
          <cell r="G23" t="str">
            <v>3222-05</v>
          </cell>
          <cell r="H23" t="str">
            <v>04/2026</v>
          </cell>
          <cell r="I23" t="str">
            <v>0,00</v>
          </cell>
          <cell r="J23">
            <v>218.59</v>
          </cell>
          <cell r="K23">
            <v>0</v>
          </cell>
          <cell r="L23">
            <v>297.88</v>
          </cell>
          <cell r="M23">
            <v>16.21</v>
          </cell>
          <cell r="O23">
            <v>1.73</v>
          </cell>
          <cell r="S23">
            <v>0</v>
          </cell>
          <cell r="U23">
            <v>0</v>
          </cell>
          <cell r="V23">
            <v>0</v>
          </cell>
          <cell r="X23" t="str">
            <v/>
          </cell>
          <cell r="Y23">
            <v>1704</v>
          </cell>
          <cell r="Z23">
            <v>0</v>
          </cell>
          <cell r="AB23" t="str">
            <v>Abono assistencial financeiro – complemento Piso da Enfermagem</v>
          </cell>
        </row>
        <row r="24">
          <cell r="C24" t="str">
            <v>UPA CABO DE SANTO AGOSTINHO - CG nº 012/2022</v>
          </cell>
          <cell r="E24" t="str">
            <v>ANA PAULA MATIAS DA SILVA</v>
          </cell>
          <cell r="F24" t="str">
            <v>3 - Administrativo</v>
          </cell>
          <cell r="G24" t="str">
            <v>5211-30</v>
          </cell>
          <cell r="H24" t="str">
            <v>04/2026</v>
          </cell>
          <cell r="I24" t="str">
            <v>0,00</v>
          </cell>
          <cell r="J24">
            <v>136.03</v>
          </cell>
          <cell r="K24">
            <v>0</v>
          </cell>
          <cell r="L24">
            <v>297.88</v>
          </cell>
          <cell r="M24">
            <v>32.42</v>
          </cell>
          <cell r="O24">
            <v>1.73</v>
          </cell>
          <cell r="S24">
            <v>0</v>
          </cell>
          <cell r="U24">
            <v>0</v>
          </cell>
          <cell r="V24">
            <v>0</v>
          </cell>
          <cell r="X24" t="str">
            <v/>
          </cell>
          <cell r="Y24">
            <v>29.9</v>
          </cell>
          <cell r="Z24">
            <v>0</v>
          </cell>
          <cell r="AB24" t="str">
            <v>Beneficio obrigatorio CCT Federacao – Plano Assistencial Agiben</v>
          </cell>
        </row>
        <row r="25">
          <cell r="C25" t="str">
            <v>UPA CABO DE SANTO AGOSTINHO - CG nº 012/2022</v>
          </cell>
          <cell r="E25" t="str">
            <v>ANA PAULA MOREIRA DE BRITO</v>
          </cell>
          <cell r="F25" t="str">
            <v>3 - Administrativo</v>
          </cell>
          <cell r="G25" t="str">
            <v>4221-10</v>
          </cell>
          <cell r="H25" t="str">
            <v>04/2026</v>
          </cell>
          <cell r="I25" t="str">
            <v>0,00</v>
          </cell>
          <cell r="J25">
            <v>175.41</v>
          </cell>
          <cell r="K25">
            <v>0</v>
          </cell>
          <cell r="L25">
            <v>297.88</v>
          </cell>
          <cell r="M25">
            <v>16.21</v>
          </cell>
          <cell r="O25">
            <v>1.73</v>
          </cell>
          <cell r="S25">
            <v>0</v>
          </cell>
          <cell r="U25">
            <v>0</v>
          </cell>
          <cell r="V25">
            <v>0</v>
          </cell>
          <cell r="X25" t="str">
            <v/>
          </cell>
          <cell r="Y25">
            <v>29.9</v>
          </cell>
          <cell r="Z25">
            <v>0</v>
          </cell>
          <cell r="AB25" t="str">
            <v>Beneficio obrigatorio CCT Federacao – Plano Assistencial Agiben</v>
          </cell>
        </row>
        <row r="26">
          <cell r="C26" t="str">
            <v>UPA CABO DE SANTO AGOSTINHO - CG nº 012/2022</v>
          </cell>
          <cell r="E26" t="str">
            <v>ANA THAYSSA ARAUJO CAVALCANTI</v>
          </cell>
          <cell r="F26" t="str">
            <v>2 - Outros Profissionais da Saúde</v>
          </cell>
          <cell r="G26" t="str">
            <v>2235-05</v>
          </cell>
          <cell r="H26" t="str">
            <v>04/2026</v>
          </cell>
          <cell r="I26" t="str">
            <v>0,00</v>
          </cell>
          <cell r="J26">
            <v>267.26</v>
          </cell>
          <cell r="K26">
            <v>0</v>
          </cell>
          <cell r="L26">
            <v>297.88</v>
          </cell>
          <cell r="M26">
            <v>3.33</v>
          </cell>
          <cell r="O26">
            <v>3.47</v>
          </cell>
          <cell r="S26">
            <v>0</v>
          </cell>
          <cell r="U26">
            <v>138.38999999999999</v>
          </cell>
          <cell r="V26">
            <v>0</v>
          </cell>
          <cell r="X26" t="str">
            <v xml:space="preserve">Auxílio Creche enfermeiros </v>
          </cell>
          <cell r="Y26">
            <v>2096.2800000000002</v>
          </cell>
          <cell r="Z26">
            <v>0</v>
          </cell>
          <cell r="AB26" t="str">
            <v>Abono assistencial financeiro – complemento Piso da Enfermagem</v>
          </cell>
        </row>
        <row r="27">
          <cell r="C27" t="str">
            <v>UPA CABO DE SANTO AGOSTINHO - CG nº 012/2022</v>
          </cell>
          <cell r="E27" t="str">
            <v>ANAZETE MARIA DE LIMA</v>
          </cell>
          <cell r="F27" t="str">
            <v>3 - Administrativo</v>
          </cell>
          <cell r="G27" t="str">
            <v>5211-30</v>
          </cell>
          <cell r="H27" t="str">
            <v>04/2026</v>
          </cell>
          <cell r="I27" t="str">
            <v>0,00</v>
          </cell>
          <cell r="J27">
            <v>179.86</v>
          </cell>
          <cell r="K27">
            <v>0</v>
          </cell>
          <cell r="L27">
            <v>0</v>
          </cell>
          <cell r="M27">
            <v>0</v>
          </cell>
          <cell r="O27">
            <v>1.73</v>
          </cell>
          <cell r="R27">
            <v>84.46</v>
          </cell>
          <cell r="S27">
            <v>3.4</v>
          </cell>
          <cell r="U27">
            <v>0</v>
          </cell>
          <cell r="V27">
            <v>0</v>
          </cell>
          <cell r="X27" t="str">
            <v/>
          </cell>
          <cell r="Y27">
            <v>29.9</v>
          </cell>
          <cell r="Z27">
            <v>0</v>
          </cell>
          <cell r="AB27" t="str">
            <v>Beneficio obrigatorio CCT Federacao – Plano Assistencial Agiben</v>
          </cell>
        </row>
        <row r="28">
          <cell r="C28" t="str">
            <v>UPA CABO DE SANTO AGOSTINHO - CG nº 012/2022</v>
          </cell>
          <cell r="E28" t="str">
            <v>ANDERSON JOSE DA SILVA</v>
          </cell>
          <cell r="F28" t="str">
            <v>3 - Administrativo</v>
          </cell>
          <cell r="G28" t="str">
            <v>3132-20</v>
          </cell>
          <cell r="H28" t="str">
            <v>04/2026</v>
          </cell>
          <cell r="I28" t="str">
            <v>0,00</v>
          </cell>
          <cell r="J28">
            <v>218.25</v>
          </cell>
          <cell r="K28">
            <v>0</v>
          </cell>
          <cell r="L28">
            <v>297.88</v>
          </cell>
          <cell r="M28">
            <v>32.42</v>
          </cell>
          <cell r="O28">
            <v>1.73</v>
          </cell>
          <cell r="S28">
            <v>0</v>
          </cell>
          <cell r="U28">
            <v>0</v>
          </cell>
          <cell r="V28">
            <v>0</v>
          </cell>
          <cell r="X28" t="str">
            <v/>
          </cell>
          <cell r="Y28">
            <v>29.9</v>
          </cell>
          <cell r="Z28">
            <v>0</v>
          </cell>
          <cell r="AB28" t="str">
            <v>Beneficio obrigatorio CCT Federacao – Plano Assistencial Agiben</v>
          </cell>
        </row>
        <row r="29">
          <cell r="C29" t="str">
            <v>UPA CABO DE SANTO AGOSTINHO - CG nº 012/2022</v>
          </cell>
          <cell r="E29" t="str">
            <v>ANDRE AKEL PEREIRA DE ARAUJO</v>
          </cell>
          <cell r="F29" t="str">
            <v>3 - Administrativo</v>
          </cell>
          <cell r="G29" t="str">
            <v>1312-05</v>
          </cell>
          <cell r="H29" t="str">
            <v>04/2026</v>
          </cell>
          <cell r="I29" t="str">
            <v>0,00</v>
          </cell>
          <cell r="J29">
            <v>1910.36</v>
          </cell>
          <cell r="K29">
            <v>0</v>
          </cell>
          <cell r="L29">
            <v>297.88</v>
          </cell>
          <cell r="M29">
            <v>32.42</v>
          </cell>
          <cell r="O29">
            <v>1.73</v>
          </cell>
          <cell r="S29">
            <v>0</v>
          </cell>
          <cell r="U29">
            <v>0</v>
          </cell>
          <cell r="V29">
            <v>0</v>
          </cell>
          <cell r="X29" t="str">
            <v/>
          </cell>
          <cell r="Y29">
            <v>29.9</v>
          </cell>
          <cell r="Z29">
            <v>0</v>
          </cell>
          <cell r="AB29" t="str">
            <v>Beneficio obrigatorio CCT Federacao – Plano Assistencial Agiben</v>
          </cell>
        </row>
        <row r="30">
          <cell r="C30" t="str">
            <v>UPA CABO DE SANTO AGOSTINHO - CG nº 012/2022</v>
          </cell>
          <cell r="E30" t="str">
            <v>ANDRE LUCAS MENDES DA SILVA</v>
          </cell>
          <cell r="F30" t="str">
            <v>3 - Administrativo</v>
          </cell>
          <cell r="G30" t="str">
            <v>5163-45</v>
          </cell>
          <cell r="H30" t="str">
            <v>04/2026</v>
          </cell>
          <cell r="I30" t="str">
            <v>0,00</v>
          </cell>
          <cell r="J30">
            <v>155.61000000000001</v>
          </cell>
          <cell r="K30">
            <v>0</v>
          </cell>
          <cell r="L30">
            <v>297.88</v>
          </cell>
          <cell r="M30">
            <v>16.21</v>
          </cell>
          <cell r="O30">
            <v>1.73</v>
          </cell>
          <cell r="R30">
            <v>261.45999999999998</v>
          </cell>
          <cell r="S30">
            <v>97.26</v>
          </cell>
          <cell r="U30">
            <v>0</v>
          </cell>
          <cell r="V30">
            <v>0</v>
          </cell>
          <cell r="X30" t="str">
            <v/>
          </cell>
          <cell r="Y30">
            <v>29.9</v>
          </cell>
          <cell r="Z30">
            <v>0</v>
          </cell>
          <cell r="AB30" t="str">
            <v>Beneficio obrigatorio CCT Federacao – Plano Assistencial Agiben</v>
          </cell>
        </row>
        <row r="31">
          <cell r="C31" t="str">
            <v>UPA CABO DE SANTO AGOSTINHO - CG nº 012/2022</v>
          </cell>
          <cell r="E31" t="str">
            <v>ANDRE MARTINS GOUVEIA</v>
          </cell>
          <cell r="F31" t="str">
            <v>3 - Administrativo</v>
          </cell>
          <cell r="G31" t="str">
            <v>2521-05</v>
          </cell>
          <cell r="H31" t="str">
            <v>04/2026</v>
          </cell>
          <cell r="I31" t="str">
            <v>0,00</v>
          </cell>
          <cell r="J31">
            <v>166.52</v>
          </cell>
          <cell r="K31">
            <v>0</v>
          </cell>
          <cell r="L31">
            <v>297.88</v>
          </cell>
          <cell r="M31">
            <v>16.21</v>
          </cell>
          <cell r="O31">
            <v>1.73</v>
          </cell>
          <cell r="S31">
            <v>0</v>
          </cell>
          <cell r="U31">
            <v>0</v>
          </cell>
          <cell r="V31">
            <v>0</v>
          </cell>
          <cell r="X31" t="str">
            <v/>
          </cell>
          <cell r="Y31">
            <v>0</v>
          </cell>
          <cell r="Z31">
            <v>0</v>
          </cell>
          <cell r="AB31" t="str">
            <v/>
          </cell>
        </row>
        <row r="32">
          <cell r="C32" t="str">
            <v>UPA CABO DE SANTO AGOSTINHO - CG nº 012/2022</v>
          </cell>
          <cell r="E32" t="str">
            <v>ANDREIA CRISTINA SOUZA MOURA DA SILVA</v>
          </cell>
          <cell r="F32" t="str">
            <v>3 - Administrativo</v>
          </cell>
          <cell r="G32" t="str">
            <v>4101-05</v>
          </cell>
          <cell r="H32" t="str">
            <v>04/2026</v>
          </cell>
          <cell r="I32" t="str">
            <v>0,00</v>
          </cell>
          <cell r="J32">
            <v>1365.28</v>
          </cell>
          <cell r="K32">
            <v>0</v>
          </cell>
          <cell r="L32">
            <v>0</v>
          </cell>
          <cell r="M32">
            <v>0</v>
          </cell>
          <cell r="O32">
            <v>1.73</v>
          </cell>
          <cell r="S32">
            <v>0</v>
          </cell>
          <cell r="U32">
            <v>0</v>
          </cell>
          <cell r="V32">
            <v>0</v>
          </cell>
          <cell r="X32" t="str">
            <v/>
          </cell>
          <cell r="Y32">
            <v>29.9</v>
          </cell>
          <cell r="Z32">
            <v>0</v>
          </cell>
          <cell r="AB32" t="str">
            <v>Beneficio obrigatorio CCT Federacao – Plano Assistencial Agiben</v>
          </cell>
        </row>
        <row r="33">
          <cell r="C33" t="str">
            <v>UPA CABO DE SANTO AGOSTINHO - CG nº 012/2022</v>
          </cell>
          <cell r="E33" t="str">
            <v>AUMIRENE MARIA DE FRANCA</v>
          </cell>
          <cell r="F33" t="str">
            <v>2 - Outros Profissionais da Saúde</v>
          </cell>
          <cell r="G33" t="str">
            <v>2516-05</v>
          </cell>
          <cell r="H33" t="str">
            <v>04/2026</v>
          </cell>
          <cell r="I33" t="str">
            <v>0,00</v>
          </cell>
          <cell r="J33">
            <v>405.58</v>
          </cell>
          <cell r="K33">
            <v>0</v>
          </cell>
          <cell r="L33">
            <v>297.88</v>
          </cell>
          <cell r="M33">
            <v>32.42</v>
          </cell>
          <cell r="O33">
            <v>1.73</v>
          </cell>
          <cell r="S33">
            <v>0</v>
          </cell>
          <cell r="U33">
            <v>0</v>
          </cell>
          <cell r="V33">
            <v>0</v>
          </cell>
          <cell r="X33" t="str">
            <v/>
          </cell>
          <cell r="Y33">
            <v>29.9</v>
          </cell>
          <cell r="Z33">
            <v>0</v>
          </cell>
          <cell r="AB33" t="str">
            <v>Beneficio obrigatorio CCT Federacao – Plano Assistencial Agiben</v>
          </cell>
        </row>
        <row r="34">
          <cell r="C34" t="str">
            <v>UPA CABO DE SANTO AGOSTINHO - CG nº 012/2022</v>
          </cell>
          <cell r="E34" t="str">
            <v>BRUNA EDUARDA TELES SILVA</v>
          </cell>
          <cell r="F34" t="str">
            <v>2 - Outros Profissionais da Saúde</v>
          </cell>
          <cell r="G34" t="str">
            <v>2235-05</v>
          </cell>
          <cell r="H34" t="str">
            <v>04/2026</v>
          </cell>
          <cell r="I34" t="str">
            <v>0,00</v>
          </cell>
          <cell r="J34">
            <v>191.46</v>
          </cell>
          <cell r="K34">
            <v>0</v>
          </cell>
          <cell r="L34">
            <v>297.88</v>
          </cell>
          <cell r="M34">
            <v>2.79</v>
          </cell>
          <cell r="O34">
            <v>1.73</v>
          </cell>
          <cell r="S34">
            <v>0</v>
          </cell>
          <cell r="U34">
            <v>0</v>
          </cell>
          <cell r="V34">
            <v>0</v>
          </cell>
          <cell r="X34" t="str">
            <v/>
          </cell>
          <cell r="Y34">
            <v>0</v>
          </cell>
          <cell r="Z34">
            <v>0</v>
          </cell>
          <cell r="AB34" t="str">
            <v/>
          </cell>
        </row>
        <row r="35">
          <cell r="C35" t="str">
            <v>UPA CABO DE SANTO AGOSTINHO - CG nº 012/2022</v>
          </cell>
          <cell r="E35" t="str">
            <v>BRUNO GUILHERME JUSTINO DOS SANTOS</v>
          </cell>
          <cell r="F35" t="str">
            <v>2 - Outros Profissionais da Saúde</v>
          </cell>
          <cell r="G35" t="str">
            <v>3222-05</v>
          </cell>
          <cell r="H35" t="str">
            <v>04/2026</v>
          </cell>
          <cell r="I35" t="str">
            <v>0,00</v>
          </cell>
          <cell r="J35">
            <v>163.61000000000001</v>
          </cell>
          <cell r="K35">
            <v>0</v>
          </cell>
          <cell r="L35">
            <v>297.88</v>
          </cell>
          <cell r="M35">
            <v>16.21</v>
          </cell>
          <cell r="O35">
            <v>1.73</v>
          </cell>
          <cell r="R35">
            <v>137.63999999999999</v>
          </cell>
          <cell r="S35">
            <v>97.26</v>
          </cell>
          <cell r="U35">
            <v>0</v>
          </cell>
          <cell r="V35">
            <v>0</v>
          </cell>
          <cell r="X35" t="str">
            <v/>
          </cell>
          <cell r="Y35">
            <v>1704</v>
          </cell>
          <cell r="Z35">
            <v>0</v>
          </cell>
          <cell r="AB35" t="str">
            <v>Abono assistencial financeiro – complemento Piso da Enfermagem</v>
          </cell>
        </row>
        <row r="36">
          <cell r="C36" t="str">
            <v>UPA CABO DE SANTO AGOSTINHO - CG nº 012/2022</v>
          </cell>
          <cell r="E36" t="str">
            <v>BRUNO HENRIQUE SOARES DE SOUZA</v>
          </cell>
          <cell r="F36" t="str">
            <v>2 - Outros Profissionais da Saúde</v>
          </cell>
          <cell r="G36" t="str">
            <v>3222-05</v>
          </cell>
          <cell r="H36" t="str">
            <v>04/2026</v>
          </cell>
          <cell r="I36" t="str">
            <v>0,00</v>
          </cell>
          <cell r="J36">
            <v>205.95</v>
          </cell>
          <cell r="K36">
            <v>0</v>
          </cell>
          <cell r="L36">
            <v>297.88</v>
          </cell>
          <cell r="M36">
            <v>16.21</v>
          </cell>
          <cell r="O36">
            <v>1.73</v>
          </cell>
          <cell r="S36">
            <v>0</v>
          </cell>
          <cell r="U36">
            <v>0</v>
          </cell>
          <cell r="V36">
            <v>0</v>
          </cell>
          <cell r="X36" t="str">
            <v/>
          </cell>
          <cell r="Y36">
            <v>1704</v>
          </cell>
          <cell r="Z36">
            <v>0</v>
          </cell>
          <cell r="AB36" t="str">
            <v>Abono assistencial financeiro – complemento Piso da Enfermagem</v>
          </cell>
        </row>
        <row r="37">
          <cell r="C37" t="str">
            <v>UPA CABO DE SANTO AGOSTINHO - CG nº 012/2022</v>
          </cell>
          <cell r="E37" t="str">
            <v>BRUNO MESSIAS SANTOS</v>
          </cell>
          <cell r="F37" t="str">
            <v>3 - Administrativo</v>
          </cell>
          <cell r="G37" t="str">
            <v>4221-10</v>
          </cell>
          <cell r="H37" t="str">
            <v>04/2026</v>
          </cell>
          <cell r="I37" t="str">
            <v>0,00</v>
          </cell>
          <cell r="J37">
            <v>155.61000000000001</v>
          </cell>
          <cell r="K37">
            <v>0</v>
          </cell>
          <cell r="L37">
            <v>297.88</v>
          </cell>
          <cell r="M37">
            <v>16.21</v>
          </cell>
          <cell r="O37">
            <v>1.73</v>
          </cell>
          <cell r="R37">
            <v>466.78</v>
          </cell>
          <cell r="S37">
            <v>94.02</v>
          </cell>
          <cell r="U37">
            <v>0</v>
          </cell>
          <cell r="V37">
            <v>0</v>
          </cell>
          <cell r="X37" t="str">
            <v/>
          </cell>
          <cell r="Y37">
            <v>29.9</v>
          </cell>
          <cell r="Z37">
            <v>0</v>
          </cell>
          <cell r="AB37" t="str">
            <v>Beneficio obrigatorio CCT Federacao – Plano Assistencial Agiben</v>
          </cell>
        </row>
        <row r="38">
          <cell r="C38" t="str">
            <v>UPA CABO DE SANTO AGOSTINHO - CG nº 012/2022</v>
          </cell>
          <cell r="E38" t="str">
            <v>CAROLINA PALOMA DA CONCEICAO GOMES</v>
          </cell>
          <cell r="F38" t="str">
            <v>3 - Administrativo</v>
          </cell>
          <cell r="G38" t="str">
            <v>4110-30</v>
          </cell>
          <cell r="H38" t="str">
            <v>04/2026</v>
          </cell>
          <cell r="I38" t="str">
            <v>0,00</v>
          </cell>
          <cell r="J38">
            <v>193.07</v>
          </cell>
          <cell r="K38">
            <v>0</v>
          </cell>
          <cell r="L38">
            <v>0</v>
          </cell>
          <cell r="M38">
            <v>0</v>
          </cell>
          <cell r="O38">
            <v>1.73</v>
          </cell>
          <cell r="S38">
            <v>0</v>
          </cell>
          <cell r="U38">
            <v>0</v>
          </cell>
          <cell r="V38">
            <v>0</v>
          </cell>
          <cell r="X38" t="str">
            <v/>
          </cell>
          <cell r="Y38">
            <v>29.9</v>
          </cell>
          <cell r="Z38">
            <v>0</v>
          </cell>
          <cell r="AB38" t="str">
            <v>Beneficio obrigatorio CCT Federacao – Plano Assistencial Agiben</v>
          </cell>
        </row>
        <row r="39">
          <cell r="C39" t="str">
            <v>UPA CABO DE SANTO AGOSTINHO - CG nº 012/2022</v>
          </cell>
          <cell r="E39" t="str">
            <v>CATARINA MARIA DA SILVA</v>
          </cell>
          <cell r="F39" t="str">
            <v>2 - Outros Profissionais da Saúde</v>
          </cell>
          <cell r="G39" t="str">
            <v>5152-05</v>
          </cell>
          <cell r="H39" t="str">
            <v>04/2026</v>
          </cell>
          <cell r="I39" t="str">
            <v>0,00</v>
          </cell>
          <cell r="J39">
            <v>155.61000000000001</v>
          </cell>
          <cell r="K39">
            <v>0</v>
          </cell>
          <cell r="L39">
            <v>297.88</v>
          </cell>
          <cell r="M39">
            <v>16.21</v>
          </cell>
          <cell r="O39">
            <v>1.73</v>
          </cell>
          <cell r="S39">
            <v>0</v>
          </cell>
          <cell r="U39">
            <v>0</v>
          </cell>
          <cell r="V39">
            <v>0</v>
          </cell>
          <cell r="X39" t="str">
            <v/>
          </cell>
          <cell r="Y39">
            <v>0</v>
          </cell>
          <cell r="Z39">
            <v>0</v>
          </cell>
          <cell r="AB39" t="str">
            <v/>
          </cell>
        </row>
        <row r="40">
          <cell r="C40" t="str">
            <v>UPA CABO DE SANTO AGOSTINHO - CG nº 012/2022</v>
          </cell>
          <cell r="E40" t="str">
            <v>CIBELLY BONIFACIO NUNES DA SILVA</v>
          </cell>
          <cell r="F40" t="str">
            <v>3 - Administrativo</v>
          </cell>
          <cell r="G40" t="str">
            <v>5211-30</v>
          </cell>
          <cell r="H40" t="str">
            <v>04/2026</v>
          </cell>
          <cell r="I40" t="str">
            <v>0,00</v>
          </cell>
          <cell r="J40">
            <v>153.34</v>
          </cell>
          <cell r="K40">
            <v>0</v>
          </cell>
          <cell r="L40">
            <v>297.88</v>
          </cell>
          <cell r="M40">
            <v>32.42</v>
          </cell>
          <cell r="O40">
            <v>1.73</v>
          </cell>
          <cell r="R40">
            <v>84.46</v>
          </cell>
          <cell r="S40">
            <v>86.4</v>
          </cell>
          <cell r="U40">
            <v>83.7</v>
          </cell>
          <cell r="V40">
            <v>0</v>
          </cell>
          <cell r="X40" t="str">
            <v>Auxílio  Creche federação</v>
          </cell>
          <cell r="Y40">
            <v>29.9</v>
          </cell>
          <cell r="Z40">
            <v>0</v>
          </cell>
          <cell r="AB40" t="str">
            <v>Beneficio obrigatorio CCT Federacao – Plano Assistencial Agiben</v>
          </cell>
        </row>
        <row r="41">
          <cell r="C41" t="str">
            <v>UPA CABO DE SANTO AGOSTINHO - CG nº 012/2022</v>
          </cell>
          <cell r="E41" t="str">
            <v>CLAUDIA SOUZA SILVA COSTA</v>
          </cell>
          <cell r="F41" t="str">
            <v>2 - Outros Profissionais da Saúde</v>
          </cell>
          <cell r="G41" t="str">
            <v>2235-05</v>
          </cell>
          <cell r="H41" t="str">
            <v>04/2026</v>
          </cell>
          <cell r="I41" t="str">
            <v>0,00</v>
          </cell>
          <cell r="J41">
            <v>242.93</v>
          </cell>
          <cell r="K41">
            <v>0</v>
          </cell>
          <cell r="L41">
            <v>297.88</v>
          </cell>
          <cell r="M41">
            <v>2.79</v>
          </cell>
          <cell r="O41">
            <v>3.47</v>
          </cell>
          <cell r="S41">
            <v>0</v>
          </cell>
          <cell r="U41">
            <v>0</v>
          </cell>
          <cell r="V41">
            <v>0</v>
          </cell>
          <cell r="X41" t="str">
            <v/>
          </cell>
          <cell r="Y41">
            <v>2459.15</v>
          </cell>
          <cell r="Z41">
            <v>0</v>
          </cell>
          <cell r="AB41" t="str">
            <v>Abono assistencial financeiro – complemento Piso da Enfermagem</v>
          </cell>
        </row>
        <row r="42">
          <cell r="C42" t="str">
            <v>UPA CABO DE SANTO AGOSTINHO - CG nº 012/2022</v>
          </cell>
          <cell r="E42" t="str">
            <v>CLAUDIVANIA MARIA DOS SANTOS SILVA</v>
          </cell>
          <cell r="F42" t="str">
            <v>3 - Administrativo</v>
          </cell>
          <cell r="G42" t="str">
            <v>4110-05</v>
          </cell>
          <cell r="H42" t="str">
            <v>04/2026</v>
          </cell>
          <cell r="I42" t="str">
            <v>0,00</v>
          </cell>
          <cell r="J42">
            <v>177.36</v>
          </cell>
          <cell r="K42">
            <v>0</v>
          </cell>
          <cell r="L42">
            <v>0</v>
          </cell>
          <cell r="M42">
            <v>0</v>
          </cell>
          <cell r="O42">
            <v>1.73</v>
          </cell>
          <cell r="S42">
            <v>0</v>
          </cell>
          <cell r="U42">
            <v>0</v>
          </cell>
          <cell r="V42">
            <v>0</v>
          </cell>
          <cell r="X42" t="str">
            <v/>
          </cell>
          <cell r="Y42">
            <v>29.9</v>
          </cell>
          <cell r="Z42">
            <v>0</v>
          </cell>
          <cell r="AB42" t="str">
            <v>Beneficio obrigatorio CCT Federacao – Plano Assistencial Agiben</v>
          </cell>
        </row>
        <row r="43">
          <cell r="C43" t="str">
            <v>UPA CABO DE SANTO AGOSTINHO - CG nº 012/2022</v>
          </cell>
          <cell r="E43" t="str">
            <v xml:space="preserve">CLAYSON BRUNO BATISTA CARNEIRO LEAO </v>
          </cell>
          <cell r="F43" t="str">
            <v>2 - Outros Profissionais da Saúde</v>
          </cell>
          <cell r="G43" t="str">
            <v>2236-05</v>
          </cell>
          <cell r="H43" t="str">
            <v>04/2026</v>
          </cell>
          <cell r="I43" t="str">
            <v>0,00</v>
          </cell>
          <cell r="J43">
            <v>257.79000000000002</v>
          </cell>
          <cell r="K43">
            <v>0</v>
          </cell>
          <cell r="L43">
            <v>297.88</v>
          </cell>
          <cell r="M43">
            <v>2.95</v>
          </cell>
          <cell r="O43">
            <v>1.73</v>
          </cell>
          <cell r="S43">
            <v>0</v>
          </cell>
          <cell r="U43">
            <v>0</v>
          </cell>
          <cell r="V43">
            <v>0</v>
          </cell>
          <cell r="X43" t="str">
            <v/>
          </cell>
          <cell r="Y43">
            <v>0</v>
          </cell>
          <cell r="Z43">
            <v>0</v>
          </cell>
          <cell r="AB43" t="str">
            <v/>
          </cell>
        </row>
        <row r="44">
          <cell r="C44" t="str">
            <v>UPA CABO DE SANTO AGOSTINHO - CG nº 012/2022</v>
          </cell>
          <cell r="E44" t="str">
            <v>CLECIA MARIA DE OLIVEIRA</v>
          </cell>
          <cell r="F44" t="str">
            <v>2 - Outros Profissionais da Saúde</v>
          </cell>
          <cell r="G44" t="str">
            <v>3222-05</v>
          </cell>
          <cell r="H44" t="str">
            <v>04/2026</v>
          </cell>
          <cell r="I44" t="str">
            <v>0,00</v>
          </cell>
          <cell r="J44">
            <v>218.18</v>
          </cell>
          <cell r="K44">
            <v>0</v>
          </cell>
          <cell r="L44">
            <v>0</v>
          </cell>
          <cell r="M44">
            <v>0</v>
          </cell>
          <cell r="O44">
            <v>1.73</v>
          </cell>
          <cell r="S44">
            <v>3.24</v>
          </cell>
          <cell r="U44">
            <v>0</v>
          </cell>
          <cell r="V44">
            <v>0</v>
          </cell>
          <cell r="X44" t="str">
            <v/>
          </cell>
          <cell r="Y44">
            <v>1704</v>
          </cell>
          <cell r="Z44">
            <v>0</v>
          </cell>
          <cell r="AB44" t="str">
            <v>Abono assistencial financeiro – complemento Piso da Enfermagem</v>
          </cell>
        </row>
        <row r="45">
          <cell r="C45" t="str">
            <v>UPA CABO DE SANTO AGOSTINHO - CG nº 012/2022</v>
          </cell>
          <cell r="E45" t="str">
            <v>CLEIDE SANTOS DA SILVA</v>
          </cell>
          <cell r="F45" t="str">
            <v>2 - Outros Profissionais da Saúde</v>
          </cell>
          <cell r="G45" t="str">
            <v>2516-05</v>
          </cell>
          <cell r="H45" t="str">
            <v>04/2026</v>
          </cell>
          <cell r="I45" t="str">
            <v>0,00</v>
          </cell>
          <cell r="J45">
            <v>363.1</v>
          </cell>
          <cell r="K45">
            <v>0</v>
          </cell>
          <cell r="L45">
            <v>297.88</v>
          </cell>
          <cell r="M45">
            <v>32.42</v>
          </cell>
          <cell r="O45">
            <v>1.73</v>
          </cell>
          <cell r="S45">
            <v>0</v>
          </cell>
          <cell r="U45">
            <v>0</v>
          </cell>
          <cell r="V45">
            <v>0</v>
          </cell>
          <cell r="X45" t="str">
            <v/>
          </cell>
          <cell r="Y45">
            <v>29.9</v>
          </cell>
          <cell r="Z45">
            <v>0</v>
          </cell>
          <cell r="AB45" t="str">
            <v>Beneficio obrigatorio CCT Federacao – Plano Assistencial Agiben</v>
          </cell>
        </row>
        <row r="46">
          <cell r="C46" t="str">
            <v>UPA CABO DE SANTO AGOSTINHO - CG nº 012/2022</v>
          </cell>
          <cell r="E46" t="str">
            <v>CLEMILTON DE OLIVEIRA NETO</v>
          </cell>
          <cell r="F46" t="str">
            <v>3 - Administrativo</v>
          </cell>
          <cell r="G46" t="str">
            <v>4141-05</v>
          </cell>
          <cell r="H46" t="str">
            <v>04/2026</v>
          </cell>
          <cell r="I46" t="str">
            <v>0,00</v>
          </cell>
          <cell r="J46">
            <v>153.36000000000001</v>
          </cell>
          <cell r="K46">
            <v>0</v>
          </cell>
          <cell r="L46">
            <v>297.88</v>
          </cell>
          <cell r="M46">
            <v>32.42</v>
          </cell>
          <cell r="O46">
            <v>1.73</v>
          </cell>
          <cell r="S46">
            <v>0</v>
          </cell>
          <cell r="U46">
            <v>0</v>
          </cell>
          <cell r="V46">
            <v>0</v>
          </cell>
          <cell r="X46" t="str">
            <v/>
          </cell>
          <cell r="Y46">
            <v>29.9</v>
          </cell>
          <cell r="Z46">
            <v>0</v>
          </cell>
          <cell r="AB46" t="str">
            <v>Beneficio obrigatorio CCT Federacao – Plano Assistencial Agiben</v>
          </cell>
        </row>
        <row r="47">
          <cell r="C47" t="str">
            <v>UPA CABO DE SANTO AGOSTINHO - CG nº 012/2022</v>
          </cell>
          <cell r="E47" t="str">
            <v>CRISTIANE DE SOUZA BRITO</v>
          </cell>
          <cell r="F47" t="str">
            <v>2 - Outros Profissionais da Saúde</v>
          </cell>
          <cell r="G47" t="str">
            <v>3222-05</v>
          </cell>
          <cell r="H47" t="str">
            <v>04/2026</v>
          </cell>
          <cell r="I47" t="str">
            <v>0,00</v>
          </cell>
          <cell r="J47">
            <v>186.24</v>
          </cell>
          <cell r="K47">
            <v>0</v>
          </cell>
          <cell r="L47">
            <v>297.88</v>
          </cell>
          <cell r="M47">
            <v>16.21</v>
          </cell>
          <cell r="O47">
            <v>1.73</v>
          </cell>
          <cell r="R47">
            <v>256.33999999999997</v>
          </cell>
          <cell r="S47">
            <v>97.26</v>
          </cell>
          <cell r="U47">
            <v>0</v>
          </cell>
          <cell r="V47">
            <v>0</v>
          </cell>
          <cell r="X47" t="str">
            <v/>
          </cell>
          <cell r="Y47">
            <v>1704</v>
          </cell>
          <cell r="Z47">
            <v>0</v>
          </cell>
          <cell r="AB47" t="str">
            <v>Abono assistencial financeiro – complemento Piso da Enfermagem</v>
          </cell>
        </row>
        <row r="48">
          <cell r="C48" t="str">
            <v>UPA CABO DE SANTO AGOSTINHO - CG nº 012/2022</v>
          </cell>
          <cell r="E48" t="str">
            <v xml:space="preserve">DAMIANA VIEIRA DE SENA </v>
          </cell>
          <cell r="F48" t="str">
            <v>2 - Outros Profissionais da Saúde</v>
          </cell>
          <cell r="G48" t="str">
            <v>2235-05</v>
          </cell>
          <cell r="H48" t="str">
            <v>04/2026</v>
          </cell>
          <cell r="I48" t="str">
            <v>0,00</v>
          </cell>
          <cell r="J48">
            <v>353.26</v>
          </cell>
          <cell r="K48">
            <v>0</v>
          </cell>
          <cell r="L48">
            <v>0</v>
          </cell>
          <cell r="M48">
            <v>0</v>
          </cell>
          <cell r="O48">
            <v>3.47</v>
          </cell>
          <cell r="S48">
            <v>0</v>
          </cell>
          <cell r="U48">
            <v>0</v>
          </cell>
          <cell r="V48">
            <v>0</v>
          </cell>
          <cell r="X48" t="str">
            <v/>
          </cell>
          <cell r="Y48">
            <v>2096.2800000000002</v>
          </cell>
          <cell r="Z48">
            <v>0</v>
          </cell>
          <cell r="AB48" t="str">
            <v>Abono assistencial financeiro – complemento Piso da Enfermagem</v>
          </cell>
        </row>
        <row r="49">
          <cell r="C49" t="str">
            <v>UPA CABO DE SANTO AGOSTINHO - CG nº 012/2022</v>
          </cell>
          <cell r="E49" t="str">
            <v>DANIELE LUCAS DE LIMA SILVA</v>
          </cell>
          <cell r="F49" t="str">
            <v>2 - Outros Profissionais da Saúde</v>
          </cell>
          <cell r="G49" t="str">
            <v>3222-05</v>
          </cell>
          <cell r="H49" t="str">
            <v>04/2026</v>
          </cell>
          <cell r="I49" t="str">
            <v>0,00</v>
          </cell>
          <cell r="J49">
            <v>163.61000000000001</v>
          </cell>
          <cell r="K49">
            <v>0</v>
          </cell>
          <cell r="L49">
            <v>297.88</v>
          </cell>
          <cell r="M49">
            <v>16.21</v>
          </cell>
          <cell r="O49">
            <v>1.73</v>
          </cell>
          <cell r="R49">
            <v>255.46</v>
          </cell>
          <cell r="S49">
            <v>90.78</v>
          </cell>
          <cell r="U49">
            <v>0</v>
          </cell>
          <cell r="V49">
            <v>0</v>
          </cell>
          <cell r="X49" t="str">
            <v/>
          </cell>
          <cell r="Y49">
            <v>1704</v>
          </cell>
          <cell r="Z49">
            <v>0</v>
          </cell>
          <cell r="AB49" t="str">
            <v>Abono assistencial financeiro – complemento Piso da Enfermagem</v>
          </cell>
        </row>
        <row r="50">
          <cell r="C50" t="str">
            <v>UPA CABO DE SANTO AGOSTINHO - CG nº 012/2022</v>
          </cell>
          <cell r="E50" t="str">
            <v>DARA MAYSA DE SOUZA DIONISIO</v>
          </cell>
          <cell r="F50" t="str">
            <v>3 - Administrativo</v>
          </cell>
          <cell r="G50" t="str">
            <v>4221-10</v>
          </cell>
          <cell r="H50" t="str">
            <v>04/2026</v>
          </cell>
          <cell r="I50" t="str">
            <v>0,00</v>
          </cell>
          <cell r="J50">
            <v>155.61000000000001</v>
          </cell>
          <cell r="K50">
            <v>0</v>
          </cell>
          <cell r="L50">
            <v>297.88</v>
          </cell>
          <cell r="M50">
            <v>16.21</v>
          </cell>
          <cell r="O50">
            <v>1.73</v>
          </cell>
          <cell r="S50">
            <v>0</v>
          </cell>
          <cell r="U50">
            <v>0</v>
          </cell>
          <cell r="V50">
            <v>0</v>
          </cell>
          <cell r="X50" t="str">
            <v/>
          </cell>
          <cell r="Y50">
            <v>29.9</v>
          </cell>
          <cell r="Z50">
            <v>0</v>
          </cell>
          <cell r="AB50" t="str">
            <v>Beneficio obrigatorio CCT Federacao – Plano Assistencial Agiben</v>
          </cell>
        </row>
        <row r="51">
          <cell r="C51" t="str">
            <v>UPA CABO DE SANTO AGOSTINHO - CG nº 012/2022</v>
          </cell>
          <cell r="E51" t="str">
            <v>DARLENE ROSE DE OLIVEIRA ARAUJO</v>
          </cell>
          <cell r="F51" t="str">
            <v>2 - Outros Profissionais da Saúde</v>
          </cell>
          <cell r="G51" t="str">
            <v>3222-05</v>
          </cell>
          <cell r="H51" t="str">
            <v>04/2026</v>
          </cell>
          <cell r="I51" t="str">
            <v>0,00</v>
          </cell>
          <cell r="J51">
            <v>186.24</v>
          </cell>
          <cell r="K51">
            <v>0</v>
          </cell>
          <cell r="L51">
            <v>0</v>
          </cell>
          <cell r="M51">
            <v>0</v>
          </cell>
          <cell r="O51">
            <v>1.73</v>
          </cell>
          <cell r="R51">
            <v>156.74</v>
          </cell>
          <cell r="S51">
            <v>97.26</v>
          </cell>
          <cell r="U51">
            <v>0</v>
          </cell>
          <cell r="V51">
            <v>0</v>
          </cell>
          <cell r="X51" t="str">
            <v/>
          </cell>
          <cell r="Y51">
            <v>1704</v>
          </cell>
          <cell r="Z51">
            <v>0</v>
          </cell>
          <cell r="AB51" t="str">
            <v>Abono assistencial financeiro – complemento Piso da Enfermagem</v>
          </cell>
        </row>
        <row r="52">
          <cell r="C52" t="str">
            <v>UPA CABO DE SANTO AGOSTINHO - CG nº 012/2022</v>
          </cell>
          <cell r="E52" t="str">
            <v>DAYANNE NADYESKA NOBREGA NASCIMENTO</v>
          </cell>
          <cell r="F52" t="str">
            <v>2 - Outros Profissionais da Saúde</v>
          </cell>
          <cell r="G52" t="str">
            <v>2516-05</v>
          </cell>
          <cell r="H52" t="str">
            <v>04/2026</v>
          </cell>
          <cell r="I52" t="str">
            <v>0,00</v>
          </cell>
          <cell r="J52">
            <v>328.33</v>
          </cell>
          <cell r="K52">
            <v>0</v>
          </cell>
          <cell r="L52">
            <v>297.88</v>
          </cell>
          <cell r="M52">
            <v>32.42</v>
          </cell>
          <cell r="O52">
            <v>1.73</v>
          </cell>
          <cell r="S52">
            <v>0</v>
          </cell>
          <cell r="U52">
            <v>0</v>
          </cell>
          <cell r="V52">
            <v>0</v>
          </cell>
          <cell r="X52" t="str">
            <v/>
          </cell>
          <cell r="Y52">
            <v>29.9</v>
          </cell>
          <cell r="Z52">
            <v>0</v>
          </cell>
          <cell r="AB52" t="str">
            <v>Beneficio obrigatorio CCT Federacao – Plano Assistencial Agiben</v>
          </cell>
        </row>
        <row r="53">
          <cell r="C53" t="str">
            <v>UPA CABO DE SANTO AGOSTINHO - CG nº 012/2022</v>
          </cell>
          <cell r="E53" t="str">
            <v>DAYVSON KEYSON SALUSTIANO FRANCA</v>
          </cell>
          <cell r="F53" t="str">
            <v>3 - Administrativo</v>
          </cell>
          <cell r="G53" t="str">
            <v>5211-30</v>
          </cell>
          <cell r="H53" t="str">
            <v>04/2026</v>
          </cell>
          <cell r="I53" t="str">
            <v>0,00</v>
          </cell>
          <cell r="J53">
            <v>136.03</v>
          </cell>
          <cell r="K53">
            <v>0</v>
          </cell>
          <cell r="L53">
            <v>297.88</v>
          </cell>
          <cell r="M53">
            <v>32.42</v>
          </cell>
          <cell r="O53">
            <v>1.73</v>
          </cell>
          <cell r="S53">
            <v>0</v>
          </cell>
          <cell r="U53">
            <v>0</v>
          </cell>
          <cell r="V53">
            <v>0</v>
          </cell>
          <cell r="X53" t="str">
            <v/>
          </cell>
          <cell r="Y53">
            <v>29.9</v>
          </cell>
          <cell r="Z53">
            <v>0</v>
          </cell>
          <cell r="AB53" t="str">
            <v>Beneficio obrigatorio CCT Federacao – Plano Assistencial Agiben</v>
          </cell>
        </row>
        <row r="54">
          <cell r="C54" t="str">
            <v>UPA CABO DE SANTO AGOSTINHO - CG nº 012/2022</v>
          </cell>
          <cell r="E54" t="str">
            <v>DEBORA VITORIA FERREIRA LINS</v>
          </cell>
          <cell r="F54" t="str">
            <v>3 - Administrativo</v>
          </cell>
          <cell r="G54" t="str">
            <v>4110-05</v>
          </cell>
          <cell r="H54" t="str">
            <v>04/2026</v>
          </cell>
          <cell r="I54" t="str">
            <v>0,00</v>
          </cell>
          <cell r="J54">
            <v>15.23</v>
          </cell>
          <cell r="K54">
            <v>0</v>
          </cell>
          <cell r="L54">
            <v>0</v>
          </cell>
          <cell r="M54">
            <v>0</v>
          </cell>
          <cell r="O54">
            <v>1.73</v>
          </cell>
          <cell r="R54">
            <v>40.78</v>
          </cell>
          <cell r="S54">
            <v>42.65</v>
          </cell>
          <cell r="U54">
            <v>0</v>
          </cell>
          <cell r="V54">
            <v>0</v>
          </cell>
          <cell r="X54" t="str">
            <v/>
          </cell>
          <cell r="Y54">
            <v>29.9</v>
          </cell>
          <cell r="Z54">
            <v>0</v>
          </cell>
          <cell r="AB54" t="str">
            <v>Beneficio obrigatorio CCT Federacao – Plano Assistencial Agiben</v>
          </cell>
        </row>
        <row r="55">
          <cell r="C55" t="str">
            <v>UPA CABO DE SANTO AGOSTINHO - CG nº 012/2022</v>
          </cell>
          <cell r="E55" t="str">
            <v xml:space="preserve">DEISIELLY KEILA BARBOZA ALVES </v>
          </cell>
          <cell r="F55" t="str">
            <v>2 - Outros Profissionais da Saúde</v>
          </cell>
          <cell r="G55" t="str">
            <v>2234-05</v>
          </cell>
          <cell r="H55" t="str">
            <v>04/2026</v>
          </cell>
          <cell r="I55" t="str">
            <v>0,00</v>
          </cell>
          <cell r="J55">
            <v>85.2</v>
          </cell>
          <cell r="K55">
            <v>0</v>
          </cell>
          <cell r="L55">
            <v>0</v>
          </cell>
          <cell r="M55">
            <v>0</v>
          </cell>
          <cell r="O55">
            <v>0</v>
          </cell>
          <cell r="S55">
            <v>0</v>
          </cell>
          <cell r="U55">
            <v>0</v>
          </cell>
          <cell r="V55">
            <v>0</v>
          </cell>
          <cell r="X55" t="str">
            <v/>
          </cell>
          <cell r="Y55">
            <v>0</v>
          </cell>
          <cell r="Z55">
            <v>0</v>
          </cell>
          <cell r="AB55" t="str">
            <v/>
          </cell>
        </row>
        <row r="56">
          <cell r="C56" t="str">
            <v>UPA CABO DE SANTO AGOSTINHO - CG nº 012/2022</v>
          </cell>
          <cell r="E56" t="str">
            <v>DUNA CAMILA DE MELO ARAUJO</v>
          </cell>
          <cell r="F56" t="str">
            <v>2 - Outros Profissionais da Saúde</v>
          </cell>
          <cell r="G56" t="str">
            <v>2235-05</v>
          </cell>
          <cell r="H56" t="str">
            <v>04/2026</v>
          </cell>
          <cell r="I56" t="str">
            <v>0,00</v>
          </cell>
          <cell r="J56">
            <v>271.41000000000003</v>
          </cell>
          <cell r="K56">
            <v>0</v>
          </cell>
          <cell r="L56">
            <v>297.88</v>
          </cell>
          <cell r="M56">
            <v>3.59</v>
          </cell>
          <cell r="O56">
            <v>3.47</v>
          </cell>
          <cell r="S56">
            <v>0</v>
          </cell>
          <cell r="U56">
            <v>0</v>
          </cell>
          <cell r="V56">
            <v>0</v>
          </cell>
          <cell r="X56" t="str">
            <v/>
          </cell>
          <cell r="Y56">
            <v>1924.07</v>
          </cell>
          <cell r="Z56">
            <v>0</v>
          </cell>
          <cell r="AB56" t="str">
            <v>Abono assistencial financeiro – complemento Piso da Enfermagem</v>
          </cell>
        </row>
        <row r="57">
          <cell r="C57" t="str">
            <v>UPA CABO DE SANTO AGOSTINHO - CG nº 012/2022</v>
          </cell>
          <cell r="E57" t="str">
            <v>EBERLANDIA OLIVIA DA SILVA BATISTA</v>
          </cell>
          <cell r="F57" t="str">
            <v>2 - Outros Profissionais da Saúde</v>
          </cell>
          <cell r="G57" t="str">
            <v>3222-05</v>
          </cell>
          <cell r="H57" t="str">
            <v>04/2026</v>
          </cell>
          <cell r="I57" t="str">
            <v>0,00</v>
          </cell>
          <cell r="J57">
            <v>189.07</v>
          </cell>
          <cell r="K57">
            <v>0</v>
          </cell>
          <cell r="L57">
            <v>297.88</v>
          </cell>
          <cell r="M57">
            <v>16.21</v>
          </cell>
          <cell r="O57">
            <v>1.73</v>
          </cell>
          <cell r="S57">
            <v>0</v>
          </cell>
          <cell r="U57">
            <v>0</v>
          </cell>
          <cell r="V57">
            <v>0</v>
          </cell>
          <cell r="X57" t="str">
            <v/>
          </cell>
          <cell r="Y57">
            <v>1704</v>
          </cell>
          <cell r="Z57">
            <v>0</v>
          </cell>
          <cell r="AB57" t="str">
            <v>Abono assistencial financeiro – complemento Piso da Enfermagem</v>
          </cell>
        </row>
        <row r="58">
          <cell r="C58" t="str">
            <v>UPA CABO DE SANTO AGOSTINHO - CG nº 012/2022</v>
          </cell>
          <cell r="E58" t="str">
            <v>EDILENE MARTINS ALVES DE SOUZA</v>
          </cell>
          <cell r="F58" t="str">
            <v>2 - Outros Profissionais da Saúde</v>
          </cell>
          <cell r="G58" t="str">
            <v>3222-05</v>
          </cell>
          <cell r="H58" t="str">
            <v>04/2026</v>
          </cell>
          <cell r="I58" t="str">
            <v>0,00</v>
          </cell>
          <cell r="J58">
            <v>189.56</v>
          </cell>
          <cell r="K58">
            <v>0</v>
          </cell>
          <cell r="L58">
            <v>297.88</v>
          </cell>
          <cell r="M58">
            <v>16.21</v>
          </cell>
          <cell r="O58">
            <v>1.73</v>
          </cell>
          <cell r="S58">
            <v>0</v>
          </cell>
          <cell r="U58">
            <v>0</v>
          </cell>
          <cell r="V58">
            <v>0</v>
          </cell>
          <cell r="X58" t="str">
            <v/>
          </cell>
          <cell r="Y58">
            <v>1704</v>
          </cell>
          <cell r="Z58">
            <v>0</v>
          </cell>
          <cell r="AB58" t="str">
            <v>Abono assistencial financeiro – complemento Piso da Enfermagem</v>
          </cell>
        </row>
        <row r="59">
          <cell r="C59" t="str">
            <v>UPA CABO DE SANTO AGOSTINHO - CG nº 012/2022</v>
          </cell>
          <cell r="E59" t="str">
            <v>EDLAMAR NASCIMENTO FERREIRA GUEDES</v>
          </cell>
          <cell r="F59" t="str">
            <v>2 - Outros Profissionais da Saúde</v>
          </cell>
          <cell r="G59" t="str">
            <v>3222-05</v>
          </cell>
          <cell r="H59" t="str">
            <v>04/2026</v>
          </cell>
          <cell r="I59" t="str">
            <v>0,00</v>
          </cell>
          <cell r="J59">
            <v>163.61000000000001</v>
          </cell>
          <cell r="K59">
            <v>0</v>
          </cell>
          <cell r="L59">
            <v>297.88</v>
          </cell>
          <cell r="M59">
            <v>16.21</v>
          </cell>
          <cell r="O59">
            <v>1.73</v>
          </cell>
          <cell r="S59">
            <v>0</v>
          </cell>
          <cell r="U59">
            <v>0</v>
          </cell>
          <cell r="V59">
            <v>0</v>
          </cell>
          <cell r="X59" t="str">
            <v/>
          </cell>
          <cell r="Y59">
            <v>1704</v>
          </cell>
          <cell r="Z59">
            <v>0</v>
          </cell>
          <cell r="AB59" t="str">
            <v>Abono assistencial financeiro – complemento Piso da Enfermagem</v>
          </cell>
        </row>
        <row r="60">
          <cell r="C60" t="str">
            <v>UPA CABO DE SANTO AGOSTINHO - CG nº 012/2022</v>
          </cell>
          <cell r="E60" t="str">
            <v>EGRINALDO AMANCIO DE SOUSA</v>
          </cell>
          <cell r="F60" t="str">
            <v>3 - Administrativo</v>
          </cell>
          <cell r="G60" t="str">
            <v>5143-10</v>
          </cell>
          <cell r="H60" t="str">
            <v>04/2026</v>
          </cell>
          <cell r="I60" t="str">
            <v>0,00</v>
          </cell>
          <cell r="J60">
            <v>166.51</v>
          </cell>
          <cell r="K60">
            <v>0</v>
          </cell>
          <cell r="L60">
            <v>297.88</v>
          </cell>
          <cell r="M60">
            <v>32.42</v>
          </cell>
          <cell r="O60">
            <v>1.73</v>
          </cell>
          <cell r="R60">
            <v>342.28</v>
          </cell>
          <cell r="S60">
            <v>105.44</v>
          </cell>
          <cell r="U60">
            <v>0</v>
          </cell>
          <cell r="V60">
            <v>0</v>
          </cell>
          <cell r="X60" t="str">
            <v/>
          </cell>
          <cell r="Y60">
            <v>29.9</v>
          </cell>
          <cell r="Z60">
            <v>0</v>
          </cell>
          <cell r="AB60" t="str">
            <v>Beneficio obrigatorio CCT Federacao – Plano Assistencial Agiben</v>
          </cell>
        </row>
        <row r="61">
          <cell r="C61" t="str">
            <v>UPA CABO DE SANTO AGOSTINHO - CG nº 012/2022</v>
          </cell>
          <cell r="E61" t="str">
            <v>ELCIO MEDEIROS DA SILVA</v>
          </cell>
          <cell r="F61" t="str">
            <v>2 - Outros Profissionais da Saúde</v>
          </cell>
          <cell r="G61" t="str">
            <v>3241-15</v>
          </cell>
          <cell r="H61" t="str">
            <v>04/2026</v>
          </cell>
          <cell r="I61" t="str">
            <v>0,00</v>
          </cell>
          <cell r="J61">
            <v>336.61</v>
          </cell>
          <cell r="K61">
            <v>0</v>
          </cell>
          <cell r="L61">
            <v>297.88</v>
          </cell>
          <cell r="M61">
            <v>2.73</v>
          </cell>
          <cell r="O61">
            <v>1.73</v>
          </cell>
          <cell r="R61">
            <v>76.78</v>
          </cell>
          <cell r="S61">
            <v>163.94</v>
          </cell>
          <cell r="U61">
            <v>0</v>
          </cell>
          <cell r="V61">
            <v>0</v>
          </cell>
          <cell r="X61" t="str">
            <v/>
          </cell>
          <cell r="Y61">
            <v>0</v>
          </cell>
          <cell r="Z61">
            <v>0</v>
          </cell>
          <cell r="AB61" t="str">
            <v/>
          </cell>
        </row>
        <row r="62">
          <cell r="C62" t="str">
            <v>UPA CABO DE SANTO AGOSTINHO - CG nº 012/2022</v>
          </cell>
          <cell r="E62" t="str">
            <v>ELIONAI CAMPELO WANDERLEY ALBUQUERQUE</v>
          </cell>
          <cell r="F62" t="str">
            <v>2 - Outros Profissionais da Saúde</v>
          </cell>
          <cell r="G62" t="str">
            <v>2235-05</v>
          </cell>
          <cell r="H62" t="str">
            <v>04/2026</v>
          </cell>
          <cell r="I62" t="str">
            <v>0,00</v>
          </cell>
          <cell r="J62">
            <v>214.9</v>
          </cell>
          <cell r="K62">
            <v>0</v>
          </cell>
          <cell r="L62">
            <v>297.88</v>
          </cell>
          <cell r="M62">
            <v>3.33</v>
          </cell>
          <cell r="O62">
            <v>3.47</v>
          </cell>
          <cell r="S62">
            <v>0</v>
          </cell>
          <cell r="U62">
            <v>0</v>
          </cell>
          <cell r="V62">
            <v>0</v>
          </cell>
          <cell r="X62" t="str">
            <v/>
          </cell>
          <cell r="Y62">
            <v>2096.2800000000002</v>
          </cell>
          <cell r="Z62">
            <v>0</v>
          </cell>
          <cell r="AB62" t="str">
            <v>Abono assistencial financeiro – complemento Piso da Enfermagem</v>
          </cell>
        </row>
        <row r="63">
          <cell r="C63" t="str">
            <v>UPA CABO DE SANTO AGOSTINHO - CG nº 012/2022</v>
          </cell>
          <cell r="E63" t="str">
            <v>ELISANGELA MARIA DE OLIVEIRA SANTOS</v>
          </cell>
          <cell r="F63" t="str">
            <v>2 - Outros Profissionais da Saúde</v>
          </cell>
          <cell r="G63" t="str">
            <v>3222-05</v>
          </cell>
          <cell r="H63" t="str">
            <v>04/2026</v>
          </cell>
          <cell r="I63" t="str">
            <v>0,00</v>
          </cell>
          <cell r="J63">
            <v>179.45</v>
          </cell>
          <cell r="K63">
            <v>0</v>
          </cell>
          <cell r="L63">
            <v>297.88</v>
          </cell>
          <cell r="M63">
            <v>16.21</v>
          </cell>
          <cell r="O63">
            <v>1.73</v>
          </cell>
          <cell r="S63">
            <v>0</v>
          </cell>
          <cell r="U63">
            <v>0</v>
          </cell>
          <cell r="V63">
            <v>0</v>
          </cell>
          <cell r="X63" t="str">
            <v/>
          </cell>
          <cell r="Y63">
            <v>1704</v>
          </cell>
          <cell r="Z63">
            <v>0</v>
          </cell>
          <cell r="AB63" t="str">
            <v>Abono assistencial financeiro – complemento Piso da Enfermagem</v>
          </cell>
        </row>
        <row r="64">
          <cell r="C64" t="str">
            <v>UPA CABO DE SANTO AGOSTINHO - CG nº 012/2022</v>
          </cell>
          <cell r="E64" t="str">
            <v>ELIZIA ANDREZA DANTAS DE OLIVEIRA</v>
          </cell>
          <cell r="F64" t="str">
            <v>3 - Administrativo</v>
          </cell>
          <cell r="G64" t="str">
            <v>5135-05</v>
          </cell>
          <cell r="H64" t="str">
            <v>04/2026</v>
          </cell>
          <cell r="I64" t="str">
            <v>0,00</v>
          </cell>
          <cell r="J64">
            <v>202.29</v>
          </cell>
          <cell r="K64">
            <v>0</v>
          </cell>
          <cell r="L64">
            <v>297.88</v>
          </cell>
          <cell r="M64">
            <v>16.21</v>
          </cell>
          <cell r="O64">
            <v>1.73</v>
          </cell>
          <cell r="R64">
            <v>139.78</v>
          </cell>
          <cell r="S64">
            <v>97.26</v>
          </cell>
          <cell r="U64">
            <v>83.7</v>
          </cell>
          <cell r="V64">
            <v>0</v>
          </cell>
          <cell r="X64" t="str">
            <v>Auxílio Creche federação</v>
          </cell>
          <cell r="Y64">
            <v>29.9</v>
          </cell>
          <cell r="Z64">
            <v>0</v>
          </cell>
          <cell r="AB64" t="str">
            <v>Beneficio obrigatorio CCT Federacao – Plano Assistencial Agiben</v>
          </cell>
        </row>
        <row r="65">
          <cell r="C65" t="str">
            <v>UPA CABO DE SANTO AGOSTINHO - CG nº 012/2022</v>
          </cell>
          <cell r="E65" t="str">
            <v xml:space="preserve">EMANUELI NASCIMENTO SILVA </v>
          </cell>
          <cell r="F65" t="str">
            <v>2 - Outros Profissionais da Saúde</v>
          </cell>
          <cell r="G65" t="str">
            <v>3222-05</v>
          </cell>
          <cell r="H65" t="str">
            <v>04/2026</v>
          </cell>
          <cell r="I65" t="str">
            <v>0,00</v>
          </cell>
          <cell r="J65">
            <v>180.83</v>
          </cell>
          <cell r="K65">
            <v>0</v>
          </cell>
          <cell r="L65">
            <v>297.88</v>
          </cell>
          <cell r="M65">
            <v>16.21</v>
          </cell>
          <cell r="O65">
            <v>1.73</v>
          </cell>
          <cell r="S65">
            <v>0</v>
          </cell>
          <cell r="U65">
            <v>0</v>
          </cell>
          <cell r="V65">
            <v>0</v>
          </cell>
          <cell r="X65" t="str">
            <v/>
          </cell>
          <cell r="Y65">
            <v>1704</v>
          </cell>
          <cell r="Z65">
            <v>0</v>
          </cell>
          <cell r="AB65" t="str">
            <v>Abono assistencial financeiro – complemento Piso da Enfermagem</v>
          </cell>
        </row>
        <row r="66">
          <cell r="C66" t="str">
            <v>UPA CABO DE SANTO AGOSTINHO - CG nº 012/2022</v>
          </cell>
          <cell r="E66" t="str">
            <v>ERICA FERNANDA TORRES</v>
          </cell>
          <cell r="F66" t="str">
            <v>2 - Outros Profissionais da Saúde</v>
          </cell>
          <cell r="G66" t="str">
            <v>3241-15</v>
          </cell>
          <cell r="H66" t="str">
            <v>04/2026</v>
          </cell>
          <cell r="I66" t="str">
            <v>0,00</v>
          </cell>
          <cell r="J66">
            <v>363.01</v>
          </cell>
          <cell r="K66">
            <v>0</v>
          </cell>
          <cell r="L66">
            <v>297.88</v>
          </cell>
          <cell r="M66">
            <v>2.73</v>
          </cell>
          <cell r="O66">
            <v>1.73</v>
          </cell>
          <cell r="S66">
            <v>0</v>
          </cell>
          <cell r="U66">
            <v>0</v>
          </cell>
          <cell r="V66">
            <v>0</v>
          </cell>
          <cell r="X66" t="str">
            <v/>
          </cell>
          <cell r="Y66">
            <v>0</v>
          </cell>
          <cell r="Z66">
            <v>0</v>
          </cell>
          <cell r="AB66" t="str">
            <v/>
          </cell>
        </row>
        <row r="67">
          <cell r="C67" t="str">
            <v>UPA CABO DE SANTO AGOSTINHO - CG nº 012/2022</v>
          </cell>
          <cell r="E67" t="str">
            <v>EVELEN NOIADE DE HOLANDA</v>
          </cell>
          <cell r="F67" t="str">
            <v>2 - Outros Profissionais da Saúde</v>
          </cell>
          <cell r="G67" t="str">
            <v>5152-05</v>
          </cell>
          <cell r="H67" t="str">
            <v>04/2026</v>
          </cell>
          <cell r="I67" t="str">
            <v>0,00</v>
          </cell>
          <cell r="J67">
            <v>125.35</v>
          </cell>
          <cell r="K67">
            <v>0</v>
          </cell>
          <cell r="L67">
            <v>297.88</v>
          </cell>
          <cell r="M67">
            <v>16.21</v>
          </cell>
          <cell r="O67">
            <v>1.73</v>
          </cell>
          <cell r="R67">
            <v>112.78</v>
          </cell>
          <cell r="S67">
            <v>74.569999999999993</v>
          </cell>
          <cell r="U67">
            <v>0</v>
          </cell>
          <cell r="V67">
            <v>0</v>
          </cell>
          <cell r="X67" t="str">
            <v/>
          </cell>
          <cell r="Y67">
            <v>0</v>
          </cell>
          <cell r="Z67">
            <v>0</v>
          </cell>
          <cell r="AB67" t="str">
            <v/>
          </cell>
        </row>
        <row r="68">
          <cell r="C68" t="str">
            <v>UPA CABO DE SANTO AGOSTINHO - CG nº 012/2022</v>
          </cell>
          <cell r="E68" t="str">
            <v>EVENY JUAREZA LEAL NASCIMENTO</v>
          </cell>
          <cell r="F68" t="str">
            <v>3 - Administrativo</v>
          </cell>
          <cell r="G68" t="str">
            <v>2521-05</v>
          </cell>
          <cell r="H68" t="str">
            <v>04/2026</v>
          </cell>
          <cell r="I68" t="str">
            <v>0,00</v>
          </cell>
          <cell r="J68">
            <v>274.51</v>
          </cell>
          <cell r="K68">
            <v>0</v>
          </cell>
          <cell r="L68">
            <v>0</v>
          </cell>
          <cell r="M68">
            <v>0</v>
          </cell>
          <cell r="O68">
            <v>1.73</v>
          </cell>
          <cell r="S68">
            <v>0</v>
          </cell>
          <cell r="U68">
            <v>0</v>
          </cell>
          <cell r="V68">
            <v>0</v>
          </cell>
          <cell r="X68" t="str">
            <v/>
          </cell>
          <cell r="Y68">
            <v>29.9</v>
          </cell>
          <cell r="Z68">
            <v>0</v>
          </cell>
          <cell r="AB68" t="str">
            <v>Beneficio obrigatorio CCT Federacao – Plano Assistencial Agiben</v>
          </cell>
        </row>
        <row r="69">
          <cell r="C69" t="str">
            <v>UPA CABO DE SANTO AGOSTINHO - CG nº 012/2022</v>
          </cell>
          <cell r="E69" t="str">
            <v>EVERTON GREGORIO SANTOS DE LIMA</v>
          </cell>
          <cell r="F69" t="str">
            <v>2 - Outros Profissionais da Saúde</v>
          </cell>
          <cell r="G69" t="str">
            <v>3222-05</v>
          </cell>
          <cell r="H69" t="str">
            <v>04/2026</v>
          </cell>
          <cell r="I69" t="str">
            <v>0,00</v>
          </cell>
          <cell r="J69">
            <v>163.61000000000001</v>
          </cell>
          <cell r="K69">
            <v>0</v>
          </cell>
          <cell r="L69">
            <v>297.88</v>
          </cell>
          <cell r="M69">
            <v>16.21</v>
          </cell>
          <cell r="O69">
            <v>1.73</v>
          </cell>
          <cell r="R69">
            <v>165.46</v>
          </cell>
          <cell r="S69">
            <v>97.26</v>
          </cell>
          <cell r="U69">
            <v>0</v>
          </cell>
          <cell r="V69">
            <v>0</v>
          </cell>
          <cell r="X69" t="str">
            <v/>
          </cell>
          <cell r="Y69">
            <v>1704</v>
          </cell>
          <cell r="Z69">
            <v>0</v>
          </cell>
          <cell r="AB69" t="str">
            <v>Abono assistencial financeiro – complemento Piso da Enfermagem</v>
          </cell>
        </row>
        <row r="70">
          <cell r="C70" t="str">
            <v>UPA CABO DE SANTO AGOSTINHO - CG nº 012/2022</v>
          </cell>
          <cell r="E70" t="str">
            <v>FABIANA PRAXEDES DE SOUZA</v>
          </cell>
          <cell r="F70" t="str">
            <v>2 - Outros Profissionais da Saúde</v>
          </cell>
          <cell r="G70" t="str">
            <v>2235-05</v>
          </cell>
          <cell r="H70" t="str">
            <v>04/2026</v>
          </cell>
          <cell r="I70" t="str">
            <v>0,00</v>
          </cell>
          <cell r="J70">
            <v>240.45</v>
          </cell>
          <cell r="K70">
            <v>0</v>
          </cell>
          <cell r="L70">
            <v>297.88</v>
          </cell>
          <cell r="M70">
            <v>3.33</v>
          </cell>
          <cell r="O70">
            <v>3.47</v>
          </cell>
          <cell r="S70">
            <v>0</v>
          </cell>
          <cell r="U70">
            <v>0</v>
          </cell>
          <cell r="V70">
            <v>0</v>
          </cell>
          <cell r="X70" t="str">
            <v/>
          </cell>
          <cell r="Y70">
            <v>2096.2800000000002</v>
          </cell>
          <cell r="Z70">
            <v>0</v>
          </cell>
          <cell r="AB70" t="str">
            <v>Abono assistencial financeiro – complemento Piso da Enfermagem</v>
          </cell>
        </row>
        <row r="71">
          <cell r="C71" t="str">
            <v>UPA CABO DE SANTO AGOSTINHO - CG nº 012/2022</v>
          </cell>
          <cell r="E71" t="str">
            <v>FABIO AUGUSTO DE OLIVEIRA MANOEL</v>
          </cell>
          <cell r="F71" t="str">
            <v>2 - Outros Profissionais da Saúde</v>
          </cell>
          <cell r="G71" t="str">
            <v>3222-05</v>
          </cell>
          <cell r="H71" t="str">
            <v>04/2026</v>
          </cell>
          <cell r="I71" t="str">
            <v>0,00</v>
          </cell>
          <cell r="J71">
            <v>220.01</v>
          </cell>
          <cell r="K71">
            <v>0</v>
          </cell>
          <cell r="L71">
            <v>297.88</v>
          </cell>
          <cell r="M71">
            <v>16.21</v>
          </cell>
          <cell r="O71">
            <v>1.73</v>
          </cell>
          <cell r="S71">
            <v>97.26</v>
          </cell>
          <cell r="U71">
            <v>0</v>
          </cell>
          <cell r="V71">
            <v>0</v>
          </cell>
          <cell r="X71" t="str">
            <v/>
          </cell>
          <cell r="Y71">
            <v>1704</v>
          </cell>
          <cell r="Z71">
            <v>0</v>
          </cell>
          <cell r="AB71" t="str">
            <v>Abono assistencial financeiro – complemento Piso da Enfermagem</v>
          </cell>
        </row>
        <row r="72">
          <cell r="C72" t="str">
            <v>UPA CABO DE SANTO AGOSTINHO - CG nº 012/2022</v>
          </cell>
          <cell r="E72" t="str">
            <v xml:space="preserve">FABIOLA KARINE BATISTA DA SILVA </v>
          </cell>
          <cell r="F72" t="str">
            <v>2 - Outros Profissionais da Saúde</v>
          </cell>
          <cell r="G72" t="str">
            <v>2236-05</v>
          </cell>
          <cell r="H72" t="str">
            <v>04/2026</v>
          </cell>
          <cell r="I72" t="str">
            <v>0,00</v>
          </cell>
          <cell r="J72">
            <v>195.71</v>
          </cell>
          <cell r="K72">
            <v>0</v>
          </cell>
          <cell r="L72">
            <v>297.88</v>
          </cell>
          <cell r="M72">
            <v>2.95</v>
          </cell>
          <cell r="O72">
            <v>1.73</v>
          </cell>
          <cell r="S72">
            <v>0</v>
          </cell>
          <cell r="U72">
            <v>0</v>
          </cell>
          <cell r="V72">
            <v>0</v>
          </cell>
          <cell r="X72" t="str">
            <v/>
          </cell>
          <cell r="Y72">
            <v>0</v>
          </cell>
          <cell r="Z72">
            <v>0</v>
          </cell>
          <cell r="AB72" t="str">
            <v/>
          </cell>
        </row>
        <row r="73">
          <cell r="C73" t="str">
            <v>UPA CABO DE SANTO AGOSTINHO - CG nº 012/2022</v>
          </cell>
          <cell r="E73" t="str">
            <v>FELIPE LEONARDO MELO DE MENDONCA</v>
          </cell>
          <cell r="F73" t="str">
            <v>2 - Outros Profissionais da Saúde</v>
          </cell>
          <cell r="G73" t="str">
            <v>3241-15</v>
          </cell>
          <cell r="H73" t="str">
            <v>04/2026</v>
          </cell>
          <cell r="I73" t="str">
            <v>0,00</v>
          </cell>
          <cell r="J73">
            <v>377.04</v>
          </cell>
          <cell r="K73">
            <v>0</v>
          </cell>
          <cell r="L73">
            <v>0</v>
          </cell>
          <cell r="M73">
            <v>0</v>
          </cell>
          <cell r="O73">
            <v>1.73</v>
          </cell>
          <cell r="S73">
            <v>0</v>
          </cell>
          <cell r="U73">
            <v>0</v>
          </cell>
          <cell r="V73">
            <v>0</v>
          </cell>
          <cell r="X73" t="str">
            <v/>
          </cell>
          <cell r="Y73">
            <v>0</v>
          </cell>
          <cell r="Z73">
            <v>0</v>
          </cell>
          <cell r="AB73" t="str">
            <v/>
          </cell>
        </row>
        <row r="74">
          <cell r="C74" t="str">
            <v>UPA CABO DE SANTO AGOSTINHO - CG nº 012/2022</v>
          </cell>
          <cell r="E74" t="str">
            <v>FERNANDA MARIA DE LIMA</v>
          </cell>
          <cell r="F74" t="str">
            <v>3 - Administrativo</v>
          </cell>
          <cell r="G74" t="str">
            <v>5211-30</v>
          </cell>
          <cell r="H74" t="str">
            <v>04/2026</v>
          </cell>
          <cell r="I74" t="str">
            <v>0,00</v>
          </cell>
          <cell r="J74">
            <v>180.55</v>
          </cell>
          <cell r="K74">
            <v>0</v>
          </cell>
          <cell r="L74">
            <v>297.88</v>
          </cell>
          <cell r="M74">
            <v>32.42</v>
          </cell>
          <cell r="O74">
            <v>1.73</v>
          </cell>
          <cell r="S74">
            <v>0</v>
          </cell>
          <cell r="U74">
            <v>0</v>
          </cell>
          <cell r="V74">
            <v>0</v>
          </cell>
          <cell r="X74" t="str">
            <v/>
          </cell>
          <cell r="Y74">
            <v>29.9</v>
          </cell>
          <cell r="Z74">
            <v>0</v>
          </cell>
          <cell r="AB74" t="str">
            <v>Beneficio obrigatorio CCT Federacao – Plano Assistencial Agiben</v>
          </cell>
        </row>
        <row r="75">
          <cell r="C75" t="str">
            <v>UPA CABO DE SANTO AGOSTINHO - CG nº 012/2022</v>
          </cell>
          <cell r="E75" t="str">
            <v>FILIPE RODRIGUES DA CRUZ</v>
          </cell>
          <cell r="F75" t="str">
            <v>3 - Administrativo</v>
          </cell>
          <cell r="G75" t="str">
            <v>5151-10</v>
          </cell>
          <cell r="H75" t="str">
            <v>04/2026</v>
          </cell>
          <cell r="I75" t="str">
            <v>0,00</v>
          </cell>
          <cell r="J75">
            <v>178.24</v>
          </cell>
          <cell r="K75">
            <v>0</v>
          </cell>
          <cell r="L75">
            <v>297.88</v>
          </cell>
          <cell r="M75">
            <v>16.21</v>
          </cell>
          <cell r="O75">
            <v>1.73</v>
          </cell>
          <cell r="S75">
            <v>0</v>
          </cell>
          <cell r="U75">
            <v>0</v>
          </cell>
          <cell r="V75">
            <v>0</v>
          </cell>
          <cell r="X75" t="str">
            <v/>
          </cell>
          <cell r="Y75">
            <v>29.9</v>
          </cell>
          <cell r="Z75">
            <v>0</v>
          </cell>
          <cell r="AB75" t="str">
            <v>Beneficio obrigatorio CCT Federacao – Plano Assistencial Agiben</v>
          </cell>
        </row>
        <row r="76">
          <cell r="C76" t="str">
            <v>UPA CABO DE SANTO AGOSTINHO - CG nº 012/2022</v>
          </cell>
          <cell r="E76" t="str">
            <v xml:space="preserve">FLAVIO LUIZ GONÇALVES </v>
          </cell>
          <cell r="F76" t="str">
            <v>2 - Outros Profissionais da Saúde</v>
          </cell>
          <cell r="G76" t="str">
            <v>3222-05</v>
          </cell>
          <cell r="H76" t="str">
            <v>04/2026</v>
          </cell>
          <cell r="I76" t="str">
            <v>0,00</v>
          </cell>
          <cell r="J76">
            <v>140.66</v>
          </cell>
          <cell r="K76">
            <v>0</v>
          </cell>
          <cell r="L76">
            <v>297.88</v>
          </cell>
          <cell r="M76">
            <v>16.21</v>
          </cell>
          <cell r="O76">
            <v>1.73</v>
          </cell>
          <cell r="S76">
            <v>0</v>
          </cell>
          <cell r="U76">
            <v>0</v>
          </cell>
          <cell r="V76">
            <v>0</v>
          </cell>
          <cell r="X76" t="str">
            <v/>
          </cell>
          <cell r="Y76">
            <v>0</v>
          </cell>
          <cell r="Z76">
            <v>0</v>
          </cell>
          <cell r="AB76" t="str">
            <v/>
          </cell>
        </row>
        <row r="77">
          <cell r="C77" t="str">
            <v>UPA CABO DE SANTO AGOSTINHO - CG nº 012/2022</v>
          </cell>
          <cell r="E77" t="str">
            <v>FRANCELIA LIMA CORREIA</v>
          </cell>
          <cell r="F77" t="str">
            <v>2 - Outros Profissionais da Saúde</v>
          </cell>
          <cell r="G77" t="str">
            <v>2235-05</v>
          </cell>
          <cell r="H77" t="str">
            <v>04/2026</v>
          </cell>
          <cell r="I77" t="str">
            <v>0,00</v>
          </cell>
          <cell r="J77">
            <v>271.10000000000002</v>
          </cell>
          <cell r="K77">
            <v>0</v>
          </cell>
          <cell r="L77">
            <v>297.88</v>
          </cell>
          <cell r="M77">
            <v>3.33</v>
          </cell>
          <cell r="O77">
            <v>3.47</v>
          </cell>
          <cell r="S77">
            <v>0</v>
          </cell>
          <cell r="U77">
            <v>0</v>
          </cell>
          <cell r="V77">
            <v>0</v>
          </cell>
          <cell r="X77" t="str">
            <v/>
          </cell>
          <cell r="Y77">
            <v>2096.2800000000002</v>
          </cell>
          <cell r="Z77">
            <v>0</v>
          </cell>
          <cell r="AB77" t="str">
            <v>Abono assistencial financeiro – complemento Piso da Enfermagem</v>
          </cell>
        </row>
        <row r="78">
          <cell r="C78" t="str">
            <v>UPA CABO DE SANTO AGOSTINHO - CG nº 012/2022</v>
          </cell>
          <cell r="E78" t="str">
            <v>GABRIELA ANDRADE DA SILVA</v>
          </cell>
          <cell r="F78" t="str">
            <v>3 - Administrativo</v>
          </cell>
          <cell r="G78" t="str">
            <v>4110-05</v>
          </cell>
          <cell r="H78" t="str">
            <v>04/2026</v>
          </cell>
          <cell r="I78" t="str">
            <v>0,00</v>
          </cell>
          <cell r="J78">
            <v>15.23</v>
          </cell>
          <cell r="K78">
            <v>0</v>
          </cell>
          <cell r="L78">
            <v>0</v>
          </cell>
          <cell r="M78">
            <v>0</v>
          </cell>
          <cell r="O78">
            <v>1.73</v>
          </cell>
          <cell r="R78">
            <v>222.44</v>
          </cell>
          <cell r="S78">
            <v>41.12</v>
          </cell>
          <cell r="U78">
            <v>0</v>
          </cell>
          <cell r="V78">
            <v>0</v>
          </cell>
          <cell r="X78" t="str">
            <v/>
          </cell>
          <cell r="Y78">
            <v>29.9</v>
          </cell>
          <cell r="Z78">
            <v>0</v>
          </cell>
          <cell r="AB78" t="str">
            <v>Beneficio obrigatorio CCT Federacao – Plano Assistencial Agiben</v>
          </cell>
        </row>
        <row r="79">
          <cell r="C79" t="str">
            <v>UPA CABO DE SANTO AGOSTINHO - CG nº 012/2022</v>
          </cell>
          <cell r="E79" t="str">
            <v>GABRIELLY SANTANA DA SILVA</v>
          </cell>
          <cell r="F79" t="str">
            <v>2 - Outros Profissionais da Saúde</v>
          </cell>
          <cell r="G79" t="str">
            <v>2235-05</v>
          </cell>
          <cell r="H79" t="str">
            <v>04/2026</v>
          </cell>
          <cell r="I79" t="str">
            <v>0,00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O79">
            <v>3.47</v>
          </cell>
          <cell r="R79">
            <v>112.78</v>
          </cell>
          <cell r="S79">
            <v>0</v>
          </cell>
          <cell r="U79">
            <v>138.38999999999999</v>
          </cell>
          <cell r="V79">
            <v>0</v>
          </cell>
          <cell r="X79" t="str">
            <v xml:space="preserve">Auxílio Creche enfermeiros </v>
          </cell>
          <cell r="Y79">
            <v>2282.8200000000002</v>
          </cell>
          <cell r="Z79">
            <v>0</v>
          </cell>
          <cell r="AB79" t="str">
            <v>Abono assistencial financeiro – complemento Piso da Enfermagem</v>
          </cell>
        </row>
        <row r="80">
          <cell r="C80" t="str">
            <v>UPA CABO DE SANTO AGOSTINHO - CG nº 012/2022</v>
          </cell>
          <cell r="E80" t="str">
            <v>GENILSON WANDERSON SOARES DA SILVA</v>
          </cell>
          <cell r="F80" t="str">
            <v>3 - Administrativo</v>
          </cell>
          <cell r="G80" t="str">
            <v>3132-20</v>
          </cell>
          <cell r="H80" t="str">
            <v>04/2026</v>
          </cell>
          <cell r="I80" t="str">
            <v>0,00</v>
          </cell>
          <cell r="J80">
            <v>220.75</v>
          </cell>
          <cell r="K80">
            <v>0</v>
          </cell>
          <cell r="L80">
            <v>297.88</v>
          </cell>
          <cell r="M80">
            <v>32.42</v>
          </cell>
          <cell r="O80">
            <v>1.73</v>
          </cell>
          <cell r="S80">
            <v>0</v>
          </cell>
          <cell r="U80">
            <v>0</v>
          </cell>
          <cell r="V80">
            <v>0</v>
          </cell>
          <cell r="X80" t="str">
            <v/>
          </cell>
          <cell r="Y80">
            <v>29.9</v>
          </cell>
          <cell r="Z80">
            <v>0</v>
          </cell>
          <cell r="AB80" t="str">
            <v>Beneficio obrigatorio CCT Federacao – Plano Assistencial Agiben</v>
          </cell>
        </row>
        <row r="81">
          <cell r="C81" t="str">
            <v>UPA CABO DE SANTO AGOSTINHO - CG nº 012/2022</v>
          </cell>
          <cell r="E81" t="str">
            <v>GILKA DORIS DA SILVA</v>
          </cell>
          <cell r="F81" t="str">
            <v>2 - Outros Profissionais da Saúde</v>
          </cell>
          <cell r="G81" t="str">
            <v>3222-05</v>
          </cell>
          <cell r="H81" t="str">
            <v>04/2026</v>
          </cell>
          <cell r="I81" t="str">
            <v>0,00</v>
          </cell>
          <cell r="J81">
            <v>163.61000000000001</v>
          </cell>
          <cell r="K81">
            <v>0</v>
          </cell>
          <cell r="L81">
            <v>297.88</v>
          </cell>
          <cell r="M81">
            <v>16.21</v>
          </cell>
          <cell r="O81">
            <v>1.73</v>
          </cell>
          <cell r="S81">
            <v>0</v>
          </cell>
          <cell r="U81">
            <v>0</v>
          </cell>
          <cell r="V81">
            <v>0</v>
          </cell>
          <cell r="Y81">
            <v>1704</v>
          </cell>
          <cell r="Z81">
            <v>0</v>
          </cell>
          <cell r="AB81" t="str">
            <v>Abono assistencial financeiro – complemento Piso da Enfermagem</v>
          </cell>
        </row>
        <row r="82">
          <cell r="C82" t="str">
            <v>UPA CABO DE SANTO AGOSTINHO - CG nº 012/2022</v>
          </cell>
          <cell r="E82" t="str">
            <v xml:space="preserve">GILMARA BARBOSA DE MOURA SANTANA </v>
          </cell>
          <cell r="F82" t="str">
            <v>2 - Outros Profissionais da Saúde</v>
          </cell>
          <cell r="G82" t="str">
            <v>3222-05</v>
          </cell>
          <cell r="H82" t="str">
            <v>04/2026</v>
          </cell>
          <cell r="I82" t="str">
            <v>0,00</v>
          </cell>
          <cell r="J82">
            <v>186.74</v>
          </cell>
          <cell r="K82">
            <v>0</v>
          </cell>
          <cell r="L82">
            <v>297.88</v>
          </cell>
          <cell r="M82">
            <v>16.21</v>
          </cell>
          <cell r="O82">
            <v>1.73</v>
          </cell>
          <cell r="R82">
            <v>139.78</v>
          </cell>
          <cell r="S82">
            <v>84.29</v>
          </cell>
          <cell r="U82">
            <v>0</v>
          </cell>
          <cell r="V82">
            <v>0</v>
          </cell>
          <cell r="X82" t="str">
            <v/>
          </cell>
          <cell r="Y82">
            <v>1704</v>
          </cell>
          <cell r="Z82">
            <v>0</v>
          </cell>
          <cell r="AB82" t="str">
            <v>Abono assistencial financeiro – complemento Piso da Enfermagem</v>
          </cell>
        </row>
        <row r="83">
          <cell r="C83" t="str">
            <v>UPA CABO DE SANTO AGOSTINHO - CG nº 012/2022</v>
          </cell>
          <cell r="E83" t="str">
            <v>GILSON LUIZ DO NASCIMENTO JUNIOR</v>
          </cell>
          <cell r="F83" t="str">
            <v>3 - Administrativo</v>
          </cell>
          <cell r="G83" t="str">
            <v>2521-05</v>
          </cell>
          <cell r="H83" t="str">
            <v>04/2026</v>
          </cell>
          <cell r="I83" t="str">
            <v>0,00</v>
          </cell>
          <cell r="J83">
            <v>185.84</v>
          </cell>
          <cell r="K83">
            <v>0</v>
          </cell>
          <cell r="L83">
            <v>297.88</v>
          </cell>
          <cell r="M83">
            <v>16.21</v>
          </cell>
          <cell r="O83">
            <v>1.73</v>
          </cell>
          <cell r="S83">
            <v>0</v>
          </cell>
          <cell r="U83">
            <v>0</v>
          </cell>
          <cell r="V83">
            <v>0</v>
          </cell>
          <cell r="X83" t="str">
            <v/>
          </cell>
          <cell r="Y83">
            <v>0</v>
          </cell>
          <cell r="Z83">
            <v>0</v>
          </cell>
          <cell r="AB83" t="str">
            <v/>
          </cell>
        </row>
        <row r="84">
          <cell r="C84" t="str">
            <v>UPA CABO DE SANTO AGOSTINHO - CG nº 012/2022</v>
          </cell>
          <cell r="E84" t="str">
            <v>GILSON MACEDO CAVALCANTE MAGALHAES</v>
          </cell>
          <cell r="F84" t="str">
            <v>3 - Administrativo</v>
          </cell>
          <cell r="G84" t="str">
            <v>9511-05</v>
          </cell>
          <cell r="H84" t="str">
            <v>04/2026</v>
          </cell>
          <cell r="I84" t="str">
            <v>0,00</v>
          </cell>
          <cell r="J84">
            <v>306.95</v>
          </cell>
          <cell r="K84">
            <v>0</v>
          </cell>
          <cell r="L84">
            <v>297.88</v>
          </cell>
          <cell r="M84">
            <v>32.42</v>
          </cell>
          <cell r="O84">
            <v>1.73</v>
          </cell>
          <cell r="S84">
            <v>0</v>
          </cell>
          <cell r="U84">
            <v>0</v>
          </cell>
          <cell r="V84">
            <v>0</v>
          </cell>
          <cell r="X84" t="str">
            <v/>
          </cell>
          <cell r="Y84">
            <v>29.9</v>
          </cell>
          <cell r="Z84">
            <v>0</v>
          </cell>
          <cell r="AB84" t="str">
            <v>Beneficio obrigatorio CCT Federacao – Plano Assistencial Agiben</v>
          </cell>
        </row>
        <row r="85">
          <cell r="C85" t="str">
            <v>UPA CABO DE SANTO AGOSTINHO - CG nº 012/2022</v>
          </cell>
          <cell r="E85" t="str">
            <v>GIRLAYNE SOUZA DA SILVA</v>
          </cell>
          <cell r="F85" t="str">
            <v>2 - Outros Profissionais da Saúde</v>
          </cell>
          <cell r="G85" t="str">
            <v>3222-05</v>
          </cell>
          <cell r="H85" t="str">
            <v>04/2026</v>
          </cell>
          <cell r="I85" t="str">
            <v>0,00</v>
          </cell>
          <cell r="J85">
            <v>186.24</v>
          </cell>
          <cell r="K85">
            <v>0</v>
          </cell>
          <cell r="L85">
            <v>297.88</v>
          </cell>
          <cell r="M85">
            <v>16.21</v>
          </cell>
          <cell r="O85">
            <v>1.73</v>
          </cell>
          <cell r="S85">
            <v>0</v>
          </cell>
          <cell r="U85">
            <v>0</v>
          </cell>
          <cell r="V85">
            <v>0</v>
          </cell>
          <cell r="X85" t="str">
            <v/>
          </cell>
          <cell r="Y85">
            <v>1704</v>
          </cell>
          <cell r="Z85">
            <v>0</v>
          </cell>
          <cell r="AB85" t="str">
            <v>Abono assistencial financeiro – complemento Piso da Enfermagem</v>
          </cell>
        </row>
        <row r="86">
          <cell r="C86" t="str">
            <v>UPA CABO DE SANTO AGOSTINHO - CG nº 012/2022</v>
          </cell>
          <cell r="E86" t="str">
            <v>GIULIA ANDREATA OLIVEIRA DE ALENCAR SILVA</v>
          </cell>
          <cell r="F86" t="str">
            <v>3 - Administrativo</v>
          </cell>
          <cell r="G86" t="str">
            <v>4221-10</v>
          </cell>
          <cell r="H86" t="str">
            <v>04/2026</v>
          </cell>
          <cell r="I86" t="str">
            <v>0,00</v>
          </cell>
          <cell r="J86">
            <v>169.75</v>
          </cell>
          <cell r="K86">
            <v>0</v>
          </cell>
          <cell r="L86">
            <v>297.88</v>
          </cell>
          <cell r="M86">
            <v>16.21</v>
          </cell>
          <cell r="O86">
            <v>1.73</v>
          </cell>
          <cell r="S86">
            <v>0</v>
          </cell>
          <cell r="U86">
            <v>83.7</v>
          </cell>
          <cell r="V86">
            <v>0</v>
          </cell>
          <cell r="X86" t="str">
            <v>Auxílio Creche federação</v>
          </cell>
          <cell r="Y86">
            <v>29.9</v>
          </cell>
          <cell r="Z86">
            <v>0</v>
          </cell>
          <cell r="AB86" t="str">
            <v>Beneficio obrigatorio CCT Federacao – Plano Assistencial Agiben</v>
          </cell>
        </row>
        <row r="87">
          <cell r="C87" t="str">
            <v>UPA CABO DE SANTO AGOSTINHO - CG nº 012/2022</v>
          </cell>
          <cell r="E87" t="str">
            <v xml:space="preserve">GLEICE DAYANE DE OLIVEIRA </v>
          </cell>
          <cell r="F87" t="str">
            <v>2 - Outros Profissionais da Saúde</v>
          </cell>
          <cell r="G87" t="str">
            <v>2235-05</v>
          </cell>
          <cell r="H87" t="str">
            <v>04/2026</v>
          </cell>
          <cell r="I87" t="str">
            <v>0,00</v>
          </cell>
          <cell r="J87">
            <v>186.01</v>
          </cell>
          <cell r="K87">
            <v>0</v>
          </cell>
          <cell r="L87">
            <v>297.88</v>
          </cell>
          <cell r="M87">
            <v>2.79</v>
          </cell>
          <cell r="O87">
            <v>3.47</v>
          </cell>
          <cell r="S87">
            <v>0</v>
          </cell>
          <cell r="U87">
            <v>0</v>
          </cell>
          <cell r="V87">
            <v>0</v>
          </cell>
          <cell r="X87" t="str">
            <v/>
          </cell>
          <cell r="Y87">
            <v>0</v>
          </cell>
          <cell r="Z87">
            <v>0</v>
          </cell>
          <cell r="AB87" t="str">
            <v/>
          </cell>
        </row>
        <row r="88">
          <cell r="C88" t="str">
            <v>UPA CABO DE SANTO AGOSTINHO - CG nº 012/2022</v>
          </cell>
          <cell r="E88" t="str">
            <v>GLEICY DO NASCIMENTO DE LIMA</v>
          </cell>
          <cell r="F88" t="str">
            <v>2 - Outros Profissionais da Saúde</v>
          </cell>
          <cell r="G88" t="str">
            <v>3222-05</v>
          </cell>
          <cell r="H88" t="str">
            <v>04/2026</v>
          </cell>
          <cell r="I88" t="str">
            <v>0,00</v>
          </cell>
          <cell r="J88">
            <v>172.58</v>
          </cell>
          <cell r="K88">
            <v>0</v>
          </cell>
          <cell r="L88">
            <v>297.88</v>
          </cell>
          <cell r="M88">
            <v>16.21</v>
          </cell>
          <cell r="O88">
            <v>1.73</v>
          </cell>
          <cell r="R88">
            <v>274.77999999999997</v>
          </cell>
          <cell r="S88">
            <v>97.26</v>
          </cell>
          <cell r="U88">
            <v>0</v>
          </cell>
          <cell r="V88">
            <v>0</v>
          </cell>
          <cell r="X88" t="str">
            <v/>
          </cell>
          <cell r="Y88">
            <v>1704</v>
          </cell>
          <cell r="Z88">
            <v>0</v>
          </cell>
          <cell r="AB88" t="str">
            <v>Abono assistencial financeiro – complemento Piso da Enfermagem</v>
          </cell>
        </row>
        <row r="89">
          <cell r="C89" t="str">
            <v>UPA CABO DE SANTO AGOSTINHO - CG nº 012/2022</v>
          </cell>
          <cell r="E89" t="str">
            <v>GUSTAVO ATAIDE BRANDAO</v>
          </cell>
          <cell r="F89" t="str">
            <v>2 - Outros Profissionais da Saúde</v>
          </cell>
          <cell r="G89" t="str">
            <v>2235-05</v>
          </cell>
          <cell r="H89" t="str">
            <v>04/2026</v>
          </cell>
          <cell r="I89" t="str">
            <v>0,00</v>
          </cell>
          <cell r="J89">
            <v>190.65</v>
          </cell>
          <cell r="K89">
            <v>0</v>
          </cell>
          <cell r="L89">
            <v>297.88</v>
          </cell>
          <cell r="M89">
            <v>2.79</v>
          </cell>
          <cell r="O89">
            <v>3.47</v>
          </cell>
          <cell r="R89">
            <v>202.78</v>
          </cell>
          <cell r="S89">
            <v>111.54</v>
          </cell>
          <cell r="U89">
            <v>0</v>
          </cell>
          <cell r="V89">
            <v>0</v>
          </cell>
          <cell r="X89" t="str">
            <v/>
          </cell>
          <cell r="Y89">
            <v>2459.15</v>
          </cell>
          <cell r="Z89">
            <v>0</v>
          </cell>
          <cell r="AB89" t="str">
            <v>Abono assistencial financeiro – complemento Piso da Enfermagem</v>
          </cell>
        </row>
        <row r="90">
          <cell r="C90" t="str">
            <v>UPA CABO DE SANTO AGOSTINHO - CG nº 012/2022</v>
          </cell>
          <cell r="E90" t="str">
            <v xml:space="preserve">GUSTAVO JOAQUIM SILVA DE OLIVEIRA </v>
          </cell>
          <cell r="F90" t="str">
            <v>2 - Outros Profissionais da Saúde</v>
          </cell>
          <cell r="G90" t="str">
            <v>3222-05</v>
          </cell>
          <cell r="H90" t="str">
            <v>04/2026</v>
          </cell>
          <cell r="I90" t="str">
            <v>0,00</v>
          </cell>
          <cell r="J90">
            <v>190.4</v>
          </cell>
          <cell r="K90">
            <v>0</v>
          </cell>
          <cell r="L90">
            <v>297.88</v>
          </cell>
          <cell r="M90">
            <v>16.21</v>
          </cell>
          <cell r="O90">
            <v>1.73</v>
          </cell>
          <cell r="S90">
            <v>0</v>
          </cell>
          <cell r="U90">
            <v>0</v>
          </cell>
          <cell r="V90">
            <v>0</v>
          </cell>
          <cell r="X90" t="str">
            <v/>
          </cell>
          <cell r="Y90">
            <v>1704</v>
          </cell>
          <cell r="Z90">
            <v>0</v>
          </cell>
          <cell r="AB90" t="str">
            <v>Abono assistencial financeiro – complemento Piso da Enfermagem</v>
          </cell>
        </row>
        <row r="91">
          <cell r="C91" t="str">
            <v>UPA CABO DE SANTO AGOSTINHO - CG nº 012/2022</v>
          </cell>
          <cell r="E91" t="str">
            <v>GUSTAVO MACEDO DE LIMA MAGALHAES</v>
          </cell>
          <cell r="F91" t="str">
            <v>3 - Administrativo</v>
          </cell>
          <cell r="G91" t="str">
            <v>3132-20</v>
          </cell>
          <cell r="H91" t="str">
            <v>04/2026</v>
          </cell>
          <cell r="I91" t="str">
            <v>0,00</v>
          </cell>
          <cell r="J91">
            <v>194.25</v>
          </cell>
          <cell r="K91">
            <v>0</v>
          </cell>
          <cell r="L91">
            <v>297.88</v>
          </cell>
          <cell r="M91">
            <v>32.42</v>
          </cell>
          <cell r="O91">
            <v>1.73</v>
          </cell>
          <cell r="S91">
            <v>0</v>
          </cell>
          <cell r="U91">
            <v>0</v>
          </cell>
          <cell r="V91">
            <v>0</v>
          </cell>
          <cell r="X91" t="str">
            <v/>
          </cell>
          <cell r="Y91">
            <v>29.9</v>
          </cell>
          <cell r="Z91">
            <v>0</v>
          </cell>
          <cell r="AB91" t="str">
            <v>Beneficio obrigatorio CCT Federacao – Plano Assistencial Agiben</v>
          </cell>
        </row>
        <row r="92">
          <cell r="C92" t="str">
            <v>UPA CABO DE SANTO AGOSTINHO - CG nº 012/2022</v>
          </cell>
          <cell r="E92" t="str">
            <v>HADISLAYNE KARINE DOS SANTOS</v>
          </cell>
          <cell r="F92" t="str">
            <v>2 - Outros Profissionais da Saúde</v>
          </cell>
          <cell r="G92" t="str">
            <v>2516-05</v>
          </cell>
          <cell r="H92" t="str">
            <v>04/2026</v>
          </cell>
          <cell r="I92" t="str">
            <v>0,00</v>
          </cell>
          <cell r="J92">
            <v>330.6</v>
          </cell>
          <cell r="K92">
            <v>0</v>
          </cell>
          <cell r="L92">
            <v>297.88</v>
          </cell>
          <cell r="M92">
            <v>32.42</v>
          </cell>
          <cell r="O92">
            <v>1.73</v>
          </cell>
          <cell r="S92">
            <v>0</v>
          </cell>
          <cell r="U92">
            <v>0</v>
          </cell>
          <cell r="V92">
            <v>0</v>
          </cell>
          <cell r="X92" t="str">
            <v/>
          </cell>
          <cell r="Y92">
            <v>29.9</v>
          </cell>
          <cell r="Z92">
            <v>0</v>
          </cell>
          <cell r="AB92" t="str">
            <v>Beneficio obrigatorio CCT Federacao – Plano Assistencial Agiben</v>
          </cell>
        </row>
        <row r="93">
          <cell r="C93" t="str">
            <v>UPA CABO DE SANTO AGOSTINHO - CG nº 012/2022</v>
          </cell>
          <cell r="E93" t="str">
            <v xml:space="preserve">HAVILA LAIS DA CONCEIÇÃO DE ARAUJO </v>
          </cell>
          <cell r="F93" t="str">
            <v>3 - Administrativo</v>
          </cell>
          <cell r="G93" t="str">
            <v>5211-30</v>
          </cell>
          <cell r="H93" t="str">
            <v>04/2026</v>
          </cell>
          <cell r="I93" t="str">
            <v>0,00</v>
          </cell>
          <cell r="J93">
            <v>131.5</v>
          </cell>
          <cell r="K93">
            <v>0</v>
          </cell>
          <cell r="L93">
            <v>297.88</v>
          </cell>
          <cell r="M93">
            <v>32.42</v>
          </cell>
          <cell r="O93">
            <v>1.73</v>
          </cell>
          <cell r="S93">
            <v>0</v>
          </cell>
          <cell r="U93">
            <v>0</v>
          </cell>
          <cell r="V93">
            <v>0</v>
          </cell>
          <cell r="X93" t="str">
            <v/>
          </cell>
          <cell r="Y93">
            <v>29.9</v>
          </cell>
          <cell r="Z93">
            <v>0</v>
          </cell>
          <cell r="AB93" t="str">
            <v>Beneficio obrigatorio CCT Federacao – Plano Assistencial Agiben</v>
          </cell>
        </row>
        <row r="94">
          <cell r="C94" t="str">
            <v>UPA CABO DE SANTO AGOSTINHO - CG nº 012/2022</v>
          </cell>
          <cell r="E94" t="str">
            <v>HELENA FERREIRA DA ROCHA MELO</v>
          </cell>
          <cell r="F94" t="str">
            <v>2 - Outros Profissionais da Saúde</v>
          </cell>
          <cell r="G94" t="str">
            <v>3222-05</v>
          </cell>
          <cell r="H94" t="str">
            <v>04/2026</v>
          </cell>
          <cell r="I94" t="str">
            <v>0,00</v>
          </cell>
          <cell r="J94">
            <v>161.27000000000001</v>
          </cell>
          <cell r="K94">
            <v>0</v>
          </cell>
          <cell r="L94">
            <v>297.88</v>
          </cell>
          <cell r="M94">
            <v>16.21</v>
          </cell>
          <cell r="O94">
            <v>1.73</v>
          </cell>
          <cell r="R94">
            <v>320</v>
          </cell>
          <cell r="S94">
            <v>0</v>
          </cell>
          <cell r="U94">
            <v>0</v>
          </cell>
          <cell r="V94">
            <v>0</v>
          </cell>
          <cell r="X94" t="str">
            <v/>
          </cell>
          <cell r="Y94">
            <v>1704</v>
          </cell>
          <cell r="Z94">
            <v>0</v>
          </cell>
          <cell r="AB94" t="str">
            <v>Abono assistencial financeiro – complemento Piso da Enfermagem</v>
          </cell>
        </row>
        <row r="95">
          <cell r="C95" t="str">
            <v>UPA CABO DE SANTO AGOSTINHO - CG nº 012/2022</v>
          </cell>
          <cell r="E95" t="str">
            <v>HELLEN SUZANE MARQUES DE OLIVEIRA</v>
          </cell>
          <cell r="F95" t="str">
            <v>2 - Outros Profissionais da Saúde</v>
          </cell>
          <cell r="G95" t="str">
            <v>2235-05</v>
          </cell>
          <cell r="H95" t="str">
            <v>04/2026</v>
          </cell>
          <cell r="I95" t="str">
            <v>0,00</v>
          </cell>
          <cell r="J95">
            <v>314.64999999999998</v>
          </cell>
          <cell r="K95">
            <v>0</v>
          </cell>
          <cell r="L95">
            <v>297.88</v>
          </cell>
          <cell r="M95">
            <v>2.79</v>
          </cell>
          <cell r="O95">
            <v>3.47</v>
          </cell>
          <cell r="S95">
            <v>0</v>
          </cell>
          <cell r="U95">
            <v>0</v>
          </cell>
          <cell r="V95">
            <v>0</v>
          </cell>
          <cell r="X95" t="str">
            <v/>
          </cell>
          <cell r="Y95">
            <v>2459.15</v>
          </cell>
          <cell r="Z95">
            <v>0</v>
          </cell>
          <cell r="AB95" t="str">
            <v>Abono assistencial financeiro – complemento Piso da Enfermagem</v>
          </cell>
        </row>
        <row r="96">
          <cell r="C96" t="str">
            <v>UPA CABO DE SANTO AGOSTINHO - CG nº 012/2022</v>
          </cell>
          <cell r="E96" t="str">
            <v xml:space="preserve">HOSANA DO CARMO ALVES </v>
          </cell>
          <cell r="F96" t="str">
            <v>2 - Outros Profissionais da Saúde</v>
          </cell>
          <cell r="G96" t="str">
            <v>2236-05</v>
          </cell>
          <cell r="H96" t="str">
            <v>04/2026</v>
          </cell>
          <cell r="I96" t="str">
            <v>0,00</v>
          </cell>
          <cell r="J96">
            <v>193</v>
          </cell>
          <cell r="K96">
            <v>0</v>
          </cell>
          <cell r="L96">
            <v>297.88</v>
          </cell>
          <cell r="M96">
            <v>2.95</v>
          </cell>
          <cell r="O96">
            <v>1.73</v>
          </cell>
          <cell r="S96">
            <v>0</v>
          </cell>
          <cell r="U96">
            <v>0</v>
          </cell>
          <cell r="V96">
            <v>0</v>
          </cell>
          <cell r="X96" t="str">
            <v/>
          </cell>
          <cell r="Y96">
            <v>0</v>
          </cell>
          <cell r="Z96">
            <v>0</v>
          </cell>
          <cell r="AB96" t="str">
            <v/>
          </cell>
        </row>
        <row r="97">
          <cell r="C97" t="str">
            <v>UPA CABO DE SANTO AGOSTINHO - CG nº 012/2022</v>
          </cell>
          <cell r="E97" t="str">
            <v>IARA BATISTA SOARES</v>
          </cell>
          <cell r="F97" t="str">
            <v>2 - Outros Profissionais da Saúde</v>
          </cell>
          <cell r="G97" t="str">
            <v>3222-05</v>
          </cell>
          <cell r="H97" t="str">
            <v>04/2026</v>
          </cell>
          <cell r="I97" t="str">
            <v>0,00</v>
          </cell>
          <cell r="J97">
            <v>163.61000000000001</v>
          </cell>
          <cell r="K97">
            <v>0</v>
          </cell>
          <cell r="L97">
            <v>297.88</v>
          </cell>
          <cell r="M97">
            <v>16.21</v>
          </cell>
          <cell r="O97">
            <v>1.73</v>
          </cell>
          <cell r="S97">
            <v>0</v>
          </cell>
          <cell r="U97">
            <v>0</v>
          </cell>
          <cell r="V97">
            <v>0</v>
          </cell>
          <cell r="X97" t="str">
            <v/>
          </cell>
          <cell r="Y97">
            <v>1704</v>
          </cell>
          <cell r="Z97">
            <v>0</v>
          </cell>
          <cell r="AB97" t="str">
            <v>Abono assistencial financeiro – complemento Piso da Enfermagem</v>
          </cell>
        </row>
        <row r="98">
          <cell r="C98" t="str">
            <v>UPA CABO DE SANTO AGOSTINHO - CG nº 012/2022</v>
          </cell>
          <cell r="E98" t="str">
            <v>ISABELA MARIA DE MELO FELIX DA SILVA</v>
          </cell>
          <cell r="F98" t="str">
            <v>3 - Administrativo</v>
          </cell>
          <cell r="G98" t="str">
            <v>4110-05</v>
          </cell>
          <cell r="H98" t="str">
            <v>04/2026</v>
          </cell>
          <cell r="I98" t="str">
            <v>0,00</v>
          </cell>
          <cell r="J98">
            <v>153.36000000000001</v>
          </cell>
          <cell r="K98">
            <v>0</v>
          </cell>
          <cell r="L98">
            <v>297.88</v>
          </cell>
          <cell r="M98">
            <v>32.42</v>
          </cell>
          <cell r="O98">
            <v>1.73</v>
          </cell>
          <cell r="S98">
            <v>0</v>
          </cell>
          <cell r="U98">
            <v>0</v>
          </cell>
          <cell r="V98">
            <v>0</v>
          </cell>
          <cell r="X98" t="str">
            <v/>
          </cell>
          <cell r="Y98">
            <v>29.9</v>
          </cell>
          <cell r="Z98">
            <v>0</v>
          </cell>
          <cell r="AB98" t="str">
            <v>Beneficio obrigatorio CCT Federacao – Plano Assistencial Agiben</v>
          </cell>
        </row>
        <row r="99">
          <cell r="C99" t="str">
            <v>UPA CABO DE SANTO AGOSTINHO - CG nº 012/2022</v>
          </cell>
          <cell r="E99" t="str">
            <v xml:space="preserve">ISIS ANDRIELLY ELIAS DE ALBUQUERQUE </v>
          </cell>
          <cell r="F99" t="str">
            <v>2 - Outros Profissionais da Saúde</v>
          </cell>
          <cell r="G99" t="str">
            <v>2235-05</v>
          </cell>
          <cell r="H99" t="str">
            <v>04/2026</v>
          </cell>
          <cell r="I99" t="str">
            <v>0,00</v>
          </cell>
          <cell r="J99">
            <v>242.77</v>
          </cell>
          <cell r="K99">
            <v>0</v>
          </cell>
          <cell r="L99">
            <v>297.88</v>
          </cell>
          <cell r="M99">
            <v>3.33</v>
          </cell>
          <cell r="O99">
            <v>3.47</v>
          </cell>
          <cell r="R99">
            <v>220.78</v>
          </cell>
          <cell r="S99">
            <v>128.87</v>
          </cell>
          <cell r="U99">
            <v>0</v>
          </cell>
          <cell r="V99">
            <v>0</v>
          </cell>
          <cell r="X99" t="str">
            <v/>
          </cell>
          <cell r="Y99">
            <v>2096.2800000000002</v>
          </cell>
          <cell r="Z99">
            <v>0</v>
          </cell>
          <cell r="AB99" t="str">
            <v>Abono assistencial financeiro – complemento Piso da Enfermagem</v>
          </cell>
        </row>
        <row r="100">
          <cell r="C100" t="str">
            <v>UPA CABO DE SANTO AGOSTINHO - CG nº 012/2022</v>
          </cell>
          <cell r="E100" t="str">
            <v>IVONEIDE MARIA DE OLIVEIRA TEODORO SILVA</v>
          </cell>
          <cell r="F100" t="str">
            <v>2 - Outros Profissionais da Saúde</v>
          </cell>
          <cell r="G100" t="str">
            <v>2235-05</v>
          </cell>
          <cell r="H100" t="str">
            <v>04/2026</v>
          </cell>
          <cell r="I100" t="str">
            <v>0,00</v>
          </cell>
          <cell r="J100">
            <v>244.15</v>
          </cell>
          <cell r="K100">
            <v>0</v>
          </cell>
          <cell r="L100">
            <v>297.88</v>
          </cell>
          <cell r="M100">
            <v>3.33</v>
          </cell>
          <cell r="O100">
            <v>3.47</v>
          </cell>
          <cell r="R100">
            <v>103.78</v>
          </cell>
          <cell r="S100">
            <v>133.31</v>
          </cell>
          <cell r="U100">
            <v>0</v>
          </cell>
          <cell r="V100">
            <v>0</v>
          </cell>
          <cell r="X100" t="str">
            <v/>
          </cell>
          <cell r="Y100">
            <v>2096.2800000000002</v>
          </cell>
          <cell r="Z100">
            <v>0</v>
          </cell>
          <cell r="AB100" t="str">
            <v>Abono assistencial financeiro – complemento Piso da Enfermagem</v>
          </cell>
        </row>
        <row r="101">
          <cell r="C101" t="str">
            <v>UPA CABO DE SANTO AGOSTINHO - CG nº 012/2022</v>
          </cell>
          <cell r="E101" t="str">
            <v>JACKSON FERREIRA DE OLIVEIRA</v>
          </cell>
          <cell r="F101" t="str">
            <v>2 - Outros Profissionais da Saúde</v>
          </cell>
          <cell r="G101" t="str">
            <v>3222-05</v>
          </cell>
          <cell r="H101" t="str">
            <v>04/2026</v>
          </cell>
          <cell r="I101" t="str">
            <v>0,00</v>
          </cell>
          <cell r="J101">
            <v>241.14</v>
          </cell>
          <cell r="K101">
            <v>0</v>
          </cell>
          <cell r="L101">
            <v>0</v>
          </cell>
          <cell r="M101">
            <v>0</v>
          </cell>
          <cell r="O101">
            <v>1.73</v>
          </cell>
          <cell r="S101">
            <v>0</v>
          </cell>
          <cell r="U101">
            <v>0</v>
          </cell>
          <cell r="V101">
            <v>0</v>
          </cell>
          <cell r="X101" t="str">
            <v/>
          </cell>
          <cell r="Y101">
            <v>1704</v>
          </cell>
          <cell r="Z101">
            <v>0</v>
          </cell>
          <cell r="AB101" t="str">
            <v>Abono assistencial financeiro – complemento Piso da Enfermagem</v>
          </cell>
        </row>
        <row r="102">
          <cell r="C102" t="str">
            <v>UPA CABO DE SANTO AGOSTINHO - CG nº 012/2022</v>
          </cell>
          <cell r="E102" t="str">
            <v>JACKSON VANDERLY SILVA DE LIMA</v>
          </cell>
          <cell r="F102" t="str">
            <v>3 - Administrativo</v>
          </cell>
          <cell r="G102" t="str">
            <v>5151-10</v>
          </cell>
          <cell r="H102" t="str">
            <v>04/2026</v>
          </cell>
          <cell r="I102" t="str">
            <v>0,00</v>
          </cell>
          <cell r="J102">
            <v>155.61000000000001</v>
          </cell>
          <cell r="K102">
            <v>0</v>
          </cell>
          <cell r="L102">
            <v>297.88</v>
          </cell>
          <cell r="M102">
            <v>16.21</v>
          </cell>
          <cell r="O102">
            <v>1.73</v>
          </cell>
          <cell r="S102">
            <v>0</v>
          </cell>
          <cell r="U102">
            <v>0</v>
          </cell>
          <cell r="V102">
            <v>0</v>
          </cell>
          <cell r="X102" t="str">
            <v/>
          </cell>
          <cell r="Y102">
            <v>29.9</v>
          </cell>
          <cell r="Z102">
            <v>0</v>
          </cell>
          <cell r="AB102" t="str">
            <v>Beneficio obrigatorio CCT Federacao – Plano Assistencial Agiben</v>
          </cell>
        </row>
        <row r="103">
          <cell r="C103" t="str">
            <v>UPA CABO DE SANTO AGOSTINHO - CG nº 012/2022</v>
          </cell>
          <cell r="E103" t="str">
            <v>JADILSON JOSE DOS SANTOS</v>
          </cell>
          <cell r="F103" t="str">
            <v>3 - Administrativo</v>
          </cell>
          <cell r="G103" t="str">
            <v>5151-10</v>
          </cell>
          <cell r="H103" t="str">
            <v>04/2026</v>
          </cell>
          <cell r="I103" t="str">
            <v>0,00</v>
          </cell>
          <cell r="J103">
            <v>155.61000000000001</v>
          </cell>
          <cell r="K103">
            <v>0</v>
          </cell>
          <cell r="L103">
            <v>297.88</v>
          </cell>
          <cell r="M103">
            <v>16.21</v>
          </cell>
          <cell r="O103">
            <v>1.73</v>
          </cell>
          <cell r="S103">
            <v>0</v>
          </cell>
          <cell r="U103">
            <v>0</v>
          </cell>
          <cell r="V103">
            <v>0</v>
          </cell>
          <cell r="X103" t="str">
            <v/>
          </cell>
          <cell r="Y103">
            <v>29.9</v>
          </cell>
          <cell r="Z103">
            <v>0</v>
          </cell>
          <cell r="AB103" t="str">
            <v>Beneficio obrigatorio CCT Federacao – Plano Assistencial Agiben</v>
          </cell>
        </row>
        <row r="104">
          <cell r="C104" t="str">
            <v>UPA CABO DE SANTO AGOSTINHO - CG nº 012/2022</v>
          </cell>
          <cell r="E104" t="str">
            <v>JAIME DOS ANJOS NASCIMENTO</v>
          </cell>
          <cell r="F104" t="str">
            <v>2 - Outros Profissionais da Saúde</v>
          </cell>
          <cell r="G104" t="str">
            <v>2235-05</v>
          </cell>
          <cell r="H104" t="str">
            <v>04/2026</v>
          </cell>
          <cell r="I104" t="str">
            <v>0,00</v>
          </cell>
          <cell r="J104">
            <v>246.57</v>
          </cell>
          <cell r="K104">
            <v>0</v>
          </cell>
          <cell r="L104">
            <v>297.88</v>
          </cell>
          <cell r="M104">
            <v>3.33</v>
          </cell>
          <cell r="O104">
            <v>3.47</v>
          </cell>
          <cell r="S104">
            <v>0</v>
          </cell>
          <cell r="U104">
            <v>0</v>
          </cell>
          <cell r="V104">
            <v>0</v>
          </cell>
          <cell r="X104" t="str">
            <v/>
          </cell>
          <cell r="Y104">
            <v>2096.2800000000002</v>
          </cell>
          <cell r="Z104">
            <v>0</v>
          </cell>
          <cell r="AB104" t="str">
            <v>Abono assistencial financeiro – complemento Piso da Enfermagem</v>
          </cell>
        </row>
        <row r="105">
          <cell r="C105" t="str">
            <v>UPA CABO DE SANTO AGOSTINHO - CG nº 012/2022</v>
          </cell>
          <cell r="E105" t="str">
            <v>JANAINA LAIS DE OLIVEIRA SANTOS ARAUJO</v>
          </cell>
          <cell r="F105" t="str">
            <v>3 - Administrativo</v>
          </cell>
          <cell r="G105" t="str">
            <v>4110-05</v>
          </cell>
          <cell r="H105" t="str">
            <v>04/2026</v>
          </cell>
          <cell r="I105" t="str">
            <v>0,00</v>
          </cell>
          <cell r="J105">
            <v>177.36</v>
          </cell>
          <cell r="K105">
            <v>0</v>
          </cell>
          <cell r="L105">
            <v>297.88</v>
          </cell>
          <cell r="M105">
            <v>32.42</v>
          </cell>
          <cell r="O105">
            <v>1.73</v>
          </cell>
          <cell r="R105">
            <v>226.04</v>
          </cell>
          <cell r="S105">
            <v>0</v>
          </cell>
          <cell r="U105">
            <v>0</v>
          </cell>
          <cell r="V105">
            <v>0</v>
          </cell>
          <cell r="X105" t="str">
            <v/>
          </cell>
          <cell r="Y105">
            <v>29.9</v>
          </cell>
          <cell r="Z105">
            <v>0</v>
          </cell>
          <cell r="AB105" t="str">
            <v>Beneficio obrigatorio CCT Federacao – Plano Assistencial Agiben</v>
          </cell>
        </row>
        <row r="106">
          <cell r="C106" t="str">
            <v>UPA CABO DE SANTO AGOSTINHO - CG nº 012/2022</v>
          </cell>
          <cell r="E106" t="str">
            <v>JARDELANIA MARIA DA SILVA</v>
          </cell>
          <cell r="F106" t="str">
            <v>3 - Administrativo</v>
          </cell>
          <cell r="G106" t="str">
            <v>5135-05</v>
          </cell>
          <cell r="H106" t="str">
            <v>04/2026</v>
          </cell>
          <cell r="I106" t="str">
            <v>0,00</v>
          </cell>
          <cell r="J106">
            <v>155.61000000000001</v>
          </cell>
          <cell r="K106">
            <v>0</v>
          </cell>
          <cell r="L106">
            <v>297.88</v>
          </cell>
          <cell r="M106">
            <v>16.21</v>
          </cell>
          <cell r="O106">
            <v>1.73</v>
          </cell>
          <cell r="R106">
            <v>156.74</v>
          </cell>
          <cell r="S106">
            <v>90.78</v>
          </cell>
          <cell r="U106">
            <v>0</v>
          </cell>
          <cell r="V106">
            <v>0</v>
          </cell>
          <cell r="X106" t="str">
            <v/>
          </cell>
          <cell r="Y106">
            <v>29.9</v>
          </cell>
          <cell r="Z106">
            <v>0</v>
          </cell>
          <cell r="AB106" t="str">
            <v>Beneficio obrigatorio CCT Federacao – Plano Assistencial Agiben</v>
          </cell>
        </row>
        <row r="107">
          <cell r="C107" t="str">
            <v>UPA CABO DE SANTO AGOSTINHO - CG nº 012/2022</v>
          </cell>
          <cell r="E107" t="str">
            <v xml:space="preserve">JESSICA DA SILVA SIQUEIRA </v>
          </cell>
          <cell r="F107" t="str">
            <v>2 - Outros Profissionais da Saúde</v>
          </cell>
          <cell r="G107" t="str">
            <v>2236-05</v>
          </cell>
          <cell r="H107" t="str">
            <v>04/2026</v>
          </cell>
          <cell r="I107" t="str">
            <v>0,00</v>
          </cell>
          <cell r="J107">
            <v>209.17</v>
          </cell>
          <cell r="K107">
            <v>0</v>
          </cell>
          <cell r="L107">
            <v>297.88</v>
          </cell>
          <cell r="M107">
            <v>2.95</v>
          </cell>
          <cell r="O107">
            <v>1.73</v>
          </cell>
          <cell r="R107">
            <v>220</v>
          </cell>
          <cell r="S107">
            <v>117.83</v>
          </cell>
          <cell r="U107">
            <v>0</v>
          </cell>
          <cell r="V107">
            <v>0</v>
          </cell>
          <cell r="X107" t="str">
            <v/>
          </cell>
          <cell r="Y107">
            <v>0</v>
          </cell>
          <cell r="Z107">
            <v>0</v>
          </cell>
          <cell r="AB107" t="str">
            <v/>
          </cell>
        </row>
        <row r="108">
          <cell r="C108" t="str">
            <v>UPA CABO DE SANTO AGOSTINHO - CG nº 012/2022</v>
          </cell>
          <cell r="E108" t="str">
            <v>JONATAN LIMA DO NASCIMENTO</v>
          </cell>
          <cell r="F108" t="str">
            <v>3 - Administrativo</v>
          </cell>
          <cell r="G108" t="str">
            <v>5143-10</v>
          </cell>
          <cell r="H108" t="str">
            <v>04/2026</v>
          </cell>
          <cell r="I108" t="str">
            <v>0,00</v>
          </cell>
          <cell r="J108">
            <v>201.65</v>
          </cell>
          <cell r="K108">
            <v>0</v>
          </cell>
          <cell r="L108">
            <v>297.88</v>
          </cell>
          <cell r="M108">
            <v>32.42</v>
          </cell>
          <cell r="O108">
            <v>1.73</v>
          </cell>
          <cell r="S108">
            <v>0</v>
          </cell>
          <cell r="U108">
            <v>0</v>
          </cell>
          <cell r="V108">
            <v>0</v>
          </cell>
          <cell r="X108" t="str">
            <v/>
          </cell>
          <cell r="Y108">
            <v>29.9</v>
          </cell>
          <cell r="Z108">
            <v>0</v>
          </cell>
          <cell r="AB108" t="str">
            <v>Beneficio obrigatorio CCT Federacao – Plano Assistencial Agiben</v>
          </cell>
        </row>
        <row r="109">
          <cell r="C109" t="str">
            <v>UPA CABO DE SANTO AGOSTINHO - CG nº 012/2022</v>
          </cell>
          <cell r="E109" t="str">
            <v>JOSE ALESSANDRO VELEZ GALVAO</v>
          </cell>
          <cell r="F109" t="str">
            <v>3 - Administrativo</v>
          </cell>
          <cell r="G109" t="str">
            <v>2521-05</v>
          </cell>
          <cell r="H109" t="str">
            <v>04/2026</v>
          </cell>
          <cell r="I109" t="str">
            <v>0,00</v>
          </cell>
          <cell r="J109">
            <v>97.79</v>
          </cell>
          <cell r="K109">
            <v>0</v>
          </cell>
          <cell r="L109">
            <v>297.88</v>
          </cell>
          <cell r="M109">
            <v>16.21</v>
          </cell>
          <cell r="O109">
            <v>1.73</v>
          </cell>
          <cell r="S109">
            <v>0</v>
          </cell>
          <cell r="U109">
            <v>0</v>
          </cell>
          <cell r="V109">
            <v>0</v>
          </cell>
          <cell r="X109" t="str">
            <v/>
          </cell>
          <cell r="Y109">
            <v>0</v>
          </cell>
          <cell r="Z109">
            <v>0</v>
          </cell>
          <cell r="AB109" t="str">
            <v/>
          </cell>
        </row>
        <row r="110">
          <cell r="C110" t="str">
            <v>UPA CABO DE SANTO AGOSTINHO - CG nº 012/2022</v>
          </cell>
          <cell r="E110" t="str">
            <v>JOSE DIOGO GOMES DA SILVA</v>
          </cell>
          <cell r="F110" t="str">
            <v>3 - Administrativo</v>
          </cell>
          <cell r="G110" t="str">
            <v>5211-30</v>
          </cell>
          <cell r="H110" t="str">
            <v>04/2026</v>
          </cell>
          <cell r="I110" t="str">
            <v>0,00</v>
          </cell>
          <cell r="J110">
            <v>200.35</v>
          </cell>
          <cell r="K110">
            <v>0</v>
          </cell>
          <cell r="L110">
            <v>297.88</v>
          </cell>
          <cell r="M110">
            <v>32.42</v>
          </cell>
          <cell r="O110">
            <v>1.73</v>
          </cell>
          <cell r="R110">
            <v>274.77999999999997</v>
          </cell>
          <cell r="S110">
            <v>102.03</v>
          </cell>
          <cell r="U110">
            <v>0</v>
          </cell>
          <cell r="V110">
            <v>0</v>
          </cell>
          <cell r="X110" t="str">
            <v/>
          </cell>
          <cell r="Y110">
            <v>29.9</v>
          </cell>
          <cell r="Z110">
            <v>0</v>
          </cell>
          <cell r="AB110" t="str">
            <v>Beneficio obrigatorio CCT Federacao – Plano Assistencial Agiben</v>
          </cell>
        </row>
        <row r="111">
          <cell r="C111" t="str">
            <v>UPA CABO DE SANTO AGOSTINHO - CG nº 012/2022</v>
          </cell>
          <cell r="E111" t="str">
            <v>JOSE LEANDRO GOMES DA SILVA</v>
          </cell>
          <cell r="F111" t="str">
            <v>3 - Administrativo</v>
          </cell>
          <cell r="G111" t="str">
            <v>5151-10</v>
          </cell>
          <cell r="H111" t="str">
            <v>04/2026</v>
          </cell>
          <cell r="I111" t="str">
            <v>0,00</v>
          </cell>
          <cell r="J111">
            <v>176.83</v>
          </cell>
          <cell r="K111">
            <v>0</v>
          </cell>
          <cell r="L111">
            <v>297.88</v>
          </cell>
          <cell r="M111">
            <v>16.21</v>
          </cell>
          <cell r="O111">
            <v>1.73</v>
          </cell>
          <cell r="R111">
            <v>274.77999999999997</v>
          </cell>
          <cell r="S111">
            <v>97.26</v>
          </cell>
          <cell r="U111">
            <v>0</v>
          </cell>
          <cell r="V111">
            <v>0</v>
          </cell>
          <cell r="X111" t="str">
            <v/>
          </cell>
          <cell r="Y111">
            <v>29.9</v>
          </cell>
          <cell r="Z111">
            <v>0</v>
          </cell>
          <cell r="AB111" t="str">
            <v>Beneficio obrigatorio CCT Federacao – Plano Assistencial Agiben</v>
          </cell>
        </row>
        <row r="112">
          <cell r="C112" t="str">
            <v>UPA CABO DE SANTO AGOSTINHO - CG nº 012/2022</v>
          </cell>
          <cell r="E112" t="str">
            <v>JOSE MARQUES DA SILVA DANTAS</v>
          </cell>
          <cell r="F112" t="str">
            <v>2 - Outros Profissionais da Saúde</v>
          </cell>
          <cell r="G112" t="str">
            <v>5152-05</v>
          </cell>
          <cell r="H112" t="str">
            <v>04/2026</v>
          </cell>
          <cell r="I112" t="str">
            <v>0,00</v>
          </cell>
          <cell r="J112">
            <v>176.83</v>
          </cell>
          <cell r="K112">
            <v>0</v>
          </cell>
          <cell r="L112">
            <v>297.88</v>
          </cell>
          <cell r="M112">
            <v>16.21</v>
          </cell>
          <cell r="O112">
            <v>1.73</v>
          </cell>
          <cell r="S112">
            <v>0</v>
          </cell>
          <cell r="U112">
            <v>0</v>
          </cell>
          <cell r="V112">
            <v>0</v>
          </cell>
          <cell r="X112" t="str">
            <v/>
          </cell>
          <cell r="Y112">
            <v>0</v>
          </cell>
          <cell r="Z112">
            <v>0</v>
          </cell>
          <cell r="AB112" t="str">
            <v/>
          </cell>
        </row>
        <row r="113">
          <cell r="C113" t="str">
            <v>UPA CABO DE SANTO AGOSTINHO - CG nº 012/2022</v>
          </cell>
          <cell r="E113" t="str">
            <v>JULIA REBEKA DE LIMA</v>
          </cell>
          <cell r="F113" t="str">
            <v>2 - Outros Profissionais da Saúde</v>
          </cell>
          <cell r="G113" t="str">
            <v>2235-05</v>
          </cell>
          <cell r="H113" t="str">
            <v>04/2026</v>
          </cell>
          <cell r="I113" t="str">
            <v>0,00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O113">
            <v>3.47</v>
          </cell>
          <cell r="S113">
            <v>0</v>
          </cell>
          <cell r="U113">
            <v>0</v>
          </cell>
          <cell r="V113">
            <v>0</v>
          </cell>
          <cell r="X113" t="str">
            <v/>
          </cell>
          <cell r="Y113">
            <v>2282.8200000000002</v>
          </cell>
          <cell r="Z113">
            <v>0</v>
          </cell>
          <cell r="AB113" t="str">
            <v>Abono assistencial financeiro – complemento Piso da Enfermagem</v>
          </cell>
        </row>
        <row r="114">
          <cell r="C114" t="str">
            <v>UPA CABO DE SANTO AGOSTINHO - CG nº 012/2022</v>
          </cell>
          <cell r="E114" t="str">
            <v>JULIANA ALBUQUERQUE DE CASTRO LOPES</v>
          </cell>
          <cell r="F114" t="str">
            <v>2 - Outros Profissionais da Saúde</v>
          </cell>
          <cell r="G114" t="str">
            <v>3222-05</v>
          </cell>
          <cell r="H114" t="str">
            <v>04/2026</v>
          </cell>
          <cell r="I114" t="str">
            <v>0,00</v>
          </cell>
          <cell r="J114">
            <v>163.61000000000001</v>
          </cell>
          <cell r="K114">
            <v>0</v>
          </cell>
          <cell r="L114">
            <v>297.88</v>
          </cell>
          <cell r="M114">
            <v>16.21</v>
          </cell>
          <cell r="O114">
            <v>1.73</v>
          </cell>
          <cell r="R114">
            <v>274.77999999999997</v>
          </cell>
          <cell r="S114">
            <v>97.26</v>
          </cell>
          <cell r="U114">
            <v>0</v>
          </cell>
          <cell r="V114">
            <v>0</v>
          </cell>
          <cell r="X114" t="str">
            <v/>
          </cell>
          <cell r="Y114">
            <v>1704</v>
          </cell>
          <cell r="Z114">
            <v>0</v>
          </cell>
          <cell r="AB114" t="str">
            <v>Abono assistencial financeiro – complemento Piso da Enfermagem</v>
          </cell>
        </row>
        <row r="115">
          <cell r="C115" t="str">
            <v>UPA CABO DE SANTO AGOSTINHO - CG nº 012/2022</v>
          </cell>
          <cell r="E115" t="str">
            <v>JULIANA CANUTO DA SILVA</v>
          </cell>
          <cell r="F115" t="str">
            <v>2 - Outros Profissionais da Saúde</v>
          </cell>
          <cell r="G115" t="str">
            <v>3222-05</v>
          </cell>
          <cell r="H115" t="str">
            <v>04/2026</v>
          </cell>
          <cell r="I115" t="str">
            <v>0,00</v>
          </cell>
          <cell r="J115">
            <v>187.66</v>
          </cell>
          <cell r="K115">
            <v>0</v>
          </cell>
          <cell r="L115">
            <v>297.88</v>
          </cell>
          <cell r="M115">
            <v>16.21</v>
          </cell>
          <cell r="O115">
            <v>1.73</v>
          </cell>
          <cell r="S115">
            <v>0</v>
          </cell>
          <cell r="U115">
            <v>0</v>
          </cell>
          <cell r="V115">
            <v>0</v>
          </cell>
          <cell r="X115" t="str">
            <v/>
          </cell>
          <cell r="Y115">
            <v>1704</v>
          </cell>
          <cell r="Z115">
            <v>0</v>
          </cell>
          <cell r="AB115" t="str">
            <v>Abono assistencial financeiro – complemento Piso da Enfermagem</v>
          </cell>
        </row>
        <row r="116">
          <cell r="C116" t="str">
            <v>UPA CABO DE SANTO AGOSTINHO - CG nº 012/2022</v>
          </cell>
          <cell r="E116" t="str">
            <v>JULIANA MACEDO PIRES VERISSIMO SALES</v>
          </cell>
          <cell r="F116" t="str">
            <v>2 - Outros Profissionais da Saúde</v>
          </cell>
          <cell r="G116" t="str">
            <v>2516-05</v>
          </cell>
          <cell r="H116" t="str">
            <v>04/2026</v>
          </cell>
          <cell r="I116" t="str">
            <v>0,00</v>
          </cell>
          <cell r="J116">
            <v>329.87</v>
          </cell>
          <cell r="K116">
            <v>0</v>
          </cell>
          <cell r="L116">
            <v>297.88</v>
          </cell>
          <cell r="M116">
            <v>32.42</v>
          </cell>
          <cell r="O116">
            <v>1.73</v>
          </cell>
          <cell r="S116">
            <v>0</v>
          </cell>
          <cell r="U116">
            <v>167.4</v>
          </cell>
          <cell r="V116">
            <v>0</v>
          </cell>
          <cell r="X116" t="str">
            <v>Auxílio Creche federação</v>
          </cell>
          <cell r="Y116">
            <v>29.9</v>
          </cell>
          <cell r="Z116">
            <v>0</v>
          </cell>
          <cell r="AB116" t="str">
            <v>Beneficio obrigatorio CCT Federacao – Plano Assistencial Agiben</v>
          </cell>
        </row>
        <row r="117">
          <cell r="C117" t="str">
            <v>UPA CABO DE SANTO AGOSTINHO - CG nº 012/2022</v>
          </cell>
          <cell r="E117" t="str">
            <v>JUVANI PEIXOTO DOS SANTOS</v>
          </cell>
          <cell r="F117" t="str">
            <v>2 - Outros Profissionais da Saúde</v>
          </cell>
          <cell r="G117" t="str">
            <v>3222-05</v>
          </cell>
          <cell r="H117" t="str">
            <v>04/2026</v>
          </cell>
          <cell r="I117" t="str">
            <v>0,00</v>
          </cell>
          <cell r="J117">
            <v>186.24</v>
          </cell>
          <cell r="K117">
            <v>0</v>
          </cell>
          <cell r="L117">
            <v>0</v>
          </cell>
          <cell r="M117">
            <v>0</v>
          </cell>
          <cell r="O117">
            <v>1.73</v>
          </cell>
          <cell r="R117">
            <v>274.77999999999997</v>
          </cell>
          <cell r="S117">
            <v>97.26</v>
          </cell>
          <cell r="U117">
            <v>0</v>
          </cell>
          <cell r="V117">
            <v>0</v>
          </cell>
          <cell r="X117" t="str">
            <v/>
          </cell>
          <cell r="Y117">
            <v>1704</v>
          </cell>
          <cell r="Z117">
            <v>0</v>
          </cell>
          <cell r="AB117" t="str">
            <v>Abono assistencial financeiro – complemento Piso da Enfermagem</v>
          </cell>
        </row>
        <row r="118">
          <cell r="C118" t="str">
            <v>UPA CABO DE SANTO AGOSTINHO - CG nº 012/2022</v>
          </cell>
          <cell r="E118" t="str">
            <v>KAROLINE SUENIA DA SILVA</v>
          </cell>
          <cell r="F118" t="str">
            <v>3 - Administrativo</v>
          </cell>
          <cell r="G118" t="str">
            <v>4101-05</v>
          </cell>
          <cell r="H118" t="str">
            <v>04/2026</v>
          </cell>
          <cell r="I118" t="str">
            <v>0,00</v>
          </cell>
          <cell r="J118">
            <v>293.55</v>
          </cell>
          <cell r="K118">
            <v>0</v>
          </cell>
          <cell r="L118">
            <v>0</v>
          </cell>
          <cell r="M118">
            <v>0</v>
          </cell>
          <cell r="O118">
            <v>1.73</v>
          </cell>
          <cell r="S118">
            <v>0</v>
          </cell>
          <cell r="U118">
            <v>0</v>
          </cell>
          <cell r="V118">
            <v>0</v>
          </cell>
          <cell r="X118" t="str">
            <v/>
          </cell>
          <cell r="Y118">
            <v>29.9</v>
          </cell>
          <cell r="Z118">
            <v>0</v>
          </cell>
          <cell r="AB118" t="str">
            <v>Beneficio obrigatorio CCT Federacao – Plano Assistencial Agiben</v>
          </cell>
        </row>
        <row r="119">
          <cell r="C119" t="str">
            <v>UPA CABO DE SANTO AGOSTINHO - CG nº 012/2022</v>
          </cell>
          <cell r="E119" t="str">
            <v>LAYSE DAYANA SANTIAGO DA SILVA</v>
          </cell>
          <cell r="F119" t="str">
            <v>2 - Outros Profissionais da Saúde</v>
          </cell>
          <cell r="G119" t="str">
            <v>3222-05</v>
          </cell>
          <cell r="H119" t="str">
            <v>04/2026</v>
          </cell>
          <cell r="I119" t="str">
            <v>0,00</v>
          </cell>
          <cell r="J119">
            <v>163.61000000000001</v>
          </cell>
          <cell r="K119">
            <v>0</v>
          </cell>
          <cell r="L119">
            <v>297.88</v>
          </cell>
          <cell r="M119">
            <v>16.21</v>
          </cell>
          <cell r="O119">
            <v>1.73</v>
          </cell>
          <cell r="S119">
            <v>0</v>
          </cell>
          <cell r="U119">
            <v>0</v>
          </cell>
          <cell r="V119">
            <v>0</v>
          </cell>
          <cell r="X119" t="str">
            <v/>
          </cell>
          <cell r="Y119">
            <v>1704</v>
          </cell>
          <cell r="Z119">
            <v>0</v>
          </cell>
          <cell r="AB119" t="str">
            <v>Abono assistencial financeiro – complemento Piso da Enfermagem</v>
          </cell>
        </row>
        <row r="120">
          <cell r="C120" t="str">
            <v>UPA CABO DE SANTO AGOSTINHO - CG nº 012/2022</v>
          </cell>
          <cell r="E120" t="str">
            <v>LAZARO ALEXANDRE CONCEICAO</v>
          </cell>
          <cell r="F120" t="str">
            <v>2 - Outros Profissionais da Saúde</v>
          </cell>
          <cell r="G120" t="str">
            <v>3222-05</v>
          </cell>
          <cell r="H120" t="str">
            <v>04/2026</v>
          </cell>
          <cell r="I120" t="str">
            <v>0,00</v>
          </cell>
          <cell r="J120">
            <v>191.81</v>
          </cell>
          <cell r="K120">
            <v>0</v>
          </cell>
          <cell r="L120">
            <v>297.88</v>
          </cell>
          <cell r="M120">
            <v>16.21</v>
          </cell>
          <cell r="O120">
            <v>1.73</v>
          </cell>
          <cell r="S120">
            <v>0</v>
          </cell>
          <cell r="U120">
            <v>0</v>
          </cell>
          <cell r="V120">
            <v>0</v>
          </cell>
          <cell r="X120" t="str">
            <v/>
          </cell>
          <cell r="Y120">
            <v>1704</v>
          </cell>
          <cell r="Z120">
            <v>0</v>
          </cell>
          <cell r="AB120" t="str">
            <v>Abono assistencial financeiro – complemento Piso da Enfermagem</v>
          </cell>
        </row>
        <row r="121">
          <cell r="C121" t="str">
            <v>UPA CABO DE SANTO AGOSTINHO - CG nº 012/2022</v>
          </cell>
          <cell r="E121" t="str">
            <v>LEONARDO FRANCISCO DA SILVA</v>
          </cell>
          <cell r="F121" t="str">
            <v>3 - Administrativo</v>
          </cell>
          <cell r="G121" t="str">
            <v>4110-05</v>
          </cell>
          <cell r="H121" t="str">
            <v>04/2026</v>
          </cell>
          <cell r="I121" t="str">
            <v>0,00</v>
          </cell>
          <cell r="J121">
            <v>153.36000000000001</v>
          </cell>
          <cell r="K121">
            <v>0</v>
          </cell>
          <cell r="L121">
            <v>297.88</v>
          </cell>
          <cell r="M121">
            <v>32.42</v>
          </cell>
          <cell r="O121">
            <v>1.73</v>
          </cell>
          <cell r="S121">
            <v>0</v>
          </cell>
          <cell r="U121">
            <v>0</v>
          </cell>
          <cell r="V121">
            <v>0</v>
          </cell>
          <cell r="X121" t="str">
            <v/>
          </cell>
          <cell r="Y121">
            <v>29.9</v>
          </cell>
          <cell r="Z121">
            <v>0</v>
          </cell>
          <cell r="AB121" t="str">
            <v>Beneficio obrigatorio CCT Federacao – Plano Assistencial Agiben</v>
          </cell>
        </row>
        <row r="122">
          <cell r="C122" t="str">
            <v>UPA CABO DE SANTO AGOSTINHO - CG nº 012/2022</v>
          </cell>
          <cell r="E122" t="str">
            <v>LUCAS MONTEIRO VILACA LIMA</v>
          </cell>
          <cell r="F122" t="str">
            <v>2 - Outros Profissionais da Saúde</v>
          </cell>
          <cell r="G122" t="str">
            <v>3222-05</v>
          </cell>
          <cell r="H122" t="str">
            <v>04/2026</v>
          </cell>
          <cell r="I122" t="str">
            <v>0,00</v>
          </cell>
          <cell r="J122">
            <v>163.61000000000001</v>
          </cell>
          <cell r="K122">
            <v>0</v>
          </cell>
          <cell r="L122">
            <v>297.88</v>
          </cell>
          <cell r="M122">
            <v>16.21</v>
          </cell>
          <cell r="O122">
            <v>1.73</v>
          </cell>
          <cell r="S122">
            <v>0</v>
          </cell>
          <cell r="U122">
            <v>0</v>
          </cell>
          <cell r="V122">
            <v>0</v>
          </cell>
          <cell r="X122" t="str">
            <v/>
          </cell>
          <cell r="Y122">
            <v>1704</v>
          </cell>
          <cell r="Z122">
            <v>0</v>
          </cell>
          <cell r="AB122" t="str">
            <v>Abono assistencial financeiro – complemento Piso da Enfermagem</v>
          </cell>
        </row>
        <row r="123">
          <cell r="C123" t="str">
            <v>UPA CABO DE SANTO AGOSTINHO - CG nº 012/2022</v>
          </cell>
          <cell r="E123" t="str">
            <v xml:space="preserve">LUCICLEIDE MARIA DA SILVA </v>
          </cell>
          <cell r="F123" t="str">
            <v>2 - Outros Profissionais da Saúde</v>
          </cell>
          <cell r="G123" t="str">
            <v>3222-05</v>
          </cell>
          <cell r="H123" t="str">
            <v>04/2026</v>
          </cell>
          <cell r="I123" t="str">
            <v>0,00</v>
          </cell>
          <cell r="J123">
            <v>129.68</v>
          </cell>
          <cell r="K123">
            <v>0</v>
          </cell>
          <cell r="L123">
            <v>0</v>
          </cell>
          <cell r="M123">
            <v>0</v>
          </cell>
          <cell r="O123">
            <v>1.73</v>
          </cell>
          <cell r="S123">
            <v>0</v>
          </cell>
          <cell r="U123">
            <v>0</v>
          </cell>
          <cell r="V123">
            <v>0</v>
          </cell>
          <cell r="X123" t="str">
            <v/>
          </cell>
          <cell r="Y123">
            <v>1704</v>
          </cell>
          <cell r="Z123">
            <v>0</v>
          </cell>
          <cell r="AB123" t="str">
            <v>Abono assistencial financeiro – complemento Piso da Enfermagem</v>
          </cell>
        </row>
        <row r="124">
          <cell r="C124" t="str">
            <v>UPA CABO DE SANTO AGOSTINHO - CG nº 012/2022</v>
          </cell>
          <cell r="E124" t="str">
            <v>MAIANA LADISLAU DOS SANTOS</v>
          </cell>
          <cell r="F124" t="str">
            <v>3 - Administrativo</v>
          </cell>
          <cell r="G124" t="str">
            <v>4110-05</v>
          </cell>
          <cell r="H124" t="str">
            <v>04/2026</v>
          </cell>
          <cell r="I124" t="str">
            <v>0,00</v>
          </cell>
          <cell r="J124">
            <v>15.23</v>
          </cell>
          <cell r="K124">
            <v>0</v>
          </cell>
          <cell r="L124">
            <v>0</v>
          </cell>
          <cell r="M124">
            <v>0</v>
          </cell>
          <cell r="O124">
            <v>1.73</v>
          </cell>
          <cell r="R124">
            <v>604.78</v>
          </cell>
          <cell r="S124">
            <v>45.69</v>
          </cell>
          <cell r="U124">
            <v>0</v>
          </cell>
          <cell r="V124">
            <v>0</v>
          </cell>
          <cell r="X124" t="str">
            <v/>
          </cell>
          <cell r="Y124">
            <v>29.9</v>
          </cell>
          <cell r="Z124">
            <v>0</v>
          </cell>
          <cell r="AB124" t="str">
            <v>Beneficio obrigatorio CCT Federacao – Plano Assistencial Agiben</v>
          </cell>
        </row>
        <row r="125">
          <cell r="C125" t="str">
            <v>UPA CABO DE SANTO AGOSTINHO - CG nº 012/2022</v>
          </cell>
          <cell r="E125" t="str">
            <v xml:space="preserve">MANUELA SILVA DE LUNA SANTOS </v>
          </cell>
          <cell r="F125" t="str">
            <v>2 - Outros Profissionais da Saúde</v>
          </cell>
          <cell r="G125" t="str">
            <v>2236-05</v>
          </cell>
          <cell r="H125" t="str">
            <v>04/2026</v>
          </cell>
          <cell r="I125" t="str">
            <v>0,00</v>
          </cell>
          <cell r="J125">
            <v>208.21</v>
          </cell>
          <cell r="K125">
            <v>0</v>
          </cell>
          <cell r="L125">
            <v>297.88</v>
          </cell>
          <cell r="M125">
            <v>2.95</v>
          </cell>
          <cell r="O125">
            <v>1.73</v>
          </cell>
          <cell r="S125">
            <v>0</v>
          </cell>
          <cell r="U125">
            <v>0</v>
          </cell>
          <cell r="V125">
            <v>0</v>
          </cell>
          <cell r="X125" t="str">
            <v/>
          </cell>
          <cell r="Y125">
            <v>0</v>
          </cell>
          <cell r="Z125">
            <v>0</v>
          </cell>
          <cell r="AB125" t="str">
            <v/>
          </cell>
        </row>
        <row r="126">
          <cell r="C126" t="str">
            <v>UPA CABO DE SANTO AGOSTINHO - CG nº 012/2022</v>
          </cell>
          <cell r="E126" t="str">
            <v>MARCIA PATRICIA DE LACERDA</v>
          </cell>
          <cell r="F126" t="str">
            <v>2 - Outros Profissionais da Saúde</v>
          </cell>
          <cell r="G126" t="str">
            <v>3222-05</v>
          </cell>
          <cell r="H126" t="str">
            <v>04/2026</v>
          </cell>
          <cell r="I126" t="str">
            <v>0,00</v>
          </cell>
          <cell r="J126">
            <v>186.24</v>
          </cell>
          <cell r="K126">
            <v>0</v>
          </cell>
          <cell r="L126">
            <v>297.88</v>
          </cell>
          <cell r="M126">
            <v>16.21</v>
          </cell>
          <cell r="O126">
            <v>1.73</v>
          </cell>
          <cell r="S126">
            <v>0</v>
          </cell>
          <cell r="U126">
            <v>0</v>
          </cell>
          <cell r="V126">
            <v>0</v>
          </cell>
          <cell r="X126" t="str">
            <v/>
          </cell>
          <cell r="Y126">
            <v>1704</v>
          </cell>
          <cell r="Z126">
            <v>0</v>
          </cell>
          <cell r="AB126" t="str">
            <v>Abono assistencial financeiro – complemento Piso da Enfermagem</v>
          </cell>
        </row>
        <row r="127">
          <cell r="C127" t="str">
            <v>UPA CABO DE SANTO AGOSTINHO - CG nº 012/2022</v>
          </cell>
          <cell r="E127" t="str">
            <v>MARIA DO CARMO CONCEICAO DOS SANTOS</v>
          </cell>
          <cell r="F127" t="str">
            <v>2 - Outros Profissionais da Saúde</v>
          </cell>
          <cell r="G127" t="str">
            <v>3222-05</v>
          </cell>
          <cell r="H127" t="str">
            <v>04/2026</v>
          </cell>
          <cell r="I127" t="str">
            <v>0,00</v>
          </cell>
          <cell r="J127">
            <v>184.83</v>
          </cell>
          <cell r="K127">
            <v>0</v>
          </cell>
          <cell r="L127">
            <v>297.88</v>
          </cell>
          <cell r="M127">
            <v>16.21</v>
          </cell>
          <cell r="O127">
            <v>1.73</v>
          </cell>
          <cell r="S127">
            <v>0</v>
          </cell>
          <cell r="U127">
            <v>0</v>
          </cell>
          <cell r="V127">
            <v>0</v>
          </cell>
          <cell r="X127" t="str">
            <v/>
          </cell>
          <cell r="Y127">
            <v>1704</v>
          </cell>
          <cell r="Z127">
            <v>0</v>
          </cell>
          <cell r="AB127" t="str">
            <v>Abono assistencial financeiro – complemento Piso da Enfermagem</v>
          </cell>
        </row>
        <row r="128">
          <cell r="C128" t="str">
            <v>UPA CABO DE SANTO AGOSTINHO - CG nº 012/2022</v>
          </cell>
          <cell r="E128" t="str">
            <v>MARIA DO CARMO SANTOS FERREIRA</v>
          </cell>
          <cell r="F128" t="str">
            <v>2 - Outros Profissionais da Saúde</v>
          </cell>
          <cell r="G128" t="str">
            <v>2235-05</v>
          </cell>
          <cell r="H128" t="str">
            <v>04/2026</v>
          </cell>
          <cell r="I128" t="str">
            <v>0,00</v>
          </cell>
          <cell r="J128">
            <v>234.96</v>
          </cell>
          <cell r="K128">
            <v>0</v>
          </cell>
          <cell r="L128">
            <v>297.88</v>
          </cell>
          <cell r="M128">
            <v>3.33</v>
          </cell>
          <cell r="O128">
            <v>3.47</v>
          </cell>
          <cell r="S128">
            <v>0</v>
          </cell>
          <cell r="U128">
            <v>0</v>
          </cell>
          <cell r="V128">
            <v>0</v>
          </cell>
          <cell r="X128" t="str">
            <v/>
          </cell>
          <cell r="Y128">
            <v>2096.2800000000002</v>
          </cell>
          <cell r="Z128">
            <v>0</v>
          </cell>
          <cell r="AB128" t="str">
            <v>Abono assistencial financeiro – complemento Piso da Enfermagem</v>
          </cell>
        </row>
        <row r="129">
          <cell r="C129" t="str">
            <v>UPA CABO DE SANTO AGOSTINHO - CG nº 012/2022</v>
          </cell>
          <cell r="E129" t="str">
            <v>MARIA GABRIELA ALVES DA SILVA</v>
          </cell>
          <cell r="F129" t="str">
            <v>2 - Outros Profissionais da Saúde</v>
          </cell>
          <cell r="G129" t="str">
            <v>3222-05</v>
          </cell>
          <cell r="H129" t="str">
            <v>04/2026</v>
          </cell>
          <cell r="I129" t="str">
            <v>0,00</v>
          </cell>
          <cell r="J129">
            <v>179.41</v>
          </cell>
          <cell r="K129">
            <v>0</v>
          </cell>
          <cell r="L129">
            <v>297.88</v>
          </cell>
          <cell r="M129">
            <v>16.21</v>
          </cell>
          <cell r="O129">
            <v>1.73</v>
          </cell>
          <cell r="R129">
            <v>34.380000000000003</v>
          </cell>
          <cell r="S129">
            <v>90.78</v>
          </cell>
          <cell r="U129">
            <v>81.02</v>
          </cell>
          <cell r="V129">
            <v>0</v>
          </cell>
          <cell r="X129" t="str">
            <v>Auxílio Creche tec laboratório</v>
          </cell>
          <cell r="Y129">
            <v>1704</v>
          </cell>
          <cell r="Z129">
            <v>0</v>
          </cell>
          <cell r="AB129" t="str">
            <v>Abono assistencial financeiro – complemento Piso da Enfermagem</v>
          </cell>
        </row>
        <row r="130">
          <cell r="C130" t="str">
            <v>UPA CABO DE SANTO AGOSTINHO - CG nº 012/2022</v>
          </cell>
          <cell r="E130" t="str">
            <v>MARIA JOSE TEODOZIO</v>
          </cell>
          <cell r="F130" t="str">
            <v>2 - Outros Profissionais da Saúde</v>
          </cell>
          <cell r="G130" t="str">
            <v>3222-05</v>
          </cell>
          <cell r="H130" t="str">
            <v>04/2026</v>
          </cell>
          <cell r="I130" t="str">
            <v>0,00</v>
          </cell>
          <cell r="J130">
            <v>163.61000000000001</v>
          </cell>
          <cell r="K130">
            <v>0</v>
          </cell>
          <cell r="L130">
            <v>297.88</v>
          </cell>
          <cell r="M130">
            <v>16.21</v>
          </cell>
          <cell r="O130">
            <v>1.73</v>
          </cell>
          <cell r="S130">
            <v>0</v>
          </cell>
          <cell r="U130">
            <v>0</v>
          </cell>
          <cell r="V130">
            <v>0</v>
          </cell>
          <cell r="X130" t="str">
            <v/>
          </cell>
          <cell r="Y130">
            <v>1704</v>
          </cell>
          <cell r="Z130">
            <v>0</v>
          </cell>
          <cell r="AB130" t="str">
            <v>Abono assistencial financeiro – complemento Piso da Enfermagem</v>
          </cell>
        </row>
        <row r="131">
          <cell r="C131" t="str">
            <v>UPA CABO DE SANTO AGOSTINHO - CG nº 012/2022</v>
          </cell>
          <cell r="E131" t="str">
            <v>MARIA JOSELIA EVARISTO DE OLIVEIRA</v>
          </cell>
          <cell r="F131" t="str">
            <v>2 - Outros Profissionais da Saúde</v>
          </cell>
          <cell r="G131" t="str">
            <v>3222-05</v>
          </cell>
          <cell r="H131" t="str">
            <v>04/2026</v>
          </cell>
          <cell r="I131" t="str">
            <v>0,00</v>
          </cell>
          <cell r="J131">
            <v>186.24</v>
          </cell>
          <cell r="K131">
            <v>0</v>
          </cell>
          <cell r="L131">
            <v>297.88</v>
          </cell>
          <cell r="M131">
            <v>16.21</v>
          </cell>
          <cell r="O131">
            <v>1.73</v>
          </cell>
          <cell r="S131">
            <v>0</v>
          </cell>
          <cell r="U131">
            <v>0</v>
          </cell>
          <cell r="V131">
            <v>0</v>
          </cell>
          <cell r="X131" t="str">
            <v/>
          </cell>
          <cell r="Y131">
            <v>1704</v>
          </cell>
          <cell r="Z131">
            <v>0</v>
          </cell>
          <cell r="AB131" t="str">
            <v>Abono assistencial financeiro – complemento Piso da Enfermagem</v>
          </cell>
        </row>
        <row r="132">
          <cell r="C132" t="str">
            <v>UPA CABO DE SANTO AGOSTINHO - CG nº 012/2022</v>
          </cell>
          <cell r="E132" t="str">
            <v>MARIA LETICIA CAVALCANTE BARBOSA</v>
          </cell>
          <cell r="F132" t="str">
            <v>2 - Outros Profissionais da Saúde</v>
          </cell>
          <cell r="G132" t="str">
            <v>2235-05</v>
          </cell>
          <cell r="H132" t="str">
            <v>04/2026</v>
          </cell>
          <cell r="I132" t="str">
            <v>0,00</v>
          </cell>
          <cell r="J132">
            <v>65.28</v>
          </cell>
          <cell r="K132">
            <v>0</v>
          </cell>
          <cell r="L132">
            <v>297.88</v>
          </cell>
          <cell r="M132">
            <v>2.79</v>
          </cell>
          <cell r="O132">
            <v>3.47</v>
          </cell>
          <cell r="S132">
            <v>0</v>
          </cell>
          <cell r="U132">
            <v>0</v>
          </cell>
          <cell r="V132">
            <v>0</v>
          </cell>
          <cell r="X132" t="str">
            <v/>
          </cell>
          <cell r="Y132">
            <v>0</v>
          </cell>
          <cell r="Z132">
            <v>0</v>
          </cell>
          <cell r="AB132" t="str">
            <v/>
          </cell>
        </row>
        <row r="133">
          <cell r="C133" t="str">
            <v>UPA CABO DE SANTO AGOSTINHO - CG nº 012/2022</v>
          </cell>
          <cell r="E133" t="str">
            <v>MARIA LUIZA DE SOUZA SENA</v>
          </cell>
          <cell r="F133" t="str">
            <v>2 - Outros Profissionais da Saúde</v>
          </cell>
          <cell r="G133" t="str">
            <v>3222-05</v>
          </cell>
          <cell r="H133" t="str">
            <v>04/2026</v>
          </cell>
          <cell r="I133" t="str">
            <v>0,00</v>
          </cell>
          <cell r="J133">
            <v>190.4</v>
          </cell>
          <cell r="K133">
            <v>0</v>
          </cell>
          <cell r="L133">
            <v>297.88</v>
          </cell>
          <cell r="M133">
            <v>16.21</v>
          </cell>
          <cell r="O133">
            <v>1.73</v>
          </cell>
          <cell r="S133">
            <v>97.26</v>
          </cell>
          <cell r="U133">
            <v>0</v>
          </cell>
          <cell r="V133">
            <v>0</v>
          </cell>
          <cell r="X133" t="str">
            <v/>
          </cell>
          <cell r="Y133">
            <v>1704</v>
          </cell>
          <cell r="Z133">
            <v>0</v>
          </cell>
          <cell r="AB133" t="str">
            <v>Abono assistencial financeiro – complemento Piso da Enfermagem</v>
          </cell>
        </row>
        <row r="134">
          <cell r="C134" t="str">
            <v>UPA CABO DE SANTO AGOSTINHO - CG nº 012/2022</v>
          </cell>
          <cell r="E134" t="str">
            <v>MARIA VALDETE DE AZEVEDO</v>
          </cell>
          <cell r="F134" t="str">
            <v>3 - Administrativo</v>
          </cell>
          <cell r="G134" t="str">
            <v>5135-05</v>
          </cell>
          <cell r="H134" t="str">
            <v>04/2026</v>
          </cell>
          <cell r="I134" t="str">
            <v>0,00</v>
          </cell>
          <cell r="J134">
            <v>178.24</v>
          </cell>
          <cell r="K134">
            <v>0</v>
          </cell>
          <cell r="L134">
            <v>297.88</v>
          </cell>
          <cell r="M134">
            <v>16.21</v>
          </cell>
          <cell r="O134">
            <v>1.73</v>
          </cell>
          <cell r="R134">
            <v>274.77999999999997</v>
          </cell>
          <cell r="S134">
            <v>97.26</v>
          </cell>
          <cell r="U134">
            <v>0</v>
          </cell>
          <cell r="V134">
            <v>0</v>
          </cell>
          <cell r="X134" t="str">
            <v/>
          </cell>
          <cell r="Y134">
            <v>29.9</v>
          </cell>
          <cell r="Z134">
            <v>0</v>
          </cell>
          <cell r="AB134" t="str">
            <v>Beneficio obrigatorio CCT Federacao – Plano Assistencial Agiben</v>
          </cell>
        </row>
        <row r="135">
          <cell r="C135" t="str">
            <v>UPA CABO DE SANTO AGOSTINHO - CG nº 012/2022</v>
          </cell>
          <cell r="E135" t="str">
            <v>MARIANA FERREIRA DA SILVA</v>
          </cell>
          <cell r="F135" t="str">
            <v>3 - Administrativo</v>
          </cell>
          <cell r="G135" t="str">
            <v>5211-30</v>
          </cell>
          <cell r="H135" t="str">
            <v>04/2026</v>
          </cell>
          <cell r="I135" t="str">
            <v>0,00</v>
          </cell>
          <cell r="J135">
            <v>99.75</v>
          </cell>
          <cell r="K135">
            <v>0</v>
          </cell>
          <cell r="L135">
            <v>297.88</v>
          </cell>
          <cell r="M135">
            <v>32.42</v>
          </cell>
          <cell r="O135">
            <v>1.73</v>
          </cell>
          <cell r="R135">
            <v>103.78</v>
          </cell>
          <cell r="S135">
            <v>74.819999999999993</v>
          </cell>
          <cell r="U135">
            <v>0</v>
          </cell>
          <cell r="V135">
            <v>0</v>
          </cell>
          <cell r="X135" t="str">
            <v/>
          </cell>
          <cell r="Y135">
            <v>29.9</v>
          </cell>
          <cell r="Z135">
            <v>0</v>
          </cell>
          <cell r="AB135" t="str">
            <v>Beneficio obrigatorio CCT Federacao – Plano Assistencial Agiben</v>
          </cell>
        </row>
        <row r="136">
          <cell r="C136" t="str">
            <v>UPA CABO DE SANTO AGOSTINHO - CG nº 012/2022</v>
          </cell>
          <cell r="E136" t="str">
            <v>MARIETA CARVALHO TORRES GALINDO</v>
          </cell>
          <cell r="F136" t="str">
            <v>3 - Administrativo</v>
          </cell>
          <cell r="G136" t="str">
            <v>1312-05</v>
          </cell>
          <cell r="H136" t="str">
            <v>04/2026</v>
          </cell>
          <cell r="I136" t="str">
            <v>0,00</v>
          </cell>
          <cell r="J136">
            <v>988.74</v>
          </cell>
          <cell r="K136">
            <v>0</v>
          </cell>
          <cell r="L136">
            <v>297.88</v>
          </cell>
          <cell r="M136">
            <v>32.42</v>
          </cell>
          <cell r="O136">
            <v>13.85</v>
          </cell>
          <cell r="S136">
            <v>0</v>
          </cell>
          <cell r="U136">
            <v>0</v>
          </cell>
          <cell r="V136">
            <v>0</v>
          </cell>
          <cell r="X136" t="str">
            <v/>
          </cell>
          <cell r="Y136">
            <v>29.9</v>
          </cell>
          <cell r="Z136">
            <v>0</v>
          </cell>
          <cell r="AB136" t="str">
            <v>Beneficio obrigatorio CCT Federacao – Plano Assistencial Agiben</v>
          </cell>
        </row>
        <row r="137">
          <cell r="C137" t="str">
            <v>UPA CABO DE SANTO AGOSTINHO - CG nº 012/2022</v>
          </cell>
          <cell r="E137" t="str">
            <v>MARILENE LINDALVA DA SILVA</v>
          </cell>
          <cell r="F137" t="str">
            <v>2 - Outros Profissionais da Saúde</v>
          </cell>
          <cell r="G137" t="str">
            <v>3222-05</v>
          </cell>
          <cell r="H137" t="str">
            <v>04/2026</v>
          </cell>
          <cell r="I137" t="str">
            <v>0,00</v>
          </cell>
          <cell r="J137">
            <v>179.41</v>
          </cell>
          <cell r="K137">
            <v>0</v>
          </cell>
          <cell r="L137">
            <v>297.88</v>
          </cell>
          <cell r="M137">
            <v>16.21</v>
          </cell>
          <cell r="O137">
            <v>1.73</v>
          </cell>
          <cell r="S137">
            <v>12.8</v>
          </cell>
          <cell r="U137">
            <v>0</v>
          </cell>
          <cell r="V137">
            <v>0</v>
          </cell>
          <cell r="X137" t="str">
            <v/>
          </cell>
          <cell r="Y137">
            <v>1704</v>
          </cell>
          <cell r="Z137">
            <v>0</v>
          </cell>
          <cell r="AB137" t="str">
            <v>Abono assistencial financeiro – complemento Piso da Enfermagem</v>
          </cell>
        </row>
        <row r="138">
          <cell r="C138" t="str">
            <v>UPA CABO DE SANTO AGOSTINHO - CG nº 012/2022</v>
          </cell>
          <cell r="E138" t="str">
            <v>MARTA MARIA DE SOUZA</v>
          </cell>
          <cell r="F138" t="str">
            <v>3 - Administrativo</v>
          </cell>
          <cell r="G138" t="str">
            <v>5135-05</v>
          </cell>
          <cell r="H138" t="str">
            <v>04/2026</v>
          </cell>
          <cell r="I138" t="str">
            <v>0,00</v>
          </cell>
          <cell r="J138">
            <v>155.61000000000001</v>
          </cell>
          <cell r="K138">
            <v>0</v>
          </cell>
          <cell r="L138">
            <v>297.88</v>
          </cell>
          <cell r="M138">
            <v>16.21</v>
          </cell>
          <cell r="O138">
            <v>1.73</v>
          </cell>
          <cell r="S138">
            <v>0</v>
          </cell>
          <cell r="U138">
            <v>0</v>
          </cell>
          <cell r="V138">
            <v>0</v>
          </cell>
          <cell r="X138" t="str">
            <v/>
          </cell>
          <cell r="Y138">
            <v>29.9</v>
          </cell>
          <cell r="Z138">
            <v>0</v>
          </cell>
          <cell r="AB138" t="str">
            <v>Beneficio obrigatorio CCT Federacao – Plano Assistencial Agiben</v>
          </cell>
        </row>
        <row r="139">
          <cell r="C139" t="str">
            <v>UPA CABO DE SANTO AGOSTINHO - CG nº 012/2022</v>
          </cell>
          <cell r="E139" t="str">
            <v xml:space="preserve">MATHEUS HENRIQUE DA SILVA </v>
          </cell>
          <cell r="F139" t="str">
            <v>3 - Administrativo</v>
          </cell>
          <cell r="G139" t="str">
            <v>4110-05</v>
          </cell>
          <cell r="H139" t="str">
            <v>04/2026</v>
          </cell>
          <cell r="I139" t="str">
            <v>0,00</v>
          </cell>
          <cell r="J139">
            <v>153.36000000000001</v>
          </cell>
          <cell r="K139">
            <v>0</v>
          </cell>
          <cell r="L139">
            <v>297.88</v>
          </cell>
          <cell r="M139">
            <v>32.42</v>
          </cell>
          <cell r="O139">
            <v>1.73</v>
          </cell>
          <cell r="R139">
            <v>399.84</v>
          </cell>
          <cell r="S139">
            <v>115.02</v>
          </cell>
          <cell r="U139">
            <v>0</v>
          </cell>
          <cell r="V139">
            <v>0</v>
          </cell>
          <cell r="X139" t="str">
            <v/>
          </cell>
          <cell r="Y139">
            <v>29.9</v>
          </cell>
          <cell r="Z139">
            <v>0</v>
          </cell>
          <cell r="AB139" t="str">
            <v>Beneficio obrigatorio CCT Federacao – Plano Assistencial Agiben</v>
          </cell>
        </row>
        <row r="140">
          <cell r="C140" t="str">
            <v>UPA CABO DE SANTO AGOSTINHO - CG nº 012/2022</v>
          </cell>
          <cell r="E140" t="str">
            <v xml:space="preserve">MAYARA PEDRO DOS SANTOS </v>
          </cell>
          <cell r="F140" t="str">
            <v>3 - Administrativo</v>
          </cell>
          <cell r="G140" t="str">
            <v>4110-05</v>
          </cell>
          <cell r="H140" t="str">
            <v>04/2026</v>
          </cell>
          <cell r="I140" t="str">
            <v>0,00</v>
          </cell>
          <cell r="J140">
            <v>153.36000000000001</v>
          </cell>
          <cell r="K140">
            <v>0</v>
          </cell>
          <cell r="L140">
            <v>297.88</v>
          </cell>
          <cell r="M140">
            <v>32.42</v>
          </cell>
          <cell r="O140">
            <v>1.73</v>
          </cell>
          <cell r="S140">
            <v>0</v>
          </cell>
          <cell r="U140">
            <v>0</v>
          </cell>
          <cell r="V140">
            <v>0</v>
          </cell>
          <cell r="X140" t="str">
            <v/>
          </cell>
          <cell r="Y140">
            <v>29.9</v>
          </cell>
          <cell r="Z140">
            <v>0</v>
          </cell>
          <cell r="AB140" t="str">
            <v>Beneficio obrigatorio CCT Federacao – Plano Assistencial Agiben</v>
          </cell>
        </row>
        <row r="141">
          <cell r="C141" t="str">
            <v>UPA CABO DE SANTO AGOSTINHO - CG nº 012/2022</v>
          </cell>
          <cell r="E141" t="str">
            <v>MAYARA THAINA TRAJANO DOS SANTOS SILVA</v>
          </cell>
          <cell r="F141" t="str">
            <v>2 - Outros Profissionais da Saúde</v>
          </cell>
          <cell r="G141" t="str">
            <v>2237-10</v>
          </cell>
          <cell r="H141" t="str">
            <v>04/2026</v>
          </cell>
          <cell r="I141" t="str">
            <v>0,00</v>
          </cell>
          <cell r="J141">
            <v>334.87</v>
          </cell>
          <cell r="K141">
            <v>0</v>
          </cell>
          <cell r="L141">
            <v>0</v>
          </cell>
          <cell r="M141">
            <v>0</v>
          </cell>
          <cell r="O141">
            <v>1.73</v>
          </cell>
          <cell r="S141">
            <v>0</v>
          </cell>
          <cell r="U141">
            <v>0</v>
          </cell>
          <cell r="V141">
            <v>0</v>
          </cell>
          <cell r="X141" t="str">
            <v/>
          </cell>
          <cell r="Y141">
            <v>0</v>
          </cell>
          <cell r="Z141">
            <v>0</v>
          </cell>
          <cell r="AB141" t="str">
            <v/>
          </cell>
        </row>
        <row r="142">
          <cell r="C142" t="str">
            <v>UPA CABO DE SANTO AGOSTINHO - CG nº 012/2022</v>
          </cell>
          <cell r="E142" t="str">
            <v>MELANIA DE LIMA SERPA OLIVEIRA</v>
          </cell>
          <cell r="F142" t="str">
            <v>2 - Outros Profissionais da Saúde</v>
          </cell>
          <cell r="G142" t="str">
            <v>2235-05</v>
          </cell>
          <cell r="H142" t="str">
            <v>04/2026</v>
          </cell>
          <cell r="I142" t="str">
            <v>0,00</v>
          </cell>
          <cell r="J142">
            <v>340.97</v>
          </cell>
          <cell r="K142">
            <v>0</v>
          </cell>
          <cell r="L142">
            <v>0</v>
          </cell>
          <cell r="M142">
            <v>0</v>
          </cell>
          <cell r="O142">
            <v>3.47</v>
          </cell>
          <cell r="S142">
            <v>0</v>
          </cell>
          <cell r="U142">
            <v>0</v>
          </cell>
          <cell r="V142">
            <v>0</v>
          </cell>
          <cell r="X142" t="str">
            <v/>
          </cell>
          <cell r="Y142">
            <v>2096.2800000000002</v>
          </cell>
          <cell r="Z142">
            <v>0</v>
          </cell>
          <cell r="AB142" t="str">
            <v>Abono assistencial financeiro – complemento Piso da Enfermagem</v>
          </cell>
        </row>
        <row r="143">
          <cell r="C143" t="str">
            <v>UPA CABO DE SANTO AGOSTINHO - CG nº 012/2022</v>
          </cell>
          <cell r="E143" t="str">
            <v xml:space="preserve">MICAELE JUSTINO DOS SANTOS </v>
          </cell>
          <cell r="F143" t="str">
            <v>3 - Administrativo</v>
          </cell>
          <cell r="G143" t="str">
            <v>5211-30</v>
          </cell>
          <cell r="H143" t="str">
            <v>04/2026</v>
          </cell>
          <cell r="I143" t="str">
            <v>0,00</v>
          </cell>
          <cell r="J143">
            <v>154.58000000000001</v>
          </cell>
          <cell r="K143">
            <v>0</v>
          </cell>
          <cell r="L143">
            <v>297.88</v>
          </cell>
          <cell r="M143">
            <v>32.42</v>
          </cell>
          <cell r="O143">
            <v>1.73</v>
          </cell>
          <cell r="R143">
            <v>139.78</v>
          </cell>
          <cell r="S143">
            <v>0</v>
          </cell>
          <cell r="U143">
            <v>0</v>
          </cell>
          <cell r="V143">
            <v>0</v>
          </cell>
          <cell r="X143" t="str">
            <v/>
          </cell>
          <cell r="Y143">
            <v>29.9</v>
          </cell>
          <cell r="Z143">
            <v>0</v>
          </cell>
          <cell r="AB143" t="str">
            <v>Beneficio obrigatorio CCT Federacao – Plano Assistencial Agiben</v>
          </cell>
        </row>
        <row r="144">
          <cell r="C144" t="str">
            <v>UPA CABO DE SANTO AGOSTINHO - CG nº 012/2022</v>
          </cell>
          <cell r="E144" t="str">
            <v>MICHELLE DE SANTANA DAMASCENO</v>
          </cell>
          <cell r="F144" t="str">
            <v>3 - Administrativo</v>
          </cell>
          <cell r="G144" t="str">
            <v>4221-10</v>
          </cell>
          <cell r="H144" t="str">
            <v>04/2026</v>
          </cell>
          <cell r="I144" t="str">
            <v>0,00</v>
          </cell>
          <cell r="J144">
            <v>205.75</v>
          </cell>
          <cell r="K144">
            <v>0</v>
          </cell>
          <cell r="L144">
            <v>0</v>
          </cell>
          <cell r="M144">
            <v>0</v>
          </cell>
          <cell r="O144">
            <v>1.73</v>
          </cell>
          <cell r="S144">
            <v>3.24</v>
          </cell>
          <cell r="U144">
            <v>0</v>
          </cell>
          <cell r="V144">
            <v>0</v>
          </cell>
          <cell r="X144" t="str">
            <v/>
          </cell>
          <cell r="Y144">
            <v>29.9</v>
          </cell>
          <cell r="Z144">
            <v>0</v>
          </cell>
          <cell r="AB144" t="str">
            <v>Beneficio obrigatorio CCT Federacao – Plano Assistencial Agiben</v>
          </cell>
        </row>
        <row r="145">
          <cell r="C145" t="str">
            <v>UPA CABO DE SANTO AGOSTINHO - CG nº 012/2022</v>
          </cell>
          <cell r="E145" t="str">
            <v xml:space="preserve">MICHELLE GOMES DE QUEIROZ </v>
          </cell>
          <cell r="F145" t="str">
            <v>2 - Outros Profissionais da Saúde</v>
          </cell>
          <cell r="G145" t="str">
            <v>3222-05</v>
          </cell>
          <cell r="H145" t="str">
            <v>04/2026</v>
          </cell>
          <cell r="I145" t="str">
            <v>0,00</v>
          </cell>
          <cell r="J145">
            <v>172.9</v>
          </cell>
          <cell r="K145">
            <v>0</v>
          </cell>
          <cell r="L145">
            <v>297.88</v>
          </cell>
          <cell r="M145">
            <v>16.21</v>
          </cell>
          <cell r="O145">
            <v>1.73</v>
          </cell>
          <cell r="S145">
            <v>0</v>
          </cell>
          <cell r="U145">
            <v>0</v>
          </cell>
          <cell r="V145">
            <v>0</v>
          </cell>
          <cell r="X145" t="str">
            <v/>
          </cell>
          <cell r="Y145">
            <v>1704</v>
          </cell>
          <cell r="Z145">
            <v>0</v>
          </cell>
          <cell r="AB145" t="str">
            <v>Abono assistencial financeiro – complemento Piso da Enfermagem</v>
          </cell>
        </row>
        <row r="146">
          <cell r="C146" t="str">
            <v>UPA CABO DE SANTO AGOSTINHO - CG nº 012/2022</v>
          </cell>
          <cell r="E146" t="str">
            <v>MILENA PATRICIA FARINHA DE OLIVEIRA MARQUES SANTANA</v>
          </cell>
          <cell r="F146" t="str">
            <v>2 - Outros Profissionais da Saúde</v>
          </cell>
          <cell r="G146" t="str">
            <v>2235-05</v>
          </cell>
          <cell r="H146" t="str">
            <v>04/2026</v>
          </cell>
          <cell r="I146" t="str">
            <v>0,00</v>
          </cell>
          <cell r="J146">
            <v>198.83</v>
          </cell>
          <cell r="K146">
            <v>0</v>
          </cell>
          <cell r="L146">
            <v>297.88</v>
          </cell>
          <cell r="M146">
            <v>2.79</v>
          </cell>
          <cell r="O146">
            <v>1.73</v>
          </cell>
          <cell r="S146">
            <v>0</v>
          </cell>
          <cell r="U146">
            <v>138.38999999999999</v>
          </cell>
          <cell r="V146">
            <v>0</v>
          </cell>
          <cell r="X146" t="str">
            <v xml:space="preserve">Auxílio Creche enfermeiros </v>
          </cell>
          <cell r="Y146">
            <v>0</v>
          </cell>
          <cell r="Z146">
            <v>0</v>
          </cell>
          <cell r="AB146" t="str">
            <v/>
          </cell>
        </row>
        <row r="147">
          <cell r="C147" t="str">
            <v>UPA CABO DE SANTO AGOSTINHO - CG nº 012/2022</v>
          </cell>
          <cell r="E147" t="str">
            <v>MYLLA CHRISTIAN MARIA DA SILVA</v>
          </cell>
          <cell r="F147" t="str">
            <v>3 - Administrativo</v>
          </cell>
          <cell r="G147" t="str">
            <v>4221-10</v>
          </cell>
          <cell r="H147" t="str">
            <v>04/2026</v>
          </cell>
          <cell r="I147" t="str">
            <v>0,00</v>
          </cell>
          <cell r="J147">
            <v>182.48</v>
          </cell>
          <cell r="K147">
            <v>0</v>
          </cell>
          <cell r="L147">
            <v>297.88</v>
          </cell>
          <cell r="M147">
            <v>16.21</v>
          </cell>
          <cell r="O147">
            <v>1.73</v>
          </cell>
          <cell r="S147">
            <v>0</v>
          </cell>
          <cell r="U147">
            <v>0</v>
          </cell>
          <cell r="V147">
            <v>0</v>
          </cell>
          <cell r="X147" t="str">
            <v/>
          </cell>
          <cell r="Y147">
            <v>29.9</v>
          </cell>
          <cell r="Z147">
            <v>0</v>
          </cell>
          <cell r="AB147" t="str">
            <v>Beneficio obrigatorio CCT Federacao – Plano Assistencial Agiben</v>
          </cell>
        </row>
        <row r="148">
          <cell r="C148" t="str">
            <v>UPA CABO DE SANTO AGOSTINHO - CG nº 012/2022</v>
          </cell>
          <cell r="E148" t="str">
            <v>MYRELLA LAYANE SILVA FIGUEROA</v>
          </cell>
          <cell r="F148" t="str">
            <v>2 - Outros Profissionais da Saúde</v>
          </cell>
          <cell r="G148" t="str">
            <v>2235-05</v>
          </cell>
          <cell r="H148" t="str">
            <v>04/2026</v>
          </cell>
          <cell r="I148" t="str">
            <v>0,00</v>
          </cell>
          <cell r="J148">
            <v>314.72000000000003</v>
          </cell>
          <cell r="K148">
            <v>0</v>
          </cell>
          <cell r="L148">
            <v>297.88</v>
          </cell>
          <cell r="M148">
            <v>2.79</v>
          </cell>
          <cell r="O148">
            <v>3.47</v>
          </cell>
          <cell r="R148">
            <v>328.78</v>
          </cell>
          <cell r="S148">
            <v>111.54</v>
          </cell>
          <cell r="U148">
            <v>0</v>
          </cell>
          <cell r="V148">
            <v>0</v>
          </cell>
          <cell r="X148" t="str">
            <v/>
          </cell>
          <cell r="Y148">
            <v>2459.15</v>
          </cell>
          <cell r="Z148">
            <v>0</v>
          </cell>
          <cell r="AB148" t="str">
            <v>Abono assistencial financeiro – complemento Piso da Enfermagem</v>
          </cell>
        </row>
        <row r="149">
          <cell r="C149" t="str">
            <v>UPA CABO DE SANTO AGOSTINHO - CG nº 012/2022</v>
          </cell>
          <cell r="E149" t="str">
            <v>NATALY FERREIRA DE SANTANA</v>
          </cell>
          <cell r="F149" t="str">
            <v>3 - Administrativo</v>
          </cell>
          <cell r="G149" t="str">
            <v>4221-10</v>
          </cell>
          <cell r="H149" t="str">
            <v>04/2026</v>
          </cell>
          <cell r="I149" t="str">
            <v>0,00</v>
          </cell>
          <cell r="J149">
            <v>178.24</v>
          </cell>
          <cell r="K149">
            <v>0</v>
          </cell>
          <cell r="L149">
            <v>297.88</v>
          </cell>
          <cell r="M149">
            <v>16.21</v>
          </cell>
          <cell r="O149">
            <v>1.73</v>
          </cell>
          <cell r="R149">
            <v>292.77999999999997</v>
          </cell>
          <cell r="S149">
            <v>97.26</v>
          </cell>
          <cell r="U149">
            <v>0</v>
          </cell>
          <cell r="V149">
            <v>0</v>
          </cell>
          <cell r="X149" t="str">
            <v/>
          </cell>
          <cell r="Y149">
            <v>29.9</v>
          </cell>
          <cell r="Z149">
            <v>0</v>
          </cell>
          <cell r="AB149" t="str">
            <v>Beneficio obrigatorio CCT Federacao – Plano Assistencial Agiben</v>
          </cell>
        </row>
        <row r="150">
          <cell r="C150" t="str">
            <v>UPA CABO DE SANTO AGOSTINHO - CG nº 012/2022</v>
          </cell>
          <cell r="E150" t="str">
            <v>PATRICIA HEMYLLY NORONHA SOARES ROSA</v>
          </cell>
          <cell r="F150" t="str">
            <v>2 - Outros Profissionais da Saúde</v>
          </cell>
          <cell r="G150" t="str">
            <v>3222-05</v>
          </cell>
          <cell r="H150" t="str">
            <v>04/2026</v>
          </cell>
          <cell r="I150" t="str">
            <v>0,00</v>
          </cell>
          <cell r="J150">
            <v>184.83</v>
          </cell>
          <cell r="K150">
            <v>0</v>
          </cell>
          <cell r="L150">
            <v>297.88</v>
          </cell>
          <cell r="M150">
            <v>16.21</v>
          </cell>
          <cell r="O150">
            <v>1.73</v>
          </cell>
          <cell r="S150">
            <v>0</v>
          </cell>
          <cell r="U150">
            <v>0</v>
          </cell>
          <cell r="V150">
            <v>0</v>
          </cell>
          <cell r="X150" t="str">
            <v/>
          </cell>
          <cell r="Y150">
            <v>1704</v>
          </cell>
          <cell r="Z150">
            <v>0</v>
          </cell>
          <cell r="AB150" t="str">
            <v>Abono assistencial financeiro – complemento Piso da Enfermagem</v>
          </cell>
        </row>
        <row r="151">
          <cell r="C151" t="str">
            <v>UPA CABO DE SANTO AGOSTINHO - CG nº 012/2022</v>
          </cell>
          <cell r="E151" t="str">
            <v>PATRICIA MARIA DA SILVA</v>
          </cell>
          <cell r="F151" t="str">
            <v>2 - Outros Profissionais da Saúde</v>
          </cell>
          <cell r="G151" t="str">
            <v>3222-05</v>
          </cell>
          <cell r="H151" t="str">
            <v>04/2026</v>
          </cell>
          <cell r="I151" t="str">
            <v>0,00</v>
          </cell>
          <cell r="J151">
            <v>181.73</v>
          </cell>
          <cell r="K151">
            <v>0</v>
          </cell>
          <cell r="L151">
            <v>297.88</v>
          </cell>
          <cell r="M151">
            <v>16.21</v>
          </cell>
          <cell r="O151">
            <v>1.73</v>
          </cell>
          <cell r="R151">
            <v>139.78</v>
          </cell>
          <cell r="S151">
            <v>94.02</v>
          </cell>
          <cell r="U151">
            <v>0</v>
          </cell>
          <cell r="V151">
            <v>0</v>
          </cell>
          <cell r="X151" t="str">
            <v/>
          </cell>
          <cell r="Y151">
            <v>1704</v>
          </cell>
          <cell r="Z151">
            <v>0</v>
          </cell>
          <cell r="AB151" t="str">
            <v>Abono assistencial financeiro – complemento Piso da Enfermagem</v>
          </cell>
        </row>
        <row r="152">
          <cell r="C152" t="str">
            <v>UPA CABO DE SANTO AGOSTINHO - CG nº 012/2022</v>
          </cell>
          <cell r="E152" t="str">
            <v>PAULA CHRISTINE SENA RODRIGUES</v>
          </cell>
          <cell r="F152" t="str">
            <v>2 - Outros Profissionais da Saúde</v>
          </cell>
          <cell r="G152" t="str">
            <v>2516-05</v>
          </cell>
          <cell r="H152" t="str">
            <v>04/2026</v>
          </cell>
          <cell r="I152" t="str">
            <v>0,00</v>
          </cell>
          <cell r="J152">
            <v>201.78</v>
          </cell>
          <cell r="K152">
            <v>0</v>
          </cell>
          <cell r="L152">
            <v>297.88</v>
          </cell>
          <cell r="M152">
            <v>32.42</v>
          </cell>
          <cell r="O152">
            <v>1.73</v>
          </cell>
          <cell r="S152">
            <v>0</v>
          </cell>
          <cell r="U152">
            <v>0</v>
          </cell>
          <cell r="V152">
            <v>0</v>
          </cell>
          <cell r="X152" t="str">
            <v/>
          </cell>
          <cell r="Y152">
            <v>29.9</v>
          </cell>
          <cell r="Z152">
            <v>0</v>
          </cell>
          <cell r="AB152" t="str">
            <v>Beneficio obrigatorio CCT Federacao – Plano Assistencial Agiben</v>
          </cell>
        </row>
        <row r="153">
          <cell r="C153" t="str">
            <v>UPA CABO DE SANTO AGOSTINHO - CG nº 012/2022</v>
          </cell>
          <cell r="E153" t="str">
            <v>PAULO JOSE ALVES SALDANHA FALCAO</v>
          </cell>
          <cell r="F153" t="str">
            <v>2 - Outros Profissionais da Saúde</v>
          </cell>
          <cell r="G153" t="str">
            <v>3241-15</v>
          </cell>
          <cell r="H153" t="str">
            <v>04/2026</v>
          </cell>
          <cell r="I153" t="str">
            <v>0,00</v>
          </cell>
          <cell r="J153">
            <v>344.26</v>
          </cell>
          <cell r="K153">
            <v>0</v>
          </cell>
          <cell r="L153">
            <v>297.88</v>
          </cell>
          <cell r="M153">
            <v>2.73</v>
          </cell>
          <cell r="O153">
            <v>1.73</v>
          </cell>
          <cell r="S153">
            <v>0</v>
          </cell>
          <cell r="U153">
            <v>0</v>
          </cell>
          <cell r="V153">
            <v>0</v>
          </cell>
          <cell r="X153" t="str">
            <v/>
          </cell>
          <cell r="Y153">
            <v>0</v>
          </cell>
          <cell r="Z153">
            <v>0</v>
          </cell>
          <cell r="AB153" t="str">
            <v/>
          </cell>
        </row>
        <row r="154">
          <cell r="C154" t="str">
            <v>UPA CABO DE SANTO AGOSTINHO - CG nº 012/2022</v>
          </cell>
          <cell r="E154" t="str">
            <v xml:space="preserve">PEDRO EVERTON JOSE JUSTO DA SILVA </v>
          </cell>
          <cell r="F154" t="str">
            <v>3 - Administrativo</v>
          </cell>
          <cell r="G154" t="str">
            <v>5163-45</v>
          </cell>
          <cell r="H154" t="str">
            <v>04/2026</v>
          </cell>
          <cell r="I154" t="str">
            <v>0,00</v>
          </cell>
          <cell r="J154">
            <v>0</v>
          </cell>
          <cell r="K154">
            <v>0</v>
          </cell>
          <cell r="L154">
            <v>297.88</v>
          </cell>
          <cell r="M154">
            <v>16.21</v>
          </cell>
          <cell r="O154">
            <v>1.73</v>
          </cell>
          <cell r="S154">
            <v>0</v>
          </cell>
          <cell r="U154">
            <v>0</v>
          </cell>
          <cell r="V154">
            <v>0</v>
          </cell>
          <cell r="X154" t="str">
            <v/>
          </cell>
          <cell r="Y154">
            <v>29.9</v>
          </cell>
          <cell r="Z154">
            <v>0</v>
          </cell>
          <cell r="AB154" t="str">
            <v>Beneficio obrigatorio CCT Federacao – Plano Assistencial Agiben</v>
          </cell>
        </row>
        <row r="155">
          <cell r="C155" t="str">
            <v>UPA CABO DE SANTO AGOSTINHO - CG nº 012/2022</v>
          </cell>
          <cell r="E155" t="str">
            <v>PRISCILA BEZERRA DA SILVA SANTOS</v>
          </cell>
          <cell r="F155" t="str">
            <v>2 - Outros Profissionais da Saúde</v>
          </cell>
          <cell r="G155" t="str">
            <v>3222-05</v>
          </cell>
          <cell r="H155" t="str">
            <v>04/2026</v>
          </cell>
          <cell r="I155" t="str">
            <v>0,00</v>
          </cell>
          <cell r="J155">
            <v>163.61000000000001</v>
          </cell>
          <cell r="K155">
            <v>0</v>
          </cell>
          <cell r="L155">
            <v>297.88</v>
          </cell>
          <cell r="M155">
            <v>16.21</v>
          </cell>
          <cell r="O155">
            <v>1.73</v>
          </cell>
          <cell r="S155">
            <v>97.26</v>
          </cell>
          <cell r="U155">
            <v>0</v>
          </cell>
          <cell r="V155">
            <v>0</v>
          </cell>
          <cell r="X155" t="str">
            <v/>
          </cell>
          <cell r="Y155">
            <v>1704</v>
          </cell>
          <cell r="Z155">
            <v>0</v>
          </cell>
          <cell r="AB155" t="str">
            <v>Abono assistencial financeiro – complemento Piso da Enfermagem</v>
          </cell>
        </row>
        <row r="156">
          <cell r="C156" t="str">
            <v>UPA CABO DE SANTO AGOSTINHO - CG nº 012/2022</v>
          </cell>
          <cell r="E156" t="str">
            <v xml:space="preserve">PRISCILA REBECA DA SILVA </v>
          </cell>
          <cell r="F156" t="str">
            <v>2 - Outros Profissionais da Saúde</v>
          </cell>
          <cell r="G156" t="str">
            <v>2236-05</v>
          </cell>
          <cell r="H156" t="str">
            <v>04/2026</v>
          </cell>
          <cell r="I156" t="str">
            <v>0,00</v>
          </cell>
          <cell r="J156">
            <v>203.58</v>
          </cell>
          <cell r="K156">
            <v>0</v>
          </cell>
          <cell r="L156">
            <v>297.88</v>
          </cell>
          <cell r="M156">
            <v>2.95</v>
          </cell>
          <cell r="O156">
            <v>1.73</v>
          </cell>
          <cell r="S156">
            <v>0</v>
          </cell>
          <cell r="U156">
            <v>0</v>
          </cell>
          <cell r="V156">
            <v>0</v>
          </cell>
          <cell r="X156" t="str">
            <v/>
          </cell>
          <cell r="Y156">
            <v>0</v>
          </cell>
          <cell r="Z156">
            <v>0</v>
          </cell>
          <cell r="AB156" t="str">
            <v/>
          </cell>
        </row>
        <row r="157">
          <cell r="C157" t="str">
            <v>UPA CABO DE SANTO AGOSTINHO - CG nº 012/2022</v>
          </cell>
          <cell r="E157" t="str">
            <v>PRISCILLA KAROLINA JUSTINO DE OLIVEIRA SANTOS</v>
          </cell>
          <cell r="F157" t="str">
            <v>2 - Outros Profissionais da Saúde</v>
          </cell>
          <cell r="G157" t="str">
            <v>3222-05</v>
          </cell>
          <cell r="H157" t="str">
            <v>04/2026</v>
          </cell>
          <cell r="I157" t="str">
            <v>0,00</v>
          </cell>
          <cell r="J157">
            <v>163.61000000000001</v>
          </cell>
          <cell r="K157">
            <v>0</v>
          </cell>
          <cell r="L157">
            <v>297.88</v>
          </cell>
          <cell r="M157">
            <v>16.21</v>
          </cell>
          <cell r="O157">
            <v>1.73</v>
          </cell>
          <cell r="S157">
            <v>0</v>
          </cell>
          <cell r="U157">
            <v>0</v>
          </cell>
          <cell r="V157">
            <v>0</v>
          </cell>
          <cell r="X157" t="str">
            <v/>
          </cell>
          <cell r="Y157">
            <v>1704</v>
          </cell>
          <cell r="Z157">
            <v>0</v>
          </cell>
          <cell r="AB157" t="str">
            <v>Abono assistencial financeiro – complemento Piso da Enfermagem</v>
          </cell>
        </row>
        <row r="158">
          <cell r="C158" t="str">
            <v>UPA CABO DE SANTO AGOSTINHO - CG nº 012/2022</v>
          </cell>
          <cell r="E158" t="str">
            <v>QUEZIA OLIVEIRA SILVA CAVALCANTE</v>
          </cell>
          <cell r="F158" t="str">
            <v>2 - Outros Profissionais da Saúde</v>
          </cell>
          <cell r="G158" t="str">
            <v>3222-05</v>
          </cell>
          <cell r="H158" t="str">
            <v>04/2026</v>
          </cell>
          <cell r="I158" t="str">
            <v>0,00</v>
          </cell>
          <cell r="J158">
            <v>182</v>
          </cell>
          <cell r="K158">
            <v>0</v>
          </cell>
          <cell r="L158">
            <v>297.88</v>
          </cell>
          <cell r="M158">
            <v>16.21</v>
          </cell>
          <cell r="O158">
            <v>1.73</v>
          </cell>
          <cell r="S158">
            <v>0</v>
          </cell>
          <cell r="U158">
            <v>81.02</v>
          </cell>
          <cell r="V158">
            <v>0</v>
          </cell>
          <cell r="X158" t="str">
            <v xml:space="preserve">Auxílio Creche tec enf satenpe </v>
          </cell>
          <cell r="Y158">
            <v>1704</v>
          </cell>
          <cell r="Z158">
            <v>0</v>
          </cell>
          <cell r="AB158" t="str">
            <v>Abono assistencial financeiro – complemento Piso da Enfermagem</v>
          </cell>
        </row>
        <row r="159">
          <cell r="C159" t="str">
            <v>UPA CABO DE SANTO AGOSTINHO - CG nº 012/2022</v>
          </cell>
          <cell r="E159" t="str">
            <v xml:space="preserve">RAFAELLA DE CASSIA FERREIRA DA SILVA </v>
          </cell>
          <cell r="F159" t="str">
            <v>2 - Outros Profissionais da Saúde</v>
          </cell>
          <cell r="G159" t="str">
            <v>3222-05</v>
          </cell>
          <cell r="H159" t="str">
            <v>04/2026</v>
          </cell>
          <cell r="I159" t="str">
            <v>0,00</v>
          </cell>
          <cell r="J159">
            <v>155.61000000000001</v>
          </cell>
          <cell r="K159">
            <v>0</v>
          </cell>
          <cell r="L159">
            <v>297.88</v>
          </cell>
          <cell r="M159">
            <v>16.21</v>
          </cell>
          <cell r="O159">
            <v>1.73</v>
          </cell>
          <cell r="R159">
            <v>84.46</v>
          </cell>
          <cell r="S159">
            <v>97.26</v>
          </cell>
          <cell r="U159">
            <v>81.02</v>
          </cell>
          <cell r="V159">
            <v>0</v>
          </cell>
          <cell r="X159" t="str">
            <v xml:space="preserve">Auxílio Creche tec enf satenpe </v>
          </cell>
          <cell r="Y159">
            <v>1704</v>
          </cell>
          <cell r="Z159">
            <v>0</v>
          </cell>
          <cell r="AB159" t="str">
            <v>Abono assistencial financeiro – complemento Piso da Enfermagem</v>
          </cell>
        </row>
        <row r="160">
          <cell r="C160" t="str">
            <v>UPA CABO DE SANTO AGOSTINHO - CG nº 012/2022</v>
          </cell>
          <cell r="E160" t="str">
            <v>RAISSA PONTES DIAS</v>
          </cell>
          <cell r="F160" t="str">
            <v>2 - Outros Profissionais da Saúde</v>
          </cell>
          <cell r="G160" t="str">
            <v>3222-05</v>
          </cell>
          <cell r="H160" t="str">
            <v>04/2026</v>
          </cell>
          <cell r="I160" t="str">
            <v>0,00</v>
          </cell>
          <cell r="J160">
            <v>190.4</v>
          </cell>
          <cell r="K160">
            <v>0</v>
          </cell>
          <cell r="L160">
            <v>297.88</v>
          </cell>
          <cell r="M160">
            <v>16.21</v>
          </cell>
          <cell r="O160">
            <v>1.73</v>
          </cell>
          <cell r="S160">
            <v>0</v>
          </cell>
          <cell r="U160">
            <v>0</v>
          </cell>
          <cell r="V160">
            <v>0</v>
          </cell>
          <cell r="X160" t="str">
            <v/>
          </cell>
          <cell r="Y160">
            <v>1704</v>
          </cell>
          <cell r="Z160">
            <v>0</v>
          </cell>
          <cell r="AB160" t="str">
            <v>Abono assistencial financeiro – complemento Piso da Enfermagem</v>
          </cell>
        </row>
        <row r="161">
          <cell r="C161" t="str">
            <v>UPA CABO DE SANTO AGOSTINHO - CG nº 012/2022</v>
          </cell>
          <cell r="E161" t="str">
            <v>RAUL HENRIQUE DE SOUZA LEAL</v>
          </cell>
          <cell r="F161" t="str">
            <v>2 - Outros Profissionais da Saúde</v>
          </cell>
          <cell r="G161" t="str">
            <v>2235-05</v>
          </cell>
          <cell r="H161" t="str">
            <v>04/2026</v>
          </cell>
          <cell r="I161" t="str">
            <v>0,00</v>
          </cell>
          <cell r="J161">
            <v>969.77</v>
          </cell>
          <cell r="K161">
            <v>0</v>
          </cell>
          <cell r="L161">
            <v>0</v>
          </cell>
          <cell r="M161">
            <v>0</v>
          </cell>
          <cell r="O161">
            <v>3.47</v>
          </cell>
          <cell r="S161">
            <v>0</v>
          </cell>
          <cell r="U161">
            <v>0</v>
          </cell>
          <cell r="V161">
            <v>0</v>
          </cell>
          <cell r="X161" t="str">
            <v/>
          </cell>
          <cell r="Y161">
            <v>0</v>
          </cell>
          <cell r="Z161">
            <v>0</v>
          </cell>
          <cell r="AB161" t="str">
            <v/>
          </cell>
        </row>
        <row r="162">
          <cell r="C162" t="str">
            <v>UPA CABO DE SANTO AGOSTINHO - CG nº 012/2022</v>
          </cell>
          <cell r="E162" t="str">
            <v>RICARDO JOSE FERNANDES DA SILVA</v>
          </cell>
          <cell r="F162" t="str">
            <v>2 - Outros Profissionais da Saúde</v>
          </cell>
          <cell r="G162" t="str">
            <v>3241-15</v>
          </cell>
          <cell r="H162" t="str">
            <v>04/2026</v>
          </cell>
          <cell r="I162" t="str">
            <v>0,00</v>
          </cell>
          <cell r="J162">
            <v>344.26</v>
          </cell>
          <cell r="K162">
            <v>0</v>
          </cell>
          <cell r="L162">
            <v>297.88</v>
          </cell>
          <cell r="M162">
            <v>2.73</v>
          </cell>
          <cell r="O162">
            <v>1.73</v>
          </cell>
          <cell r="S162">
            <v>0</v>
          </cell>
          <cell r="U162">
            <v>0</v>
          </cell>
          <cell r="V162">
            <v>0</v>
          </cell>
          <cell r="X162" t="str">
            <v/>
          </cell>
          <cell r="Y162">
            <v>0</v>
          </cell>
          <cell r="Z162">
            <v>0</v>
          </cell>
          <cell r="AB162" t="str">
            <v/>
          </cell>
        </row>
        <row r="163">
          <cell r="C163" t="str">
            <v>UPA CABO DE SANTO AGOSTINHO - CG nº 012/2022</v>
          </cell>
          <cell r="E163" t="str">
            <v>ROBERTA LAYS DE SANTANA SANTOS</v>
          </cell>
          <cell r="F163" t="str">
            <v>2 - Outros Profissionais da Saúde</v>
          </cell>
          <cell r="G163" t="str">
            <v>3222-05</v>
          </cell>
          <cell r="H163" t="str">
            <v>04/2026</v>
          </cell>
          <cell r="I163" t="str">
            <v>0,00</v>
          </cell>
          <cell r="J163">
            <v>155.61000000000001</v>
          </cell>
          <cell r="K163">
            <v>0</v>
          </cell>
          <cell r="L163">
            <v>0</v>
          </cell>
          <cell r="M163">
            <v>0</v>
          </cell>
          <cell r="O163">
            <v>1.73</v>
          </cell>
          <cell r="S163">
            <v>0</v>
          </cell>
          <cell r="U163">
            <v>0</v>
          </cell>
          <cell r="V163">
            <v>0</v>
          </cell>
          <cell r="X163" t="str">
            <v/>
          </cell>
          <cell r="Y163">
            <v>1704</v>
          </cell>
          <cell r="Z163">
            <v>0</v>
          </cell>
          <cell r="AB163" t="str">
            <v>Abono assistencial financeiro – complemento Piso da Enfermagem</v>
          </cell>
        </row>
        <row r="164">
          <cell r="C164" t="str">
            <v>UPA CABO DE SANTO AGOSTINHO - CG nº 012/2022</v>
          </cell>
          <cell r="E164" t="str">
            <v>ROMULO CESAR SAMPAIO PEIXOTO FILHO</v>
          </cell>
          <cell r="F164" t="str">
            <v>3 - Administrativo</v>
          </cell>
          <cell r="G164" t="str">
            <v>2234-45</v>
          </cell>
          <cell r="H164" t="str">
            <v>04/2026</v>
          </cell>
          <cell r="I164" t="str">
            <v>0,00</v>
          </cell>
          <cell r="J164">
            <v>522.35</v>
          </cell>
          <cell r="K164">
            <v>0</v>
          </cell>
          <cell r="L164">
            <v>297.88</v>
          </cell>
          <cell r="M164">
            <v>17.75</v>
          </cell>
          <cell r="O164">
            <v>1.73</v>
          </cell>
          <cell r="S164">
            <v>0</v>
          </cell>
          <cell r="U164">
            <v>0</v>
          </cell>
          <cell r="V164">
            <v>0</v>
          </cell>
          <cell r="X164" t="str">
            <v/>
          </cell>
          <cell r="Y164">
            <v>0</v>
          </cell>
          <cell r="Z164">
            <v>0</v>
          </cell>
          <cell r="AB164" t="str">
            <v/>
          </cell>
        </row>
        <row r="165">
          <cell r="C165" t="str">
            <v>UPA CABO DE SANTO AGOSTINHO - CG nº 012/2022</v>
          </cell>
          <cell r="E165" t="str">
            <v>ROSALYN CORREIA PEREGRINO</v>
          </cell>
          <cell r="F165" t="str">
            <v>2 - Outros Profissionais da Saúde</v>
          </cell>
          <cell r="G165" t="str">
            <v>2235-05</v>
          </cell>
          <cell r="H165" t="str">
            <v>04/2026</v>
          </cell>
          <cell r="I165" t="str">
            <v>0,00</v>
          </cell>
          <cell r="J165">
            <v>242.05</v>
          </cell>
          <cell r="K165">
            <v>0</v>
          </cell>
          <cell r="L165">
            <v>297.88</v>
          </cell>
          <cell r="M165">
            <v>3.33</v>
          </cell>
          <cell r="O165">
            <v>3.47</v>
          </cell>
          <cell r="S165">
            <v>0</v>
          </cell>
          <cell r="U165">
            <v>0</v>
          </cell>
          <cell r="V165">
            <v>0</v>
          </cell>
          <cell r="X165" t="str">
            <v/>
          </cell>
          <cell r="Y165">
            <v>2096.2800000000002</v>
          </cell>
          <cell r="Z165">
            <v>0</v>
          </cell>
          <cell r="AB165" t="str">
            <v>Abono assistencial financeiro – complemento Piso da Enfermagem</v>
          </cell>
        </row>
        <row r="166">
          <cell r="C166" t="str">
            <v>UPA CABO DE SANTO AGOSTINHO - CG nº 012/2022</v>
          </cell>
          <cell r="E166" t="str">
            <v>ROSANGELA MARIA DE OLIVEIRA</v>
          </cell>
          <cell r="F166" t="str">
            <v>2 - Outros Profissionais da Saúde</v>
          </cell>
          <cell r="G166" t="str">
            <v>3222-05</v>
          </cell>
          <cell r="H166" t="str">
            <v>04/2026</v>
          </cell>
          <cell r="I166" t="str">
            <v>0,00</v>
          </cell>
          <cell r="J166">
            <v>163.61000000000001</v>
          </cell>
          <cell r="K166">
            <v>0</v>
          </cell>
          <cell r="L166">
            <v>297.88</v>
          </cell>
          <cell r="M166">
            <v>16.21</v>
          </cell>
          <cell r="O166">
            <v>1.73</v>
          </cell>
          <cell r="R166">
            <v>165.46</v>
          </cell>
          <cell r="S166">
            <v>97.26</v>
          </cell>
          <cell r="U166">
            <v>0</v>
          </cell>
          <cell r="V166">
            <v>0</v>
          </cell>
          <cell r="X166" t="str">
            <v/>
          </cell>
          <cell r="Y166">
            <v>1704</v>
          </cell>
          <cell r="Z166">
            <v>0</v>
          </cell>
          <cell r="AB166" t="str">
            <v>Abono assistencial financeiro – complemento Piso da Enfermagem</v>
          </cell>
        </row>
        <row r="167">
          <cell r="C167" t="str">
            <v>UPA CABO DE SANTO AGOSTINHO - CG nº 012/2022</v>
          </cell>
          <cell r="E167" t="str">
            <v xml:space="preserve">ROSILEIDE GALVAO DE LIMA NASCIMENTO </v>
          </cell>
          <cell r="F167" t="str">
            <v>2 - Outros Profissionais da Saúde</v>
          </cell>
          <cell r="G167" t="str">
            <v>3222-05</v>
          </cell>
          <cell r="H167" t="str">
            <v>04/2026</v>
          </cell>
          <cell r="I167" t="str">
            <v>0,00</v>
          </cell>
          <cell r="J167">
            <v>144.33000000000001</v>
          </cell>
          <cell r="K167">
            <v>0</v>
          </cell>
          <cell r="L167">
            <v>297.88</v>
          </cell>
          <cell r="M167">
            <v>16.21</v>
          </cell>
          <cell r="O167">
            <v>1.73</v>
          </cell>
          <cell r="R167">
            <v>112.78</v>
          </cell>
          <cell r="S167">
            <v>36</v>
          </cell>
          <cell r="U167">
            <v>0</v>
          </cell>
          <cell r="V167">
            <v>0</v>
          </cell>
          <cell r="X167" t="str">
            <v/>
          </cell>
          <cell r="Y167">
            <v>0</v>
          </cell>
          <cell r="Z167">
            <v>0</v>
          </cell>
          <cell r="AB167" t="str">
            <v/>
          </cell>
        </row>
        <row r="168">
          <cell r="C168" t="str">
            <v>UPA CABO DE SANTO AGOSTINHO - CG nº 012/2022</v>
          </cell>
          <cell r="E168" t="str">
            <v>RUTE CLECIA DA SILVA</v>
          </cell>
          <cell r="F168" t="str">
            <v>2 - Outros Profissionais da Saúde</v>
          </cell>
          <cell r="G168" t="str">
            <v>2235-05</v>
          </cell>
          <cell r="H168" t="str">
            <v>04/2026</v>
          </cell>
          <cell r="I168" t="str">
            <v>0,00</v>
          </cell>
          <cell r="J168">
            <v>230.58</v>
          </cell>
          <cell r="K168">
            <v>0</v>
          </cell>
          <cell r="L168">
            <v>297.88</v>
          </cell>
          <cell r="M168">
            <v>2.79</v>
          </cell>
          <cell r="O168">
            <v>3.47</v>
          </cell>
          <cell r="S168">
            <v>0</v>
          </cell>
          <cell r="U168">
            <v>138.38999999999999</v>
          </cell>
          <cell r="V168">
            <v>0</v>
          </cell>
          <cell r="X168" t="str">
            <v xml:space="preserve">Auxílio Creche enfermeiros </v>
          </cell>
          <cell r="Y168">
            <v>2459.15</v>
          </cell>
          <cell r="Z168">
            <v>0</v>
          </cell>
          <cell r="AB168" t="str">
            <v>Abono assistencial financeiro – complemento Piso da Enfermagem</v>
          </cell>
        </row>
        <row r="169">
          <cell r="C169" t="str">
            <v>UPA CABO DE SANTO AGOSTINHO - CG nº 012/2022</v>
          </cell>
          <cell r="E169" t="str">
            <v>SAULO DE TASSO RIBEIRO DA SILVA</v>
          </cell>
          <cell r="F169" t="str">
            <v>2 - Outros Profissionais da Saúde</v>
          </cell>
          <cell r="G169" t="str">
            <v>3241-15</v>
          </cell>
          <cell r="H169" t="str">
            <v>04/2026</v>
          </cell>
          <cell r="I169" t="str">
            <v>0,00</v>
          </cell>
          <cell r="J169">
            <v>344.26</v>
          </cell>
          <cell r="K169">
            <v>0</v>
          </cell>
          <cell r="L169">
            <v>297.88</v>
          </cell>
          <cell r="M169">
            <v>2.73</v>
          </cell>
          <cell r="O169">
            <v>1.73</v>
          </cell>
          <cell r="S169">
            <v>0</v>
          </cell>
          <cell r="U169">
            <v>0</v>
          </cell>
          <cell r="V169">
            <v>0</v>
          </cell>
          <cell r="X169" t="str">
            <v/>
          </cell>
          <cell r="Y169">
            <v>0</v>
          </cell>
          <cell r="Z169">
            <v>0</v>
          </cell>
          <cell r="AB169" t="str">
            <v/>
          </cell>
        </row>
        <row r="170">
          <cell r="C170" t="str">
            <v>UPA CABO DE SANTO AGOSTINHO - CG nº 012/2022</v>
          </cell>
          <cell r="E170" t="str">
            <v xml:space="preserve">SILAS DA SILVA ALVES </v>
          </cell>
          <cell r="F170" t="str">
            <v>3 - Administrativo</v>
          </cell>
          <cell r="G170" t="str">
            <v>3516-05</v>
          </cell>
          <cell r="H170" t="str">
            <v>04/2026</v>
          </cell>
          <cell r="I170" t="str">
            <v>0,00</v>
          </cell>
          <cell r="J170">
            <v>199.79</v>
          </cell>
          <cell r="K170">
            <v>0</v>
          </cell>
          <cell r="L170">
            <v>297.88</v>
          </cell>
          <cell r="M170">
            <v>32.42</v>
          </cell>
          <cell r="O170">
            <v>1.73</v>
          </cell>
          <cell r="S170">
            <v>0</v>
          </cell>
          <cell r="U170">
            <v>0</v>
          </cell>
          <cell r="V170">
            <v>0</v>
          </cell>
          <cell r="X170" t="str">
            <v/>
          </cell>
          <cell r="Y170">
            <v>29.9</v>
          </cell>
          <cell r="Z170">
            <v>0</v>
          </cell>
          <cell r="AB170" t="str">
            <v>Beneficio obrigatorio CCT Federacao – Plano Assistencial Agiben</v>
          </cell>
        </row>
        <row r="171">
          <cell r="C171" t="str">
            <v>UPA CABO DE SANTO AGOSTINHO - CG nº 012/2022</v>
          </cell>
          <cell r="E171" t="str">
            <v>SILVIO CARLOS ALVES PAULINO FILHO</v>
          </cell>
          <cell r="F171" t="str">
            <v>2 - Outros Profissionais da Saúde</v>
          </cell>
          <cell r="G171" t="str">
            <v>3222-05</v>
          </cell>
          <cell r="H171" t="str">
            <v>04/2026</v>
          </cell>
          <cell r="I171" t="str">
            <v>0,00</v>
          </cell>
          <cell r="J171">
            <v>163.61000000000001</v>
          </cell>
          <cell r="K171">
            <v>0</v>
          </cell>
          <cell r="L171">
            <v>297.88</v>
          </cell>
          <cell r="M171">
            <v>16.21</v>
          </cell>
          <cell r="O171">
            <v>1.73</v>
          </cell>
          <cell r="S171">
            <v>0</v>
          </cell>
          <cell r="U171">
            <v>0</v>
          </cell>
          <cell r="V171">
            <v>0</v>
          </cell>
          <cell r="X171" t="str">
            <v/>
          </cell>
          <cell r="Y171">
            <v>1704</v>
          </cell>
          <cell r="Z171">
            <v>0</v>
          </cell>
          <cell r="AB171" t="str">
            <v>Abono assistencial financeiro – complemento Piso da Enfermagem</v>
          </cell>
        </row>
        <row r="172">
          <cell r="C172" t="str">
            <v>UPA CABO DE SANTO AGOSTINHO - CG nº 012/2022</v>
          </cell>
          <cell r="E172" t="str">
            <v>TABATA MELISSA DA SILVA</v>
          </cell>
          <cell r="F172" t="str">
            <v>2 - Outros Profissionais da Saúde</v>
          </cell>
          <cell r="G172" t="str">
            <v>3222-05</v>
          </cell>
          <cell r="H172" t="str">
            <v>04/2026</v>
          </cell>
          <cell r="I172" t="str">
            <v>0,00</v>
          </cell>
          <cell r="J172">
            <v>220.01</v>
          </cell>
          <cell r="K172">
            <v>0</v>
          </cell>
          <cell r="L172">
            <v>297.88</v>
          </cell>
          <cell r="M172">
            <v>16.21</v>
          </cell>
          <cell r="O172">
            <v>1.73</v>
          </cell>
          <cell r="S172">
            <v>0</v>
          </cell>
          <cell r="U172">
            <v>0</v>
          </cell>
          <cell r="V172">
            <v>0</v>
          </cell>
          <cell r="X172" t="str">
            <v/>
          </cell>
          <cell r="Y172">
            <v>1704</v>
          </cell>
          <cell r="Z172">
            <v>0</v>
          </cell>
          <cell r="AB172" t="str">
            <v>Abono assistencial financeiro – complemento Piso da Enfermagem</v>
          </cell>
        </row>
        <row r="173">
          <cell r="C173" t="str">
            <v>UPA CABO DE SANTO AGOSTINHO - CG nº 012/2022</v>
          </cell>
          <cell r="E173" t="str">
            <v xml:space="preserve">TACIANA EMILAYNE DA SILVA PEREIRA </v>
          </cell>
          <cell r="F173" t="str">
            <v>2 - Outros Profissionais da Saúde</v>
          </cell>
          <cell r="G173" t="str">
            <v>2235-05</v>
          </cell>
          <cell r="H173" t="str">
            <v>04/2026</v>
          </cell>
          <cell r="I173" t="str">
            <v>0,00</v>
          </cell>
          <cell r="J173">
            <v>164.34</v>
          </cell>
          <cell r="K173">
            <v>0</v>
          </cell>
          <cell r="L173">
            <v>297.88</v>
          </cell>
          <cell r="M173">
            <v>2.79</v>
          </cell>
          <cell r="O173">
            <v>3.47</v>
          </cell>
          <cell r="R173">
            <v>274.77999999999997</v>
          </cell>
          <cell r="S173">
            <v>85.52</v>
          </cell>
          <cell r="U173">
            <v>0</v>
          </cell>
          <cell r="V173">
            <v>0</v>
          </cell>
          <cell r="X173" t="str">
            <v/>
          </cell>
          <cell r="Y173">
            <v>0</v>
          </cell>
          <cell r="Z173">
            <v>0</v>
          </cell>
          <cell r="AB173" t="str">
            <v/>
          </cell>
        </row>
        <row r="174">
          <cell r="C174" t="str">
            <v>UPA CABO DE SANTO AGOSTINHO - CG nº 012/2022</v>
          </cell>
          <cell r="E174" t="str">
            <v>TAISA DAIANE CORREIA DA SILVA</v>
          </cell>
          <cell r="F174" t="str">
            <v>2 - Outros Profissionais da Saúde</v>
          </cell>
          <cell r="G174" t="str">
            <v>2235-05</v>
          </cell>
          <cell r="H174" t="str">
            <v>04/2026</v>
          </cell>
          <cell r="I174" t="str">
            <v>0,00</v>
          </cell>
          <cell r="J174">
            <v>188.76</v>
          </cell>
          <cell r="K174">
            <v>0</v>
          </cell>
          <cell r="L174">
            <v>0</v>
          </cell>
          <cell r="M174">
            <v>0</v>
          </cell>
          <cell r="O174">
            <v>3.47</v>
          </cell>
          <cell r="S174">
            <v>0</v>
          </cell>
          <cell r="U174">
            <v>0</v>
          </cell>
          <cell r="V174">
            <v>0</v>
          </cell>
          <cell r="X174" t="str">
            <v/>
          </cell>
          <cell r="Y174">
            <v>2282.8200000000002</v>
          </cell>
          <cell r="Z174">
            <v>0</v>
          </cell>
          <cell r="AB174" t="str">
            <v>Abono assistencial financeiro – complemento Piso da Enfermagem</v>
          </cell>
        </row>
        <row r="175">
          <cell r="C175" t="str">
            <v>UPA CABO DE SANTO AGOSTINHO - CG nº 012/2022</v>
          </cell>
          <cell r="E175" t="str">
            <v>TATIANA GRECIS DO NASCIMENTO</v>
          </cell>
          <cell r="F175" t="str">
            <v>2 - Outros Profissionais da Saúde</v>
          </cell>
          <cell r="G175" t="str">
            <v>5152-05</v>
          </cell>
          <cell r="H175" t="str">
            <v>04/2026</v>
          </cell>
          <cell r="I175" t="str">
            <v>0,00</v>
          </cell>
          <cell r="J175">
            <v>281.49</v>
          </cell>
          <cell r="K175">
            <v>0</v>
          </cell>
          <cell r="L175">
            <v>297.88</v>
          </cell>
          <cell r="M175">
            <v>16.21</v>
          </cell>
          <cell r="O175">
            <v>1.73</v>
          </cell>
          <cell r="R175">
            <v>139.78</v>
          </cell>
          <cell r="S175">
            <v>97.26</v>
          </cell>
          <cell r="U175">
            <v>73.55</v>
          </cell>
          <cell r="V175">
            <v>0</v>
          </cell>
          <cell r="X175" t="str">
            <v>Auxílio Creche tec laboratório</v>
          </cell>
          <cell r="Y175">
            <v>0</v>
          </cell>
          <cell r="Z175">
            <v>0</v>
          </cell>
          <cell r="AB175" t="str">
            <v/>
          </cell>
        </row>
        <row r="176">
          <cell r="C176" t="str">
            <v>UPA CABO DE SANTO AGOSTINHO - CG nº 012/2022</v>
          </cell>
          <cell r="E176" t="str">
            <v>TATIANE COSMA DA SILVA</v>
          </cell>
          <cell r="F176" t="str">
            <v>2 - Outros Profissionais da Saúde</v>
          </cell>
          <cell r="G176" t="str">
            <v>3222-05</v>
          </cell>
          <cell r="H176" t="str">
            <v>04/2026</v>
          </cell>
          <cell r="I176" t="str">
            <v>0,00</v>
          </cell>
          <cell r="J176">
            <v>163.61000000000001</v>
          </cell>
          <cell r="K176">
            <v>0</v>
          </cell>
          <cell r="L176">
            <v>297.88</v>
          </cell>
          <cell r="M176">
            <v>16.21</v>
          </cell>
          <cell r="O176">
            <v>1.73</v>
          </cell>
          <cell r="R176">
            <v>135.46</v>
          </cell>
          <cell r="S176">
            <v>0</v>
          </cell>
          <cell r="U176">
            <v>0</v>
          </cell>
          <cell r="V176">
            <v>0</v>
          </cell>
          <cell r="X176" t="str">
            <v/>
          </cell>
          <cell r="Y176">
            <v>1704</v>
          </cell>
          <cell r="Z176">
            <v>0</v>
          </cell>
          <cell r="AB176" t="str">
            <v>Abono assistencial financeiro – complemento Piso da Enfermagem</v>
          </cell>
        </row>
        <row r="177">
          <cell r="C177" t="str">
            <v>UPA CABO DE SANTO AGOSTINHO - CG nº 012/2022</v>
          </cell>
          <cell r="E177" t="str">
            <v>THAMIRES HAIME SALUSTIANO DA SILVA</v>
          </cell>
          <cell r="F177" t="str">
            <v>2 - Outros Profissionais da Saúde</v>
          </cell>
          <cell r="G177" t="str">
            <v>2234-05</v>
          </cell>
          <cell r="H177" t="str">
            <v>04/2026</v>
          </cell>
          <cell r="I177" t="str">
            <v>0,00</v>
          </cell>
          <cell r="J177">
            <v>284.02</v>
          </cell>
          <cell r="K177">
            <v>0</v>
          </cell>
          <cell r="L177">
            <v>0</v>
          </cell>
          <cell r="M177">
            <v>0</v>
          </cell>
          <cell r="O177">
            <v>1.73</v>
          </cell>
          <cell r="S177">
            <v>0</v>
          </cell>
          <cell r="U177">
            <v>0</v>
          </cell>
          <cell r="V177">
            <v>0</v>
          </cell>
          <cell r="X177" t="str">
            <v/>
          </cell>
          <cell r="Y177">
            <v>0</v>
          </cell>
          <cell r="Z177">
            <v>0</v>
          </cell>
          <cell r="AB177" t="str">
            <v/>
          </cell>
        </row>
        <row r="178">
          <cell r="C178" t="str">
            <v>UPA CABO DE SANTO AGOSTINHO - CG nº 012/2022</v>
          </cell>
          <cell r="E178" t="str">
            <v>THAMYRIS BOURBON DE QUEIROZ MELO</v>
          </cell>
          <cell r="F178" t="str">
            <v>2 - Outros Profissionais da Saúde</v>
          </cell>
          <cell r="G178" t="str">
            <v>2516-05</v>
          </cell>
          <cell r="H178" t="str">
            <v>04/2026</v>
          </cell>
          <cell r="I178" t="str">
            <v>0,00</v>
          </cell>
          <cell r="J178">
            <v>289.70999999999998</v>
          </cell>
          <cell r="K178">
            <v>0</v>
          </cell>
          <cell r="L178">
            <v>297.88</v>
          </cell>
          <cell r="M178">
            <v>32.42</v>
          </cell>
          <cell r="O178">
            <v>1.73</v>
          </cell>
          <cell r="S178">
            <v>0</v>
          </cell>
          <cell r="U178">
            <v>0</v>
          </cell>
          <cell r="V178">
            <v>0</v>
          </cell>
          <cell r="X178" t="str">
            <v/>
          </cell>
          <cell r="Y178">
            <v>29.9</v>
          </cell>
          <cell r="Z178">
            <v>0</v>
          </cell>
          <cell r="AB178" t="str">
            <v>Beneficio obrigatorio CCT Federacao – Plano Assistencial Agiben</v>
          </cell>
        </row>
        <row r="179">
          <cell r="C179" t="str">
            <v>UPA CABO DE SANTO AGOSTINHO - CG nº 012/2022</v>
          </cell>
          <cell r="E179" t="str">
            <v>THIAGO GUILHERME SILVA DE SENA</v>
          </cell>
          <cell r="F179" t="str">
            <v>2 - Outros Profissionais da Saúde</v>
          </cell>
          <cell r="G179" t="str">
            <v>3222-05</v>
          </cell>
          <cell r="H179" t="str">
            <v>04/2026</v>
          </cell>
          <cell r="I179" t="str">
            <v>0,00</v>
          </cell>
          <cell r="J179">
            <v>226.62</v>
          </cell>
          <cell r="K179">
            <v>0</v>
          </cell>
          <cell r="L179">
            <v>0</v>
          </cell>
          <cell r="M179">
            <v>0</v>
          </cell>
          <cell r="O179">
            <v>1.73</v>
          </cell>
          <cell r="S179">
            <v>0</v>
          </cell>
          <cell r="U179">
            <v>0</v>
          </cell>
          <cell r="V179">
            <v>0</v>
          </cell>
          <cell r="X179" t="str">
            <v/>
          </cell>
          <cell r="Y179">
            <v>1704</v>
          </cell>
          <cell r="Z179">
            <v>0</v>
          </cell>
          <cell r="AB179" t="str">
            <v>Abono assistencial financeiro – complemento Piso da Enfermagem</v>
          </cell>
        </row>
        <row r="180">
          <cell r="C180" t="str">
            <v>UPA CABO DE SANTO AGOSTINHO - CG nº 012/2022</v>
          </cell>
          <cell r="E180" t="str">
            <v xml:space="preserve">VANDUIR JOSE DA SILVA </v>
          </cell>
          <cell r="F180" t="str">
            <v>3 - Administrativo</v>
          </cell>
          <cell r="G180" t="str">
            <v>3132-20</v>
          </cell>
          <cell r="H180" t="str">
            <v>04/2026</v>
          </cell>
          <cell r="I180" t="str">
            <v>0,00</v>
          </cell>
          <cell r="J180">
            <v>222.51</v>
          </cell>
          <cell r="K180">
            <v>0</v>
          </cell>
          <cell r="L180">
            <v>297.88</v>
          </cell>
          <cell r="M180">
            <v>32.42</v>
          </cell>
          <cell r="O180">
            <v>1.73</v>
          </cell>
          <cell r="S180">
            <v>0</v>
          </cell>
          <cell r="U180">
            <v>0</v>
          </cell>
          <cell r="V180">
            <v>0</v>
          </cell>
          <cell r="X180" t="str">
            <v/>
          </cell>
          <cell r="Y180">
            <v>29.9</v>
          </cell>
          <cell r="Z180">
            <v>0</v>
          </cell>
          <cell r="AB180" t="str">
            <v>Beneficio obrigatorio CCT Federacao – Plano Assistencial Agiben</v>
          </cell>
        </row>
        <row r="181">
          <cell r="C181" t="str">
            <v>UPA CABO DE SANTO AGOSTINHO - CG nº 012/2022</v>
          </cell>
          <cell r="E181" t="str">
            <v xml:space="preserve">VITORIA LARISSA DA SILVA PACHECO </v>
          </cell>
          <cell r="F181" t="str">
            <v>2 - Outros Profissionais da Saúde</v>
          </cell>
          <cell r="G181" t="str">
            <v>3222-05</v>
          </cell>
          <cell r="H181" t="str">
            <v>04/2026</v>
          </cell>
          <cell r="I181" t="str">
            <v>0,00</v>
          </cell>
          <cell r="J181">
            <v>136.08000000000001</v>
          </cell>
          <cell r="K181">
            <v>0</v>
          </cell>
          <cell r="L181">
            <v>297.88</v>
          </cell>
          <cell r="M181">
            <v>16.21</v>
          </cell>
          <cell r="O181">
            <v>1.73</v>
          </cell>
          <cell r="S181">
            <v>0</v>
          </cell>
          <cell r="U181">
            <v>0</v>
          </cell>
          <cell r="V181">
            <v>0</v>
          </cell>
          <cell r="X181" t="str">
            <v/>
          </cell>
          <cell r="Y181">
            <v>0</v>
          </cell>
          <cell r="Z181">
            <v>0</v>
          </cell>
          <cell r="AB181" t="str">
            <v/>
          </cell>
        </row>
        <row r="182">
          <cell r="C182" t="str">
            <v>UPA CABO DE SANTO AGOSTINHO - CG nº 012/2022</v>
          </cell>
          <cell r="E182" t="str">
            <v>VIVIANE LAURENTINO DO NASCIMENTO</v>
          </cell>
          <cell r="F182" t="str">
            <v>2 - Outros Profissionais da Saúde</v>
          </cell>
          <cell r="G182" t="str">
            <v>2235-05</v>
          </cell>
          <cell r="H182" t="str">
            <v>04/2026</v>
          </cell>
          <cell r="I182" t="str">
            <v>0,00</v>
          </cell>
          <cell r="J182">
            <v>245.25</v>
          </cell>
          <cell r="K182">
            <v>0</v>
          </cell>
          <cell r="L182">
            <v>297.88</v>
          </cell>
          <cell r="M182">
            <v>3.33</v>
          </cell>
          <cell r="O182">
            <v>3.47</v>
          </cell>
          <cell r="S182">
            <v>0</v>
          </cell>
          <cell r="U182">
            <v>0</v>
          </cell>
          <cell r="V182">
            <v>0</v>
          </cell>
          <cell r="X182" t="str">
            <v/>
          </cell>
          <cell r="Y182">
            <v>2096.2800000000002</v>
          </cell>
          <cell r="Z182">
            <v>0</v>
          </cell>
          <cell r="AB182" t="str">
            <v>Abono assistencial financeiro – complemento Piso da Enfermagem</v>
          </cell>
        </row>
        <row r="183">
          <cell r="C183" t="str">
            <v>UPA CABO DE SANTO AGOSTINHO - CG nº 012/2022</v>
          </cell>
          <cell r="E183" t="str">
            <v>VIVYAN VELEIS DE OLIVEIRA</v>
          </cell>
          <cell r="F183" t="str">
            <v>2 - Outros Profissionais da Saúde</v>
          </cell>
          <cell r="G183" t="str">
            <v>2235-05</v>
          </cell>
          <cell r="H183" t="str">
            <v>04/2026</v>
          </cell>
          <cell r="I183" t="str">
            <v>0,00</v>
          </cell>
          <cell r="J183">
            <v>222.47</v>
          </cell>
          <cell r="K183">
            <v>0</v>
          </cell>
          <cell r="L183">
            <v>297.7</v>
          </cell>
          <cell r="M183">
            <v>2.79</v>
          </cell>
          <cell r="O183">
            <v>1.73</v>
          </cell>
          <cell r="R183">
            <v>374.38</v>
          </cell>
          <cell r="S183">
            <v>111.54</v>
          </cell>
          <cell r="U183">
            <v>0</v>
          </cell>
          <cell r="V183">
            <v>0</v>
          </cell>
          <cell r="X183" t="str">
            <v/>
          </cell>
          <cell r="Y183">
            <v>2459.15</v>
          </cell>
          <cell r="Z183">
            <v>0</v>
          </cell>
          <cell r="AB183" t="str">
            <v>Abono assistencial financeiro – complemento Piso da Enfermagem</v>
          </cell>
        </row>
        <row r="184">
          <cell r="C184" t="str">
            <v>UPA CABO DE SANTO AGOSTINHO - CG nº 012/2022</v>
          </cell>
          <cell r="E184" t="str">
            <v>WALLYSON RAMOS DA SILVA</v>
          </cell>
          <cell r="F184" t="str">
            <v>3 - Administrativo</v>
          </cell>
          <cell r="G184" t="str">
            <v>4221-10</v>
          </cell>
          <cell r="H184" t="str">
            <v>04/2026</v>
          </cell>
          <cell r="I184" t="str">
            <v>0,00</v>
          </cell>
          <cell r="J184">
            <v>175.41</v>
          </cell>
          <cell r="K184">
            <v>0</v>
          </cell>
          <cell r="L184">
            <v>297.83999999999997</v>
          </cell>
          <cell r="M184">
            <v>16.21</v>
          </cell>
          <cell r="O184">
            <v>1.73</v>
          </cell>
          <cell r="R184">
            <v>139.78</v>
          </cell>
          <cell r="S184">
            <v>0</v>
          </cell>
          <cell r="U184">
            <v>0</v>
          </cell>
          <cell r="V184">
            <v>0</v>
          </cell>
          <cell r="X184" t="str">
            <v/>
          </cell>
          <cell r="Y184">
            <v>29.9</v>
          </cell>
          <cell r="Z184">
            <v>0</v>
          </cell>
          <cell r="AB184" t="str">
            <v>Beneficio obrigatorio CCT Federacao – Plano Assistencial Agiben</v>
          </cell>
        </row>
        <row r="185">
          <cell r="C185" t="str">
            <v>UPA CABO DE SANTO AGOSTINHO - CG nº 012/2022</v>
          </cell>
          <cell r="E185" t="str">
            <v>YASMIM DOS SANTOS OLIVEIRA</v>
          </cell>
          <cell r="F185" t="str">
            <v>2 - Outros Profissionais da Saúde</v>
          </cell>
          <cell r="G185" t="str">
            <v>3222-05</v>
          </cell>
          <cell r="H185" t="str">
            <v>04/2026</v>
          </cell>
          <cell r="I185" t="str">
            <v>0,00</v>
          </cell>
          <cell r="J185">
            <v>155.61000000000001</v>
          </cell>
          <cell r="K185">
            <v>0</v>
          </cell>
          <cell r="L185">
            <v>297.88</v>
          </cell>
          <cell r="M185">
            <v>16.21</v>
          </cell>
          <cell r="O185">
            <v>1.73</v>
          </cell>
          <cell r="S185">
            <v>0</v>
          </cell>
          <cell r="U185">
            <v>81.02</v>
          </cell>
          <cell r="V185">
            <v>0</v>
          </cell>
          <cell r="X185" t="str">
            <v xml:space="preserve">Auxílio Creche tec enf satenpe </v>
          </cell>
          <cell r="Y185">
            <v>1704</v>
          </cell>
          <cell r="Z185">
            <v>0</v>
          </cell>
          <cell r="AB185" t="str">
            <v>Abono assistencial financeiro – complemento Piso da Enfermagem</v>
          </cell>
        </row>
        <row r="186">
          <cell r="C186" t="str">
            <v>UPA CABO DE SANTO AGOSTINHO - CG nº 012/2022</v>
          </cell>
          <cell r="E186" t="str">
            <v xml:space="preserve">YASMIM SANTOS DE ASSIS </v>
          </cell>
          <cell r="F186" t="str">
            <v>2 - Outros Profissionais da Saúde</v>
          </cell>
          <cell r="G186" t="str">
            <v>3222-05</v>
          </cell>
          <cell r="H186" t="str">
            <v>04/2026</v>
          </cell>
          <cell r="I186" t="str">
            <v>0,00</v>
          </cell>
          <cell r="J186">
            <v>136.08000000000001</v>
          </cell>
          <cell r="K186">
            <v>0</v>
          </cell>
          <cell r="L186">
            <v>297.88</v>
          </cell>
          <cell r="M186">
            <v>16.21</v>
          </cell>
          <cell r="O186">
            <v>1.73</v>
          </cell>
          <cell r="R186">
            <v>112.78</v>
          </cell>
          <cell r="S186">
            <v>77.81</v>
          </cell>
          <cell r="U186">
            <v>0</v>
          </cell>
          <cell r="V186">
            <v>0</v>
          </cell>
          <cell r="X186" t="str">
            <v/>
          </cell>
          <cell r="Y186">
            <v>0</v>
          </cell>
          <cell r="Z186">
            <v>0</v>
          </cell>
          <cell r="AB186" t="str">
            <v/>
          </cell>
        </row>
        <row r="187">
          <cell r="C187" t="str">
            <v>UPA CABO DE SANTO AGOSTINHO - CG nº 012/2022</v>
          </cell>
          <cell r="E187" t="str">
            <v>ZILANDA ISRAELY LIMA SILVA</v>
          </cell>
          <cell r="F187" t="str">
            <v>2 - Outros Profissionais da Saúde</v>
          </cell>
          <cell r="G187" t="str">
            <v>3222-05</v>
          </cell>
          <cell r="H187" t="str">
            <v>04/2026</v>
          </cell>
          <cell r="I187" t="str">
            <v>0,00</v>
          </cell>
          <cell r="J187">
            <v>235.7</v>
          </cell>
          <cell r="K187">
            <v>0</v>
          </cell>
          <cell r="L187">
            <v>0</v>
          </cell>
          <cell r="M187">
            <v>0</v>
          </cell>
          <cell r="S187">
            <v>0</v>
          </cell>
          <cell r="U187">
            <v>0</v>
          </cell>
          <cell r="V187">
            <v>0</v>
          </cell>
          <cell r="X187" t="str">
            <v/>
          </cell>
          <cell r="Y187">
            <v>1704</v>
          </cell>
          <cell r="Z187">
            <v>0</v>
          </cell>
          <cell r="AB187" t="str">
            <v>Abono assistencial financeiro – complemento Piso da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810F0-9421-406E-A2DF-FC352CCF2509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9767633000790</v>
      </c>
      <c r="B3" s="9" t="str">
        <f>'[1]TCE - ANEXO III - Preencher'!C12</f>
        <v>UPA CABO DE SANTO AGOSTINHO - CG nº 012/2022</v>
      </c>
      <c r="C3" s="10"/>
      <c r="D3" s="11" t="str">
        <f>'[1]TCE - ANEXO III - Preencher'!E12</f>
        <v>ADINELHA MARIA DE AROUXA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04/2026</v>
      </c>
      <c r="H3" s="14" t="str">
        <f>'[1]TCE - ANEXO III - Preencher'!I12</f>
        <v>0,00</v>
      </c>
      <c r="I3" s="14">
        <f>'[1]TCE - ANEXO III - Preencher'!J12</f>
        <v>186.24</v>
      </c>
      <c r="J3" s="14">
        <f>'[1]TCE - ANEXO III - Preencher'!K12</f>
        <v>0</v>
      </c>
      <c r="K3" s="15">
        <f>'[1]TCE - ANEXO III - Preencher'!L12</f>
        <v>297.88</v>
      </c>
      <c r="L3" s="15">
        <f>'[1]TCE - ANEXO III - Preencher'!M12</f>
        <v>16.21</v>
      </c>
      <c r="M3" s="15">
        <f>K3-L3</f>
        <v>281.67</v>
      </c>
      <c r="N3" s="15">
        <f>'[1]TCE - ANEXO III - Preencher'!O12</f>
        <v>1.73</v>
      </c>
      <c r="O3" s="15">
        <f>'[1]TCE - ANEXO III - Preencher'!P12</f>
        <v>0</v>
      </c>
      <c r="P3" s="16">
        <f>N3-O3</f>
        <v>1.73</v>
      </c>
      <c r="Q3" s="15">
        <f>'[1]TCE - ANEXO III - Preencher'!R12</f>
        <v>300</v>
      </c>
      <c r="R3" s="15">
        <f>'[1]TCE - ANEXO III - Preencher'!S12</f>
        <v>97.26</v>
      </c>
      <c r="S3" s="16">
        <f>Q3-R3</f>
        <v>202.74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1704</v>
      </c>
      <c r="Y3" s="15">
        <f>'[1]TCE - ANEXO III - Preencher'!Z12</f>
        <v>0</v>
      </c>
      <c r="Z3" s="16">
        <f>X3-Y3</f>
        <v>1704</v>
      </c>
      <c r="AA3" s="17" t="str">
        <f>IF('[1]TCE - ANEXO III - Preencher'!AB12="","",'[1]TCE - ANEXO III - Preencher'!AB12)</f>
        <v>Abono assistencial financeiro – complemento Piso da Enfermagem</v>
      </c>
      <c r="AB3" s="15">
        <f t="shared" ref="AB3:AB66" si="0">H3+I3+J3+M3+P3+S3+V3+Z3</f>
        <v>2376.38</v>
      </c>
    </row>
    <row r="4" spans="1:28" x14ac:dyDescent="0.2">
      <c r="A4" s="8">
        <f>IFERROR(VLOOKUP(B4,'[1]DADOS (OCULTAR)'!$Q$3:$S$136,3,0),"")</f>
        <v>9767633000790</v>
      </c>
      <c r="B4" s="9" t="str">
        <f>'[1]TCE - ANEXO III - Preencher'!C13</f>
        <v>UPA CABO DE SANTO AGOSTINHO - CG nº 012/2022</v>
      </c>
      <c r="C4" s="10"/>
      <c r="D4" s="11" t="str">
        <f>'[1]TCE - ANEXO III - Preencher'!E13</f>
        <v>ADRIANA MARIA DE SOUZA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3241-15</v>
      </c>
      <c r="G4" s="13" t="str">
        <f>IF('[1]TCE - ANEXO III - Preencher'!H13="","",'[1]TCE - ANEXO III - Preencher'!H13)</f>
        <v>04/2026</v>
      </c>
      <c r="H4" s="14" t="str">
        <f>'[1]TCE - ANEXO III - Preencher'!I13</f>
        <v>0,00</v>
      </c>
      <c r="I4" s="14">
        <f>'[1]TCE - ANEXO III - Preencher'!J13</f>
        <v>324.58</v>
      </c>
      <c r="J4" s="14">
        <f>'[1]TCE - ANEXO III - Preencher'!K13</f>
        <v>0</v>
      </c>
      <c r="K4" s="15">
        <f>'[1]TCE - ANEXO III - Preencher'!L13</f>
        <v>297.88</v>
      </c>
      <c r="L4" s="15">
        <f>'[1]TCE - ANEXO III - Preencher'!M13</f>
        <v>2.73</v>
      </c>
      <c r="M4" s="15">
        <f t="shared" ref="M4:M67" si="1">K4-L4</f>
        <v>295.14999999999998</v>
      </c>
      <c r="N4" s="15">
        <f>'[1]TCE - ANEXO III - Preencher'!O13</f>
        <v>1.73</v>
      </c>
      <c r="O4" s="15">
        <f>'[1]TCE - ANEXO III - Preencher'!P13</f>
        <v>0</v>
      </c>
      <c r="P4" s="16">
        <f t="shared" ref="P4:P67" si="2">N4-O4</f>
        <v>1.73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621.46</v>
      </c>
    </row>
    <row r="5" spans="1:28" x14ac:dyDescent="0.2">
      <c r="A5" s="8">
        <f>IFERROR(VLOOKUP(B5,'[1]DADOS (OCULTAR)'!$Q$3:$S$136,3,0),"")</f>
        <v>9767633000790</v>
      </c>
      <c r="B5" s="9" t="str">
        <f>'[1]TCE - ANEXO III - Preencher'!C14</f>
        <v>UPA CABO DE SANTO AGOSTINHO - CG nº 012/2022</v>
      </c>
      <c r="C5" s="10"/>
      <c r="D5" s="11" t="str">
        <f>'[1]TCE - ANEXO III - Preencher'!E14</f>
        <v>ALANA VITORIA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4221-10</v>
      </c>
      <c r="G5" s="13" t="str">
        <f>IF('[1]TCE - ANEXO III - Preencher'!H14="","",'[1]TCE - ANEXO III - Preencher'!H14)</f>
        <v>04/2026</v>
      </c>
      <c r="H5" s="14" t="str">
        <f>'[1]TCE - ANEXO III - Preencher'!I14</f>
        <v>0,00</v>
      </c>
      <c r="I5" s="14">
        <f>'[1]TCE - ANEXO III - Preencher'!J14</f>
        <v>189.56</v>
      </c>
      <c r="J5" s="14">
        <f>'[1]TCE - ANEXO III - Preencher'!K14</f>
        <v>0</v>
      </c>
      <c r="K5" s="15">
        <f>'[1]TCE - ANEXO III - Preencher'!L14</f>
        <v>297.88</v>
      </c>
      <c r="L5" s="15">
        <f>'[1]TCE - ANEXO III - Preencher'!M14</f>
        <v>16.21</v>
      </c>
      <c r="M5" s="15">
        <f t="shared" si="1"/>
        <v>281.67</v>
      </c>
      <c r="N5" s="15">
        <f>'[1]TCE - ANEXO III - Preencher'!O14</f>
        <v>1.73</v>
      </c>
      <c r="O5" s="15">
        <f>'[1]TCE - ANEXO III - Preencher'!P14</f>
        <v>0</v>
      </c>
      <c r="P5" s="16">
        <f t="shared" si="2"/>
        <v>1.73</v>
      </c>
      <c r="Q5" s="15">
        <f>'[1]TCE - ANEXO III - Preencher'!R14</f>
        <v>139.78</v>
      </c>
      <c r="R5" s="15">
        <f>'[1]TCE - ANEXO III - Preencher'!S14</f>
        <v>97.26</v>
      </c>
      <c r="S5" s="16">
        <f t="shared" si="3"/>
        <v>42.519999999999996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29.9</v>
      </c>
      <c r="Y5" s="15">
        <f>'[1]TCE - ANEXO III - Preencher'!Z14</f>
        <v>0</v>
      </c>
      <c r="Z5" s="16">
        <f t="shared" si="5"/>
        <v>29.9</v>
      </c>
      <c r="AA5" s="17" t="str">
        <f>IF('[1]TCE - ANEXO III - Preencher'!AB14="","",'[1]TCE - ANEXO III - Preencher'!AB14)</f>
        <v>Beneficio obrigatorio CCT Federacao – Plano Assistencial Agiben</v>
      </c>
      <c r="AB5" s="15">
        <f t="shared" si="0"/>
        <v>545.38</v>
      </c>
    </row>
    <row r="6" spans="1:28" x14ac:dyDescent="0.2">
      <c r="A6" s="8">
        <f>IFERROR(VLOOKUP(B6,'[1]DADOS (OCULTAR)'!$Q$3:$S$136,3,0),"")</f>
        <v>9767633000790</v>
      </c>
      <c r="B6" s="9" t="str">
        <f>'[1]TCE - ANEXO III - Preencher'!C15</f>
        <v>UPA CABO DE SANTO AGOSTINHO - CG nº 012/2022</v>
      </c>
      <c r="C6" s="10"/>
      <c r="D6" s="11" t="str">
        <f>'[1]TCE - ANEXO III - Preencher'!E15</f>
        <v>ALDAZETE MARIA SOUZA MARQUES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04/2026</v>
      </c>
      <c r="H6" s="14" t="str">
        <f>'[1]TCE - ANEXO III - Preencher'!I15</f>
        <v>0,00</v>
      </c>
      <c r="I6" s="14">
        <f>'[1]TCE - ANEXO III - Preencher'!J15</f>
        <v>186.24</v>
      </c>
      <c r="J6" s="14">
        <f>'[1]TCE - ANEXO III - Preencher'!K15</f>
        <v>0</v>
      </c>
      <c r="K6" s="15">
        <f>'[1]TCE - ANEXO III - Preencher'!L15</f>
        <v>297.88</v>
      </c>
      <c r="L6" s="15">
        <f>'[1]TCE - ANEXO III - Preencher'!M15</f>
        <v>16.21</v>
      </c>
      <c r="M6" s="15">
        <f t="shared" si="1"/>
        <v>281.67</v>
      </c>
      <c r="N6" s="15">
        <f>'[1]TCE - ANEXO III - Preencher'!O15</f>
        <v>1.73</v>
      </c>
      <c r="O6" s="15">
        <f>'[1]TCE - ANEXO III - Preencher'!P15</f>
        <v>0</v>
      </c>
      <c r="P6" s="16">
        <f t="shared" si="2"/>
        <v>1.73</v>
      </c>
      <c r="Q6" s="15">
        <f>'[1]TCE - ANEXO III - Preencher'!R15</f>
        <v>139.78</v>
      </c>
      <c r="R6" s="15">
        <f>'[1]TCE - ANEXO III - Preencher'!S15</f>
        <v>97.26</v>
      </c>
      <c r="S6" s="16">
        <f t="shared" si="3"/>
        <v>42.519999999999996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1704</v>
      </c>
      <c r="Y6" s="15">
        <f>'[1]TCE - ANEXO III - Preencher'!Z15</f>
        <v>0</v>
      </c>
      <c r="Z6" s="16">
        <f t="shared" si="5"/>
        <v>1704</v>
      </c>
      <c r="AA6" s="17" t="str">
        <f>IF('[1]TCE - ANEXO III - Preencher'!AB15="","",'[1]TCE - ANEXO III - Preencher'!AB15)</f>
        <v>Abono assistencial financeiro – complemento Piso da Enfermagem</v>
      </c>
      <c r="AB6" s="15">
        <f t="shared" si="0"/>
        <v>2216.16</v>
      </c>
    </row>
    <row r="7" spans="1:28" x14ac:dyDescent="0.2">
      <c r="A7" s="8">
        <f>IFERROR(VLOOKUP(B7,'[1]DADOS (OCULTAR)'!$Q$3:$S$136,3,0),"")</f>
        <v>9767633000790</v>
      </c>
      <c r="B7" s="9" t="str">
        <f>'[1]TCE - ANEXO III - Preencher'!C16</f>
        <v>UPA CABO DE SANTO AGOSTINHO - CG nº 012/2022</v>
      </c>
      <c r="C7" s="10"/>
      <c r="D7" s="11" t="str">
        <f>'[1]TCE - ANEXO III - Preencher'!E16</f>
        <v xml:space="preserve">ALESSANDRA RIBEIRO DOS SANTOS 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 t="str">
        <f>IF('[1]TCE - ANEXO III - Preencher'!H16="","",'[1]TCE - ANEXO III - Preencher'!H16)</f>
        <v>04/2026</v>
      </c>
      <c r="H7" s="14" t="str">
        <f>'[1]TCE - ANEXO III - Preencher'!I16</f>
        <v>0,00</v>
      </c>
      <c r="I7" s="14">
        <f>'[1]TCE - ANEXO III - Preencher'!J16</f>
        <v>169.45</v>
      </c>
      <c r="J7" s="14">
        <f>'[1]TCE - ANEXO III - Preencher'!K16</f>
        <v>0</v>
      </c>
      <c r="K7" s="15">
        <f>'[1]TCE - ANEXO III - Preencher'!L16</f>
        <v>297.88</v>
      </c>
      <c r="L7" s="15">
        <f>'[1]TCE - ANEXO III - Preencher'!M16</f>
        <v>2.79</v>
      </c>
      <c r="M7" s="15">
        <f t="shared" si="1"/>
        <v>295.08999999999997</v>
      </c>
      <c r="N7" s="15">
        <f>'[1]TCE - ANEXO III - Preencher'!O16</f>
        <v>3.47</v>
      </c>
      <c r="O7" s="15">
        <f>'[1]TCE - ANEXO III - Preencher'!P16</f>
        <v>0</v>
      </c>
      <c r="P7" s="16">
        <f t="shared" si="2"/>
        <v>3.47</v>
      </c>
      <c r="Q7" s="15">
        <f>'[1]TCE - ANEXO III - Preencher'!R16</f>
        <v>184.78</v>
      </c>
      <c r="R7" s="15">
        <f>'[1]TCE - ANEXO III - Preencher'!S16</f>
        <v>89.23</v>
      </c>
      <c r="S7" s="16">
        <f t="shared" si="3"/>
        <v>95.55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563.55999999999995</v>
      </c>
    </row>
    <row r="8" spans="1:28" x14ac:dyDescent="0.2">
      <c r="A8" s="8">
        <f>IFERROR(VLOOKUP(B8,'[1]DADOS (OCULTAR)'!$Q$3:$S$136,3,0),"")</f>
        <v>9767633000790</v>
      </c>
      <c r="B8" s="9" t="str">
        <f>'[1]TCE - ANEXO III - Preencher'!C17</f>
        <v>UPA CABO DE SANTO AGOSTINHO - CG nº 012/2022</v>
      </c>
      <c r="C8" s="10"/>
      <c r="D8" s="11" t="str">
        <f>'[1]TCE - ANEXO III - Preencher'!E17</f>
        <v xml:space="preserve">ALLAN COUTINHO FREIRE 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5211-30</v>
      </c>
      <c r="G8" s="13" t="str">
        <f>IF('[1]TCE - ANEXO III - Preencher'!H17="","",'[1]TCE - ANEXO III - Preencher'!H17)</f>
        <v>04/2026</v>
      </c>
      <c r="H8" s="14" t="str">
        <f>'[1]TCE - ANEXO III - Preencher'!I17</f>
        <v>0,00</v>
      </c>
      <c r="I8" s="14">
        <f>'[1]TCE - ANEXO III - Preencher'!J17</f>
        <v>200.35</v>
      </c>
      <c r="J8" s="14">
        <f>'[1]TCE - ANEXO III - Preencher'!K17</f>
        <v>0</v>
      </c>
      <c r="K8" s="15">
        <f>'[1]TCE - ANEXO III - Preencher'!L17</f>
        <v>297.88</v>
      </c>
      <c r="L8" s="15">
        <f>'[1]TCE - ANEXO III - Preencher'!M17</f>
        <v>32.42</v>
      </c>
      <c r="M8" s="15">
        <f t="shared" si="1"/>
        <v>265.45999999999998</v>
      </c>
      <c r="N8" s="15">
        <f>'[1]TCE - ANEXO III - Preencher'!O17</f>
        <v>1.73</v>
      </c>
      <c r="O8" s="15">
        <f>'[1]TCE - ANEXO III - Preencher'!P17</f>
        <v>0</v>
      </c>
      <c r="P8" s="16">
        <f t="shared" si="2"/>
        <v>1.73</v>
      </c>
      <c r="Q8" s="15">
        <f>'[1]TCE - ANEXO III - Preencher'!R17</f>
        <v>139.78</v>
      </c>
      <c r="R8" s="15">
        <f>'[1]TCE - ANEXO III - Preencher'!S17</f>
        <v>102.03</v>
      </c>
      <c r="S8" s="16">
        <f t="shared" si="3"/>
        <v>37.75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29.9</v>
      </c>
      <c r="Y8" s="15">
        <f>'[1]TCE - ANEXO III - Preencher'!Z17</f>
        <v>0</v>
      </c>
      <c r="Z8" s="16">
        <f t="shared" si="5"/>
        <v>29.9</v>
      </c>
      <c r="AA8" s="17" t="str">
        <f>IF('[1]TCE - ANEXO III - Preencher'!AB17="","",'[1]TCE - ANEXO III - Preencher'!AB17)</f>
        <v>Beneficio obrigatorio CCT Federacao – Plano Assistencial Agiben</v>
      </c>
      <c r="AB8" s="15">
        <f t="shared" si="0"/>
        <v>535.18999999999994</v>
      </c>
    </row>
    <row r="9" spans="1:28" x14ac:dyDescent="0.2">
      <c r="A9" s="8">
        <f>IFERROR(VLOOKUP(B9,'[1]DADOS (OCULTAR)'!$Q$3:$S$136,3,0),"")</f>
        <v>9767633000790</v>
      </c>
      <c r="B9" s="9" t="str">
        <f>'[1]TCE - ANEXO III - Preencher'!C18</f>
        <v>UPA CABO DE SANTO AGOSTINHO - CG nº 012/2022</v>
      </c>
      <c r="C9" s="10"/>
      <c r="D9" s="11" t="str">
        <f>'[1]TCE - ANEXO III - Preencher'!E18</f>
        <v>ALYSSON FERREIRA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04/2026</v>
      </c>
      <c r="H9" s="14" t="str">
        <f>'[1]TCE - ANEXO III - Preencher'!I18</f>
        <v>0,00</v>
      </c>
      <c r="I9" s="14">
        <f>'[1]TCE - ANEXO III - Preencher'!J18</f>
        <v>149.19</v>
      </c>
      <c r="J9" s="14">
        <f>'[1]TCE - ANEXO III - Preencher'!K18</f>
        <v>0</v>
      </c>
      <c r="K9" s="15">
        <f>'[1]TCE - ANEXO III - Preencher'!L18</f>
        <v>297.88</v>
      </c>
      <c r="L9" s="15">
        <f>'[1]TCE - ANEXO III - Preencher'!M18</f>
        <v>16.21</v>
      </c>
      <c r="M9" s="15">
        <f t="shared" si="1"/>
        <v>281.67</v>
      </c>
      <c r="N9" s="15">
        <f>'[1]TCE - ANEXO III - Preencher'!O18</f>
        <v>3.47</v>
      </c>
      <c r="O9" s="15">
        <f>'[1]TCE - ANEXO III - Preencher'!P18</f>
        <v>0</v>
      </c>
      <c r="P9" s="16">
        <f t="shared" si="2"/>
        <v>3.47</v>
      </c>
      <c r="Q9" s="15">
        <f>'[1]TCE - ANEXO III - Preencher'!R18</f>
        <v>312</v>
      </c>
      <c r="R9" s="15">
        <f>'[1]TCE - ANEXO III - Preencher'!S18</f>
        <v>81.05</v>
      </c>
      <c r="S9" s="16">
        <f t="shared" si="3"/>
        <v>230.95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665.28</v>
      </c>
    </row>
    <row r="10" spans="1:28" x14ac:dyDescent="0.2">
      <c r="A10" s="8">
        <f>IFERROR(VLOOKUP(B10,'[1]DADOS (OCULTAR)'!$Q$3:$S$136,3,0),"")</f>
        <v>9767633000790</v>
      </c>
      <c r="B10" s="9" t="str">
        <f>'[1]TCE - ANEXO III - Preencher'!C19</f>
        <v>UPA CABO DE SANTO AGOSTINHO - CG nº 012/2022</v>
      </c>
      <c r="C10" s="10"/>
      <c r="D10" s="11" t="str">
        <f>'[1]TCE - ANEXO III - Preencher'!E19</f>
        <v>AMANDA KETYLLY DA SILVA BATISTA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4110-05</v>
      </c>
      <c r="G10" s="13" t="str">
        <f>IF('[1]TCE - ANEXO III - Preencher'!H19="","",'[1]TCE - ANEXO III - Preencher'!H19)</f>
        <v>04/2026</v>
      </c>
      <c r="H10" s="14" t="str">
        <f>'[1]TCE - ANEXO III - Preencher'!I19</f>
        <v>0,00</v>
      </c>
      <c r="I10" s="14">
        <f>'[1]TCE - ANEXO III - Preencher'!J19</f>
        <v>15.23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1.73</v>
      </c>
      <c r="O10" s="15">
        <f>'[1]TCE - ANEXO III - Preencher'!P19</f>
        <v>0</v>
      </c>
      <c r="P10" s="16">
        <f t="shared" si="2"/>
        <v>1.73</v>
      </c>
      <c r="Q10" s="15">
        <f>'[1]TCE - ANEXO III - Preencher'!R19</f>
        <v>202.78</v>
      </c>
      <c r="R10" s="15">
        <f>'[1]TCE - ANEXO III - Preencher'!S19</f>
        <v>45.69</v>
      </c>
      <c r="S10" s="16">
        <f t="shared" si="3"/>
        <v>157.09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29.9</v>
      </c>
      <c r="Y10" s="15">
        <f>'[1]TCE - ANEXO III - Preencher'!Z19</f>
        <v>0</v>
      </c>
      <c r="Z10" s="16">
        <f t="shared" si="5"/>
        <v>29.9</v>
      </c>
      <c r="AA10" s="17" t="str">
        <f>IF('[1]TCE - ANEXO III - Preencher'!AB19="","",'[1]TCE - ANEXO III - Preencher'!AB19)</f>
        <v>Beneficio obrigatorio CCT Federacao – Plano Assistencial Agiben</v>
      </c>
      <c r="AB10" s="15">
        <f t="shared" si="0"/>
        <v>203.95000000000002</v>
      </c>
    </row>
    <row r="11" spans="1:28" x14ac:dyDescent="0.2">
      <c r="A11" s="8">
        <f>IFERROR(VLOOKUP(B11,'[1]DADOS (OCULTAR)'!$Q$3:$S$136,3,0),"")</f>
        <v>9767633000790</v>
      </c>
      <c r="B11" s="9" t="str">
        <f>'[1]TCE - ANEXO III - Preencher'!C20</f>
        <v>UPA CABO DE SANTO AGOSTINHO - CG nº 012/2022</v>
      </c>
      <c r="C11" s="10"/>
      <c r="D11" s="11" t="str">
        <f>'[1]TCE - ANEXO III - Preencher'!E20</f>
        <v>AMOM PASCOAL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5163-45</v>
      </c>
      <c r="G11" s="13" t="str">
        <f>IF('[1]TCE - ANEXO III - Preencher'!H20="","",'[1]TCE - ANEXO III - Preencher'!H20)</f>
        <v>04/2026</v>
      </c>
      <c r="H11" s="14" t="str">
        <f>'[1]TCE - ANEXO III - Preencher'!I20</f>
        <v>0,00</v>
      </c>
      <c r="I11" s="14">
        <f>'[1]TCE - ANEXO III - Preencher'!J20</f>
        <v>207.93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1.73</v>
      </c>
      <c r="O11" s="15">
        <f>'[1]TCE - ANEXO III - Preencher'!P20</f>
        <v>0</v>
      </c>
      <c r="P11" s="16">
        <f t="shared" si="2"/>
        <v>1.73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29.9</v>
      </c>
      <c r="Y11" s="15">
        <f>'[1]TCE - ANEXO III - Preencher'!Z20</f>
        <v>0</v>
      </c>
      <c r="Z11" s="16">
        <f t="shared" si="5"/>
        <v>29.9</v>
      </c>
      <c r="AA11" s="17" t="str">
        <f>IF('[1]TCE - ANEXO III - Preencher'!AB20="","",'[1]TCE - ANEXO III - Preencher'!AB20)</f>
        <v>Beneficio obrigatorio CCT Federacao – Plano Assistencial Agiben</v>
      </c>
      <c r="AB11" s="15">
        <f t="shared" si="0"/>
        <v>239.56</v>
      </c>
    </row>
    <row r="12" spans="1:28" x14ac:dyDescent="0.2">
      <c r="A12" s="8">
        <f>IFERROR(VLOOKUP(B12,'[1]DADOS (OCULTAR)'!$Q$3:$S$136,3,0),"")</f>
        <v>9767633000790</v>
      </c>
      <c r="B12" s="9" t="str">
        <f>'[1]TCE - ANEXO III - Preencher'!C21</f>
        <v>UPA CABO DE SANTO AGOSTINHO - CG nº 012/2022</v>
      </c>
      <c r="C12" s="10"/>
      <c r="D12" s="11" t="str">
        <f>'[1]TCE - ANEXO III - Preencher'!E21</f>
        <v>ANA CLAUDIA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04/2026</v>
      </c>
      <c r="H12" s="14" t="str">
        <f>'[1]TCE - ANEXO III - Preencher'!I21</f>
        <v>0,00</v>
      </c>
      <c r="I12" s="14">
        <f>'[1]TCE - ANEXO III - Preencher'!J21</f>
        <v>178.08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1.73</v>
      </c>
      <c r="O12" s="15">
        <f>'[1]TCE - ANEXO III - Preencher'!P21</f>
        <v>0</v>
      </c>
      <c r="P12" s="16">
        <f t="shared" si="2"/>
        <v>1.73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1704</v>
      </c>
      <c r="Y12" s="15">
        <f>'[1]TCE - ANEXO III - Preencher'!Z21</f>
        <v>0</v>
      </c>
      <c r="Z12" s="16">
        <f t="shared" si="5"/>
        <v>1704</v>
      </c>
      <c r="AA12" s="17" t="str">
        <f>IF('[1]TCE - ANEXO III - Preencher'!AB21="","",'[1]TCE - ANEXO III - Preencher'!AB21)</f>
        <v>Abono assistencial financeiro – complemento Piso da Enfermagem</v>
      </c>
      <c r="AB12" s="15">
        <f t="shared" si="0"/>
        <v>1883.81</v>
      </c>
    </row>
    <row r="13" spans="1:28" x14ac:dyDescent="0.2">
      <c r="A13" s="8">
        <f>IFERROR(VLOOKUP(B13,'[1]DADOS (OCULTAR)'!$Q$3:$S$136,3,0),"")</f>
        <v>9767633000790</v>
      </c>
      <c r="B13" s="9" t="str">
        <f>'[1]TCE - ANEXO III - Preencher'!C22</f>
        <v>UPA CABO DE SANTO AGOSTINHO - CG nº 012/2022</v>
      </c>
      <c r="C13" s="10"/>
      <c r="D13" s="11" t="str">
        <f>'[1]TCE - ANEXO III - Preencher'!E22</f>
        <v>ANA CRISTINA VIEIRA DOS SANTOS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2237-10</v>
      </c>
      <c r="G13" s="13" t="str">
        <f>IF('[1]TCE - ANEXO III - Preencher'!H22="","",'[1]TCE - ANEXO III - Preencher'!H22)</f>
        <v>04/2026</v>
      </c>
      <c r="H13" s="14" t="str">
        <f>'[1]TCE - ANEXO III - Preencher'!I22</f>
        <v>0,00</v>
      </c>
      <c r="I13" s="14">
        <f>'[1]TCE - ANEXO III - Preencher'!J22</f>
        <v>310.87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1.73</v>
      </c>
      <c r="O13" s="15">
        <f>'[1]TCE - ANEXO III - Preencher'!P22</f>
        <v>0</v>
      </c>
      <c r="P13" s="16">
        <f t="shared" si="2"/>
        <v>1.73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312.60000000000002</v>
      </c>
    </row>
    <row r="14" spans="1:28" x14ac:dyDescent="0.2">
      <c r="A14" s="8">
        <f>IFERROR(VLOOKUP(B14,'[1]DADOS (OCULTAR)'!$Q$3:$S$136,3,0),"")</f>
        <v>9767633000790</v>
      </c>
      <c r="B14" s="9" t="str">
        <f>'[1]TCE - ANEXO III - Preencher'!C23</f>
        <v>UPA CABO DE SANTO AGOSTINHO - CG nº 012/2022</v>
      </c>
      <c r="C14" s="10"/>
      <c r="D14" s="11" t="str">
        <f>'[1]TCE - ANEXO III - Preencher'!E23</f>
        <v>ANA KAROLINA LIMA TAVARES DE MELO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04/2026</v>
      </c>
      <c r="H14" s="14" t="str">
        <f>'[1]TCE - ANEXO III - Preencher'!I23</f>
        <v>0,00</v>
      </c>
      <c r="I14" s="14">
        <f>'[1]TCE - ANEXO III - Preencher'!J23</f>
        <v>218.59</v>
      </c>
      <c r="J14" s="14">
        <f>'[1]TCE - ANEXO III - Preencher'!K23</f>
        <v>0</v>
      </c>
      <c r="K14" s="15">
        <f>'[1]TCE - ANEXO III - Preencher'!L23</f>
        <v>297.88</v>
      </c>
      <c r="L14" s="15">
        <f>'[1]TCE - ANEXO III - Preencher'!M23</f>
        <v>16.21</v>
      </c>
      <c r="M14" s="15">
        <f t="shared" si="1"/>
        <v>281.67</v>
      </c>
      <c r="N14" s="15">
        <f>'[1]TCE - ANEXO III - Preencher'!O23</f>
        <v>1.73</v>
      </c>
      <c r="O14" s="15">
        <f>'[1]TCE - ANEXO III - Preencher'!P23</f>
        <v>0</v>
      </c>
      <c r="P14" s="16">
        <f t="shared" si="2"/>
        <v>1.73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1704</v>
      </c>
      <c r="Y14" s="15">
        <f>'[1]TCE - ANEXO III - Preencher'!Z23</f>
        <v>0</v>
      </c>
      <c r="Z14" s="16">
        <f t="shared" si="5"/>
        <v>1704</v>
      </c>
      <c r="AA14" s="17" t="str">
        <f>IF('[1]TCE - ANEXO III - Preencher'!AB23="","",'[1]TCE - ANEXO III - Preencher'!AB23)</f>
        <v>Abono assistencial financeiro – complemento Piso da Enfermagem</v>
      </c>
      <c r="AB14" s="15">
        <f t="shared" si="0"/>
        <v>2205.9899999999998</v>
      </c>
    </row>
    <row r="15" spans="1:28" x14ac:dyDescent="0.2">
      <c r="A15" s="8">
        <f>IFERROR(VLOOKUP(B15,'[1]DADOS (OCULTAR)'!$Q$3:$S$136,3,0),"")</f>
        <v>9767633000790</v>
      </c>
      <c r="B15" s="9" t="str">
        <f>'[1]TCE - ANEXO III - Preencher'!C24</f>
        <v>UPA CABO DE SANTO AGOSTINHO - CG nº 012/2022</v>
      </c>
      <c r="C15" s="10"/>
      <c r="D15" s="11" t="str">
        <f>'[1]TCE - ANEXO III - Preencher'!E24</f>
        <v>ANA PAULA MATIAS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5211-30</v>
      </c>
      <c r="G15" s="13" t="str">
        <f>IF('[1]TCE - ANEXO III - Preencher'!H24="","",'[1]TCE - ANEXO III - Preencher'!H24)</f>
        <v>04/2026</v>
      </c>
      <c r="H15" s="14" t="str">
        <f>'[1]TCE - ANEXO III - Preencher'!I24</f>
        <v>0,00</v>
      </c>
      <c r="I15" s="14">
        <f>'[1]TCE - ANEXO III - Preencher'!J24</f>
        <v>136.03</v>
      </c>
      <c r="J15" s="14">
        <f>'[1]TCE - ANEXO III - Preencher'!K24</f>
        <v>0</v>
      </c>
      <c r="K15" s="15">
        <f>'[1]TCE - ANEXO III - Preencher'!L24</f>
        <v>297.88</v>
      </c>
      <c r="L15" s="15">
        <f>'[1]TCE - ANEXO III - Preencher'!M24</f>
        <v>32.42</v>
      </c>
      <c r="M15" s="15">
        <f t="shared" si="1"/>
        <v>265.45999999999998</v>
      </c>
      <c r="N15" s="15">
        <f>'[1]TCE - ANEXO III - Preencher'!O24</f>
        <v>1.73</v>
      </c>
      <c r="O15" s="15">
        <f>'[1]TCE - ANEXO III - Preencher'!P24</f>
        <v>0</v>
      </c>
      <c r="P15" s="16">
        <f t="shared" si="2"/>
        <v>1.73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29.9</v>
      </c>
      <c r="Y15" s="15">
        <f>'[1]TCE - ANEXO III - Preencher'!Z24</f>
        <v>0</v>
      </c>
      <c r="Z15" s="16">
        <f t="shared" si="5"/>
        <v>29.9</v>
      </c>
      <c r="AA15" s="17" t="str">
        <f>IF('[1]TCE - ANEXO III - Preencher'!AB24="","",'[1]TCE - ANEXO III - Preencher'!AB24)</f>
        <v>Beneficio obrigatorio CCT Federacao – Plano Assistencial Agiben</v>
      </c>
      <c r="AB15" s="15">
        <f t="shared" si="0"/>
        <v>433.12</v>
      </c>
    </row>
    <row r="16" spans="1:28" x14ac:dyDescent="0.2">
      <c r="A16" s="8">
        <f>IFERROR(VLOOKUP(B16,'[1]DADOS (OCULTAR)'!$Q$3:$S$136,3,0),"")</f>
        <v>9767633000790</v>
      </c>
      <c r="B16" s="9" t="str">
        <f>'[1]TCE - ANEXO III - Preencher'!C25</f>
        <v>UPA CABO DE SANTO AGOSTINHO - CG nº 012/2022</v>
      </c>
      <c r="C16" s="10"/>
      <c r="D16" s="11" t="str">
        <f>'[1]TCE - ANEXO III - Preencher'!E25</f>
        <v>ANA PAULA MOREIRA DE BRITO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4221-10</v>
      </c>
      <c r="G16" s="13" t="str">
        <f>IF('[1]TCE - ANEXO III - Preencher'!H25="","",'[1]TCE - ANEXO III - Preencher'!H25)</f>
        <v>04/2026</v>
      </c>
      <c r="H16" s="14" t="str">
        <f>'[1]TCE - ANEXO III - Preencher'!I25</f>
        <v>0,00</v>
      </c>
      <c r="I16" s="14">
        <f>'[1]TCE - ANEXO III - Preencher'!J25</f>
        <v>175.41</v>
      </c>
      <c r="J16" s="14">
        <f>'[1]TCE - ANEXO III - Preencher'!K25</f>
        <v>0</v>
      </c>
      <c r="K16" s="15">
        <f>'[1]TCE - ANEXO III - Preencher'!L25</f>
        <v>297.88</v>
      </c>
      <c r="L16" s="15">
        <f>'[1]TCE - ANEXO III - Preencher'!M25</f>
        <v>16.21</v>
      </c>
      <c r="M16" s="15">
        <f t="shared" si="1"/>
        <v>281.67</v>
      </c>
      <c r="N16" s="15">
        <f>'[1]TCE - ANEXO III - Preencher'!O25</f>
        <v>1.73</v>
      </c>
      <c r="O16" s="15">
        <f>'[1]TCE - ANEXO III - Preencher'!P25</f>
        <v>0</v>
      </c>
      <c r="P16" s="16">
        <f t="shared" si="2"/>
        <v>1.73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29.9</v>
      </c>
      <c r="Y16" s="15">
        <f>'[1]TCE - ANEXO III - Preencher'!Z25</f>
        <v>0</v>
      </c>
      <c r="Z16" s="16">
        <f t="shared" si="5"/>
        <v>29.9</v>
      </c>
      <c r="AA16" s="17" t="str">
        <f>IF('[1]TCE - ANEXO III - Preencher'!AB25="","",'[1]TCE - ANEXO III - Preencher'!AB25)</f>
        <v>Beneficio obrigatorio CCT Federacao – Plano Assistencial Agiben</v>
      </c>
      <c r="AB16" s="15">
        <f t="shared" si="0"/>
        <v>488.71000000000004</v>
      </c>
    </row>
    <row r="17" spans="1:28" x14ac:dyDescent="0.2">
      <c r="A17" s="8">
        <f>IFERROR(VLOOKUP(B17,'[1]DADOS (OCULTAR)'!$Q$3:$S$136,3,0),"")</f>
        <v>9767633000790</v>
      </c>
      <c r="B17" s="9" t="str">
        <f>'[1]TCE - ANEXO III - Preencher'!C26</f>
        <v>UPA CABO DE SANTO AGOSTINHO - CG nº 012/2022</v>
      </c>
      <c r="C17" s="10"/>
      <c r="D17" s="11" t="str">
        <f>'[1]TCE - ANEXO III - Preencher'!E26</f>
        <v>ANA THAYSSA ARAUJO CAVALCANTI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 t="str">
        <f>IF('[1]TCE - ANEXO III - Preencher'!H26="","",'[1]TCE - ANEXO III - Preencher'!H26)</f>
        <v>04/2026</v>
      </c>
      <c r="H17" s="14" t="str">
        <f>'[1]TCE - ANEXO III - Preencher'!I26</f>
        <v>0,00</v>
      </c>
      <c r="I17" s="14">
        <f>'[1]TCE - ANEXO III - Preencher'!J26</f>
        <v>267.26</v>
      </c>
      <c r="J17" s="14">
        <f>'[1]TCE - ANEXO III - Preencher'!K26</f>
        <v>0</v>
      </c>
      <c r="K17" s="15">
        <f>'[1]TCE - ANEXO III - Preencher'!L26</f>
        <v>297.88</v>
      </c>
      <c r="L17" s="15">
        <f>'[1]TCE - ANEXO III - Preencher'!M26</f>
        <v>3.33</v>
      </c>
      <c r="M17" s="15">
        <f t="shared" si="1"/>
        <v>294.55</v>
      </c>
      <c r="N17" s="15">
        <f>'[1]TCE - ANEXO III - Preencher'!O26</f>
        <v>3.47</v>
      </c>
      <c r="O17" s="15">
        <f>'[1]TCE - ANEXO III - Preencher'!P26</f>
        <v>0</v>
      </c>
      <c r="P17" s="16">
        <f t="shared" si="2"/>
        <v>3.47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138.38999999999999</v>
      </c>
      <c r="U17" s="15">
        <f>'[1]TCE - ANEXO III - Preencher'!V26</f>
        <v>0</v>
      </c>
      <c r="V17" s="16">
        <f t="shared" si="4"/>
        <v>138.38999999999999</v>
      </c>
      <c r="W17" s="17" t="str">
        <f>IF('[1]TCE - ANEXO III - Preencher'!X26="","",'[1]TCE - ANEXO III - Preencher'!X26)</f>
        <v xml:space="preserve">Auxílio Creche enfermeiros </v>
      </c>
      <c r="X17" s="15">
        <f>'[1]TCE - ANEXO III - Preencher'!Y26</f>
        <v>2096.2800000000002</v>
      </c>
      <c r="Y17" s="15">
        <f>'[1]TCE - ANEXO III - Preencher'!Z26</f>
        <v>0</v>
      </c>
      <c r="Z17" s="16">
        <f t="shared" si="5"/>
        <v>2096.2800000000002</v>
      </c>
      <c r="AA17" s="17" t="str">
        <f>IF('[1]TCE - ANEXO III - Preencher'!AB26="","",'[1]TCE - ANEXO III - Preencher'!AB26)</f>
        <v>Abono assistencial financeiro – complemento Piso da Enfermagem</v>
      </c>
      <c r="AB17" s="15">
        <f t="shared" si="0"/>
        <v>2799.9500000000003</v>
      </c>
    </row>
    <row r="18" spans="1:28" x14ac:dyDescent="0.2">
      <c r="A18" s="8">
        <f>IFERROR(VLOOKUP(B18,'[1]DADOS (OCULTAR)'!$Q$3:$S$136,3,0),"")</f>
        <v>9767633000790</v>
      </c>
      <c r="B18" s="9" t="str">
        <f>'[1]TCE - ANEXO III - Preencher'!C27</f>
        <v>UPA CABO DE SANTO AGOSTINHO - CG nº 012/2022</v>
      </c>
      <c r="C18" s="10"/>
      <c r="D18" s="11" t="str">
        <f>'[1]TCE - ANEXO III - Preencher'!E27</f>
        <v>ANAZETE MARIA DE LIMA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5211-30</v>
      </c>
      <c r="G18" s="13" t="str">
        <f>IF('[1]TCE - ANEXO III - Preencher'!H27="","",'[1]TCE - ANEXO III - Preencher'!H27)</f>
        <v>04/2026</v>
      </c>
      <c r="H18" s="14" t="str">
        <f>'[1]TCE - ANEXO III - Preencher'!I27</f>
        <v>0,00</v>
      </c>
      <c r="I18" s="14">
        <f>'[1]TCE - ANEXO III - Preencher'!J27</f>
        <v>179.86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1.73</v>
      </c>
      <c r="O18" s="15">
        <f>'[1]TCE - ANEXO III - Preencher'!P27</f>
        <v>0</v>
      </c>
      <c r="P18" s="16">
        <f t="shared" si="2"/>
        <v>1.73</v>
      </c>
      <c r="Q18" s="15">
        <f>'[1]TCE - ANEXO III - Preencher'!R27</f>
        <v>84.46</v>
      </c>
      <c r="R18" s="15">
        <f>'[1]TCE - ANEXO III - Preencher'!S27</f>
        <v>3.4</v>
      </c>
      <c r="S18" s="16">
        <f t="shared" si="3"/>
        <v>81.059999999999988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29.9</v>
      </c>
      <c r="Y18" s="15">
        <f>'[1]TCE - ANEXO III - Preencher'!Z27</f>
        <v>0</v>
      </c>
      <c r="Z18" s="16">
        <f t="shared" si="5"/>
        <v>29.9</v>
      </c>
      <c r="AA18" s="17" t="str">
        <f>IF('[1]TCE - ANEXO III - Preencher'!AB27="","",'[1]TCE - ANEXO III - Preencher'!AB27)</f>
        <v>Beneficio obrigatorio CCT Federacao – Plano Assistencial Agiben</v>
      </c>
      <c r="AB18" s="15">
        <f t="shared" si="0"/>
        <v>292.54999999999995</v>
      </c>
    </row>
    <row r="19" spans="1:28" x14ac:dyDescent="0.2">
      <c r="A19" s="8">
        <f>IFERROR(VLOOKUP(B19,'[1]DADOS (OCULTAR)'!$Q$3:$S$136,3,0),"")</f>
        <v>9767633000790</v>
      </c>
      <c r="B19" s="9" t="str">
        <f>'[1]TCE - ANEXO III - Preencher'!C28</f>
        <v>UPA CABO DE SANTO AGOSTINHO - CG nº 012/2022</v>
      </c>
      <c r="C19" s="10"/>
      <c r="D19" s="11" t="str">
        <f>'[1]TCE - ANEXO III - Preencher'!E28</f>
        <v>ANDERSON JOSE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3132-20</v>
      </c>
      <c r="G19" s="13" t="str">
        <f>IF('[1]TCE - ANEXO III - Preencher'!H28="","",'[1]TCE - ANEXO III - Preencher'!H28)</f>
        <v>04/2026</v>
      </c>
      <c r="H19" s="14" t="str">
        <f>'[1]TCE - ANEXO III - Preencher'!I28</f>
        <v>0,00</v>
      </c>
      <c r="I19" s="14">
        <f>'[1]TCE - ANEXO III - Preencher'!J28</f>
        <v>218.25</v>
      </c>
      <c r="J19" s="14">
        <f>'[1]TCE - ANEXO III - Preencher'!K28</f>
        <v>0</v>
      </c>
      <c r="K19" s="15">
        <f>'[1]TCE - ANEXO III - Preencher'!L28</f>
        <v>297.88</v>
      </c>
      <c r="L19" s="15">
        <f>'[1]TCE - ANEXO III - Preencher'!M28</f>
        <v>32.42</v>
      </c>
      <c r="M19" s="15">
        <f t="shared" si="1"/>
        <v>265.45999999999998</v>
      </c>
      <c r="N19" s="15">
        <f>'[1]TCE - ANEXO III - Preencher'!O28</f>
        <v>1.73</v>
      </c>
      <c r="O19" s="15">
        <f>'[1]TCE - ANEXO III - Preencher'!P28</f>
        <v>0</v>
      </c>
      <c r="P19" s="16">
        <f t="shared" si="2"/>
        <v>1.73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29.9</v>
      </c>
      <c r="Y19" s="15">
        <f>'[1]TCE - ANEXO III - Preencher'!Z28</f>
        <v>0</v>
      </c>
      <c r="Z19" s="16">
        <f t="shared" si="5"/>
        <v>29.9</v>
      </c>
      <c r="AA19" s="17" t="str">
        <f>IF('[1]TCE - ANEXO III - Preencher'!AB28="","",'[1]TCE - ANEXO III - Preencher'!AB28)</f>
        <v>Beneficio obrigatorio CCT Federacao – Plano Assistencial Agiben</v>
      </c>
      <c r="AB19" s="15">
        <f t="shared" si="0"/>
        <v>515.34</v>
      </c>
    </row>
    <row r="20" spans="1:28" x14ac:dyDescent="0.2">
      <c r="A20" s="8">
        <f>IFERROR(VLOOKUP(B20,'[1]DADOS (OCULTAR)'!$Q$3:$S$136,3,0),"")</f>
        <v>9767633000790</v>
      </c>
      <c r="B20" s="9" t="str">
        <f>'[1]TCE - ANEXO III - Preencher'!C29</f>
        <v>UPA CABO DE SANTO AGOSTINHO - CG nº 012/2022</v>
      </c>
      <c r="C20" s="10"/>
      <c r="D20" s="11" t="str">
        <f>'[1]TCE - ANEXO III - Preencher'!E29</f>
        <v>ANDRE AKEL PEREIRA DE ARAUJO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1312-05</v>
      </c>
      <c r="G20" s="13" t="str">
        <f>IF('[1]TCE - ANEXO III - Preencher'!H29="","",'[1]TCE - ANEXO III - Preencher'!H29)</f>
        <v>04/2026</v>
      </c>
      <c r="H20" s="14" t="str">
        <f>'[1]TCE - ANEXO III - Preencher'!I29</f>
        <v>0,00</v>
      </c>
      <c r="I20" s="14">
        <f>'[1]TCE - ANEXO III - Preencher'!J29</f>
        <v>1910.36</v>
      </c>
      <c r="J20" s="14">
        <f>'[1]TCE - ANEXO III - Preencher'!K29</f>
        <v>0</v>
      </c>
      <c r="K20" s="15">
        <f>'[1]TCE - ANEXO III - Preencher'!L29</f>
        <v>297.88</v>
      </c>
      <c r="L20" s="15">
        <f>'[1]TCE - ANEXO III - Preencher'!M29</f>
        <v>32.42</v>
      </c>
      <c r="M20" s="15">
        <f t="shared" si="1"/>
        <v>265.45999999999998</v>
      </c>
      <c r="N20" s="15">
        <f>'[1]TCE - ANEXO III - Preencher'!O29</f>
        <v>1.73</v>
      </c>
      <c r="O20" s="15">
        <f>'[1]TCE - ANEXO III - Preencher'!P29</f>
        <v>0</v>
      </c>
      <c r="P20" s="16">
        <f t="shared" si="2"/>
        <v>1.73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29.9</v>
      </c>
      <c r="Y20" s="15">
        <f>'[1]TCE - ANEXO III - Preencher'!Z29</f>
        <v>0</v>
      </c>
      <c r="Z20" s="16">
        <f t="shared" si="5"/>
        <v>29.9</v>
      </c>
      <c r="AA20" s="17" t="str">
        <f>IF('[1]TCE - ANEXO III - Preencher'!AB29="","",'[1]TCE - ANEXO III - Preencher'!AB29)</f>
        <v>Beneficio obrigatorio CCT Federacao – Plano Assistencial Agiben</v>
      </c>
      <c r="AB20" s="15">
        <f t="shared" si="0"/>
        <v>2207.4499999999998</v>
      </c>
    </row>
    <row r="21" spans="1:28" x14ac:dyDescent="0.2">
      <c r="A21" s="8">
        <f>IFERROR(VLOOKUP(B21,'[1]DADOS (OCULTAR)'!$Q$3:$S$136,3,0),"")</f>
        <v>9767633000790</v>
      </c>
      <c r="B21" s="9" t="str">
        <f>'[1]TCE - ANEXO III - Preencher'!C30</f>
        <v>UPA CABO DE SANTO AGOSTINHO - CG nº 012/2022</v>
      </c>
      <c r="C21" s="10"/>
      <c r="D21" s="11" t="str">
        <f>'[1]TCE - ANEXO III - Preencher'!E30</f>
        <v>ANDRE LUCAS MENDES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5163-45</v>
      </c>
      <c r="G21" s="13" t="str">
        <f>IF('[1]TCE - ANEXO III - Preencher'!H30="","",'[1]TCE - ANEXO III - Preencher'!H30)</f>
        <v>04/2026</v>
      </c>
      <c r="H21" s="14" t="str">
        <f>'[1]TCE - ANEXO III - Preencher'!I30</f>
        <v>0,00</v>
      </c>
      <c r="I21" s="14">
        <f>'[1]TCE - ANEXO III - Preencher'!J30</f>
        <v>155.61000000000001</v>
      </c>
      <c r="J21" s="14">
        <f>'[1]TCE - ANEXO III - Preencher'!K30</f>
        <v>0</v>
      </c>
      <c r="K21" s="15">
        <f>'[1]TCE - ANEXO III - Preencher'!L30</f>
        <v>297.88</v>
      </c>
      <c r="L21" s="15">
        <f>'[1]TCE - ANEXO III - Preencher'!M30</f>
        <v>16.21</v>
      </c>
      <c r="M21" s="15">
        <f t="shared" si="1"/>
        <v>281.67</v>
      </c>
      <c r="N21" s="15">
        <f>'[1]TCE - ANEXO III - Preencher'!O30</f>
        <v>1.73</v>
      </c>
      <c r="O21" s="15">
        <f>'[1]TCE - ANEXO III - Preencher'!P30</f>
        <v>0</v>
      </c>
      <c r="P21" s="16">
        <f t="shared" si="2"/>
        <v>1.73</v>
      </c>
      <c r="Q21" s="15">
        <f>'[1]TCE - ANEXO III - Preencher'!R30</f>
        <v>261.45999999999998</v>
      </c>
      <c r="R21" s="15">
        <f>'[1]TCE - ANEXO III - Preencher'!S30</f>
        <v>97.26</v>
      </c>
      <c r="S21" s="16">
        <f t="shared" si="3"/>
        <v>164.2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29.9</v>
      </c>
      <c r="Y21" s="15">
        <f>'[1]TCE - ANEXO III - Preencher'!Z30</f>
        <v>0</v>
      </c>
      <c r="Z21" s="16">
        <f t="shared" si="5"/>
        <v>29.9</v>
      </c>
      <c r="AA21" s="17" t="str">
        <f>IF('[1]TCE - ANEXO III - Preencher'!AB30="","",'[1]TCE - ANEXO III - Preencher'!AB30)</f>
        <v>Beneficio obrigatorio CCT Federacao – Plano Assistencial Agiben</v>
      </c>
      <c r="AB21" s="15">
        <f t="shared" si="0"/>
        <v>633.11</v>
      </c>
    </row>
    <row r="22" spans="1:28" x14ac:dyDescent="0.2">
      <c r="A22" s="8">
        <f>IFERROR(VLOOKUP(B22,'[1]DADOS (OCULTAR)'!$Q$3:$S$136,3,0),"")</f>
        <v>9767633000790</v>
      </c>
      <c r="B22" s="9" t="str">
        <f>'[1]TCE - ANEXO III - Preencher'!C31</f>
        <v>UPA CABO DE SANTO AGOSTINHO - CG nº 012/2022</v>
      </c>
      <c r="C22" s="10"/>
      <c r="D22" s="11" t="str">
        <f>'[1]TCE - ANEXO III - Preencher'!E31</f>
        <v>ANDRE MARTINS GOUVEIA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2521-05</v>
      </c>
      <c r="G22" s="13" t="str">
        <f>IF('[1]TCE - ANEXO III - Preencher'!H31="","",'[1]TCE - ANEXO III - Preencher'!H31)</f>
        <v>04/2026</v>
      </c>
      <c r="H22" s="14" t="str">
        <f>'[1]TCE - ANEXO III - Preencher'!I31</f>
        <v>0,00</v>
      </c>
      <c r="I22" s="14">
        <f>'[1]TCE - ANEXO III - Preencher'!J31</f>
        <v>166.52</v>
      </c>
      <c r="J22" s="14">
        <f>'[1]TCE - ANEXO III - Preencher'!K31</f>
        <v>0</v>
      </c>
      <c r="K22" s="15">
        <f>'[1]TCE - ANEXO III - Preencher'!L31</f>
        <v>297.88</v>
      </c>
      <c r="L22" s="15">
        <f>'[1]TCE - ANEXO III - Preencher'!M31</f>
        <v>16.21</v>
      </c>
      <c r="M22" s="15">
        <f t="shared" si="1"/>
        <v>281.67</v>
      </c>
      <c r="N22" s="15">
        <f>'[1]TCE - ANEXO III - Preencher'!O31</f>
        <v>1.73</v>
      </c>
      <c r="O22" s="15">
        <f>'[1]TCE - ANEXO III - Preencher'!P31</f>
        <v>0</v>
      </c>
      <c r="P22" s="16">
        <f t="shared" si="2"/>
        <v>1.73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449.92000000000007</v>
      </c>
    </row>
    <row r="23" spans="1:28" x14ac:dyDescent="0.2">
      <c r="A23" s="8">
        <f>IFERROR(VLOOKUP(B23,'[1]DADOS (OCULTAR)'!$Q$3:$S$136,3,0),"")</f>
        <v>9767633000790</v>
      </c>
      <c r="B23" s="9" t="str">
        <f>'[1]TCE - ANEXO III - Preencher'!C32</f>
        <v>UPA CABO DE SANTO AGOSTINHO - CG nº 012/2022</v>
      </c>
      <c r="C23" s="10"/>
      <c r="D23" s="11" t="str">
        <f>'[1]TCE - ANEXO III - Preencher'!E32</f>
        <v>ANDREIA CRISTINA SOUZA MOURA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4101-05</v>
      </c>
      <c r="G23" s="13" t="str">
        <f>IF('[1]TCE - ANEXO III - Preencher'!H32="","",'[1]TCE - ANEXO III - Preencher'!H32)</f>
        <v>04/2026</v>
      </c>
      <c r="H23" s="14" t="str">
        <f>'[1]TCE - ANEXO III - Preencher'!I32</f>
        <v>0,00</v>
      </c>
      <c r="I23" s="14">
        <f>'[1]TCE - ANEXO III - Preencher'!J32</f>
        <v>1365.28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1.73</v>
      </c>
      <c r="O23" s="15">
        <f>'[1]TCE - ANEXO III - Preencher'!P32</f>
        <v>0</v>
      </c>
      <c r="P23" s="16">
        <f t="shared" si="2"/>
        <v>1.73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29.9</v>
      </c>
      <c r="Y23" s="15">
        <f>'[1]TCE - ANEXO III - Preencher'!Z32</f>
        <v>0</v>
      </c>
      <c r="Z23" s="16">
        <f t="shared" si="5"/>
        <v>29.9</v>
      </c>
      <c r="AA23" s="17" t="str">
        <f>IF('[1]TCE - ANEXO III - Preencher'!AB32="","",'[1]TCE - ANEXO III - Preencher'!AB32)</f>
        <v>Beneficio obrigatorio CCT Federacao – Plano Assistencial Agiben</v>
      </c>
      <c r="AB23" s="15">
        <f t="shared" si="0"/>
        <v>1396.91</v>
      </c>
    </row>
    <row r="24" spans="1:28" x14ac:dyDescent="0.2">
      <c r="A24" s="8">
        <f>IFERROR(VLOOKUP(B24,'[1]DADOS (OCULTAR)'!$Q$3:$S$136,3,0),"")</f>
        <v>9767633000790</v>
      </c>
      <c r="B24" s="9" t="str">
        <f>'[1]TCE - ANEXO III - Preencher'!C33</f>
        <v>UPA CABO DE SANTO AGOSTINHO - CG nº 012/2022</v>
      </c>
      <c r="C24" s="10"/>
      <c r="D24" s="11" t="str">
        <f>'[1]TCE - ANEXO III - Preencher'!E33</f>
        <v>AUMIRENE MARIA DE FRANCA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2516-05</v>
      </c>
      <c r="G24" s="13" t="str">
        <f>IF('[1]TCE - ANEXO III - Preencher'!H33="","",'[1]TCE - ANEXO III - Preencher'!H33)</f>
        <v>04/2026</v>
      </c>
      <c r="H24" s="14" t="str">
        <f>'[1]TCE - ANEXO III - Preencher'!I33</f>
        <v>0,00</v>
      </c>
      <c r="I24" s="14">
        <f>'[1]TCE - ANEXO III - Preencher'!J33</f>
        <v>405.58</v>
      </c>
      <c r="J24" s="14">
        <f>'[1]TCE - ANEXO III - Preencher'!K33</f>
        <v>0</v>
      </c>
      <c r="K24" s="15">
        <f>'[1]TCE - ANEXO III - Preencher'!L33</f>
        <v>297.88</v>
      </c>
      <c r="L24" s="15">
        <f>'[1]TCE - ANEXO III - Preencher'!M33</f>
        <v>32.42</v>
      </c>
      <c r="M24" s="15">
        <f t="shared" si="1"/>
        <v>265.45999999999998</v>
      </c>
      <c r="N24" s="15">
        <f>'[1]TCE - ANEXO III - Preencher'!O33</f>
        <v>1.73</v>
      </c>
      <c r="O24" s="15">
        <f>'[1]TCE - ANEXO III - Preencher'!P33</f>
        <v>0</v>
      </c>
      <c r="P24" s="16">
        <f t="shared" si="2"/>
        <v>1.73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29.9</v>
      </c>
      <c r="Y24" s="15">
        <f>'[1]TCE - ANEXO III - Preencher'!Z33</f>
        <v>0</v>
      </c>
      <c r="Z24" s="16">
        <f t="shared" si="5"/>
        <v>29.9</v>
      </c>
      <c r="AA24" s="17" t="str">
        <f>IF('[1]TCE - ANEXO III - Preencher'!AB33="","",'[1]TCE - ANEXO III - Preencher'!AB33)</f>
        <v>Beneficio obrigatorio CCT Federacao – Plano Assistencial Agiben</v>
      </c>
      <c r="AB24" s="15">
        <f t="shared" si="0"/>
        <v>702.67</v>
      </c>
    </row>
    <row r="25" spans="1:28" x14ac:dyDescent="0.2">
      <c r="A25" s="8">
        <f>IFERROR(VLOOKUP(B25,'[1]DADOS (OCULTAR)'!$Q$3:$S$136,3,0),"")</f>
        <v>9767633000790</v>
      </c>
      <c r="B25" s="9" t="str">
        <f>'[1]TCE - ANEXO III - Preencher'!C34</f>
        <v>UPA CABO DE SANTO AGOSTINHO - CG nº 012/2022</v>
      </c>
      <c r="C25" s="10"/>
      <c r="D25" s="11" t="str">
        <f>'[1]TCE - ANEXO III - Preencher'!E34</f>
        <v>BRUNA EDUARDA TELES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 t="str">
        <f>IF('[1]TCE - ANEXO III - Preencher'!H34="","",'[1]TCE - ANEXO III - Preencher'!H34)</f>
        <v>04/2026</v>
      </c>
      <c r="H25" s="14" t="str">
        <f>'[1]TCE - ANEXO III - Preencher'!I34</f>
        <v>0,00</v>
      </c>
      <c r="I25" s="14">
        <f>'[1]TCE - ANEXO III - Preencher'!J34</f>
        <v>191.46</v>
      </c>
      <c r="J25" s="14">
        <f>'[1]TCE - ANEXO III - Preencher'!K34</f>
        <v>0</v>
      </c>
      <c r="K25" s="15">
        <f>'[1]TCE - ANEXO III - Preencher'!L34</f>
        <v>297.88</v>
      </c>
      <c r="L25" s="15">
        <f>'[1]TCE - ANEXO III - Preencher'!M34</f>
        <v>2.79</v>
      </c>
      <c r="M25" s="15">
        <f t="shared" si="1"/>
        <v>295.08999999999997</v>
      </c>
      <c r="N25" s="15">
        <f>'[1]TCE - ANEXO III - Preencher'!O34</f>
        <v>1.73</v>
      </c>
      <c r="O25" s="15">
        <f>'[1]TCE - ANEXO III - Preencher'!P34</f>
        <v>0</v>
      </c>
      <c r="P25" s="16">
        <f t="shared" si="2"/>
        <v>1.73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488.28</v>
      </c>
    </row>
    <row r="26" spans="1:28" x14ac:dyDescent="0.2">
      <c r="A26" s="8">
        <f>IFERROR(VLOOKUP(B26,'[1]DADOS (OCULTAR)'!$Q$3:$S$136,3,0),"")</f>
        <v>9767633000790</v>
      </c>
      <c r="B26" s="9" t="str">
        <f>'[1]TCE - ANEXO III - Preencher'!C35</f>
        <v>UPA CABO DE SANTO AGOSTINHO - CG nº 012/2022</v>
      </c>
      <c r="C26" s="10"/>
      <c r="D26" s="11" t="str">
        <f>'[1]TCE - ANEXO III - Preencher'!E35</f>
        <v>BRUNO GUILHERME JUSTINO DOS SANTOS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04/2026</v>
      </c>
      <c r="H26" s="14" t="str">
        <f>'[1]TCE - ANEXO III - Preencher'!I35</f>
        <v>0,00</v>
      </c>
      <c r="I26" s="14">
        <f>'[1]TCE - ANEXO III - Preencher'!J35</f>
        <v>163.61000000000001</v>
      </c>
      <c r="J26" s="14">
        <f>'[1]TCE - ANEXO III - Preencher'!K35</f>
        <v>0</v>
      </c>
      <c r="K26" s="15">
        <f>'[1]TCE - ANEXO III - Preencher'!L35</f>
        <v>297.88</v>
      </c>
      <c r="L26" s="15">
        <f>'[1]TCE - ANEXO III - Preencher'!M35</f>
        <v>16.21</v>
      </c>
      <c r="M26" s="15">
        <f t="shared" si="1"/>
        <v>281.67</v>
      </c>
      <c r="N26" s="15">
        <f>'[1]TCE - ANEXO III - Preencher'!O35</f>
        <v>1.73</v>
      </c>
      <c r="O26" s="15">
        <f>'[1]TCE - ANEXO III - Preencher'!P35</f>
        <v>0</v>
      </c>
      <c r="P26" s="16">
        <f t="shared" si="2"/>
        <v>1.73</v>
      </c>
      <c r="Q26" s="15">
        <f>'[1]TCE - ANEXO III - Preencher'!R35</f>
        <v>137.63999999999999</v>
      </c>
      <c r="R26" s="15">
        <f>'[1]TCE - ANEXO III - Preencher'!S35</f>
        <v>97.26</v>
      </c>
      <c r="S26" s="16">
        <f t="shared" si="3"/>
        <v>40.379999999999981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1704</v>
      </c>
      <c r="Y26" s="15">
        <f>'[1]TCE - ANEXO III - Preencher'!Z35</f>
        <v>0</v>
      </c>
      <c r="Z26" s="16">
        <f t="shared" si="5"/>
        <v>1704</v>
      </c>
      <c r="AA26" s="17" t="str">
        <f>IF('[1]TCE - ANEXO III - Preencher'!AB35="","",'[1]TCE - ANEXO III - Preencher'!AB35)</f>
        <v>Abono assistencial financeiro – complemento Piso da Enfermagem</v>
      </c>
      <c r="AB26" s="15">
        <f t="shared" si="0"/>
        <v>2191.39</v>
      </c>
    </row>
    <row r="27" spans="1:28" x14ac:dyDescent="0.2">
      <c r="A27" s="8">
        <f>IFERROR(VLOOKUP(B27,'[1]DADOS (OCULTAR)'!$Q$3:$S$136,3,0),"")</f>
        <v>9767633000790</v>
      </c>
      <c r="B27" s="9" t="str">
        <f>'[1]TCE - ANEXO III - Preencher'!C36</f>
        <v>UPA CABO DE SANTO AGOSTINHO - CG nº 012/2022</v>
      </c>
      <c r="C27" s="10"/>
      <c r="D27" s="11" t="str">
        <f>'[1]TCE - ANEXO III - Preencher'!E36</f>
        <v>BRUNO HENRIQUE SOARES DE SOUZA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04/2026</v>
      </c>
      <c r="H27" s="14" t="str">
        <f>'[1]TCE - ANEXO III - Preencher'!I36</f>
        <v>0,00</v>
      </c>
      <c r="I27" s="14">
        <f>'[1]TCE - ANEXO III - Preencher'!J36</f>
        <v>205.95</v>
      </c>
      <c r="J27" s="14">
        <f>'[1]TCE - ANEXO III - Preencher'!K36</f>
        <v>0</v>
      </c>
      <c r="K27" s="15">
        <f>'[1]TCE - ANEXO III - Preencher'!L36</f>
        <v>297.88</v>
      </c>
      <c r="L27" s="15">
        <f>'[1]TCE - ANEXO III - Preencher'!M36</f>
        <v>16.21</v>
      </c>
      <c r="M27" s="15">
        <f t="shared" si="1"/>
        <v>281.67</v>
      </c>
      <c r="N27" s="15">
        <f>'[1]TCE - ANEXO III - Preencher'!O36</f>
        <v>1.73</v>
      </c>
      <c r="O27" s="15">
        <f>'[1]TCE - ANEXO III - Preencher'!P36</f>
        <v>0</v>
      </c>
      <c r="P27" s="16">
        <f t="shared" si="2"/>
        <v>1.73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1704</v>
      </c>
      <c r="Y27" s="15">
        <f>'[1]TCE - ANEXO III - Preencher'!Z36</f>
        <v>0</v>
      </c>
      <c r="Z27" s="16">
        <f t="shared" si="5"/>
        <v>1704</v>
      </c>
      <c r="AA27" s="17" t="str">
        <f>IF('[1]TCE - ANEXO III - Preencher'!AB36="","",'[1]TCE - ANEXO III - Preencher'!AB36)</f>
        <v>Abono assistencial financeiro – complemento Piso da Enfermagem</v>
      </c>
      <c r="AB27" s="15">
        <f t="shared" si="0"/>
        <v>2193.35</v>
      </c>
    </row>
    <row r="28" spans="1:28" x14ac:dyDescent="0.2">
      <c r="A28" s="8">
        <f>IFERROR(VLOOKUP(B28,'[1]DADOS (OCULTAR)'!$Q$3:$S$136,3,0),"")</f>
        <v>9767633000790</v>
      </c>
      <c r="B28" s="9" t="str">
        <f>'[1]TCE - ANEXO III - Preencher'!C37</f>
        <v>UPA CABO DE SANTO AGOSTINHO - CG nº 012/2022</v>
      </c>
      <c r="C28" s="10"/>
      <c r="D28" s="11" t="str">
        <f>'[1]TCE - ANEXO III - Preencher'!E37</f>
        <v>BRUNO MESSIAS SANTOS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4221-10</v>
      </c>
      <c r="G28" s="13" t="str">
        <f>IF('[1]TCE - ANEXO III - Preencher'!H37="","",'[1]TCE - ANEXO III - Preencher'!H37)</f>
        <v>04/2026</v>
      </c>
      <c r="H28" s="14" t="str">
        <f>'[1]TCE - ANEXO III - Preencher'!I37</f>
        <v>0,00</v>
      </c>
      <c r="I28" s="14">
        <f>'[1]TCE - ANEXO III - Preencher'!J37</f>
        <v>155.61000000000001</v>
      </c>
      <c r="J28" s="14">
        <f>'[1]TCE - ANEXO III - Preencher'!K37</f>
        <v>0</v>
      </c>
      <c r="K28" s="15">
        <f>'[1]TCE - ANEXO III - Preencher'!L37</f>
        <v>297.88</v>
      </c>
      <c r="L28" s="15">
        <f>'[1]TCE - ANEXO III - Preencher'!M37</f>
        <v>16.21</v>
      </c>
      <c r="M28" s="15">
        <f t="shared" si="1"/>
        <v>281.67</v>
      </c>
      <c r="N28" s="15">
        <f>'[1]TCE - ANEXO III - Preencher'!O37</f>
        <v>1.73</v>
      </c>
      <c r="O28" s="15">
        <f>'[1]TCE - ANEXO III - Preencher'!P37</f>
        <v>0</v>
      </c>
      <c r="P28" s="16">
        <f t="shared" si="2"/>
        <v>1.73</v>
      </c>
      <c r="Q28" s="15">
        <f>'[1]TCE - ANEXO III - Preencher'!R37</f>
        <v>466.78</v>
      </c>
      <c r="R28" s="15">
        <f>'[1]TCE - ANEXO III - Preencher'!S37</f>
        <v>94.02</v>
      </c>
      <c r="S28" s="16">
        <f t="shared" si="3"/>
        <v>372.76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29.9</v>
      </c>
      <c r="Y28" s="15">
        <f>'[1]TCE - ANEXO III - Preencher'!Z37</f>
        <v>0</v>
      </c>
      <c r="Z28" s="16">
        <f t="shared" si="5"/>
        <v>29.9</v>
      </c>
      <c r="AA28" s="17" t="str">
        <f>IF('[1]TCE - ANEXO III - Preencher'!AB37="","",'[1]TCE - ANEXO III - Preencher'!AB37)</f>
        <v>Beneficio obrigatorio CCT Federacao – Plano Assistencial Agiben</v>
      </c>
      <c r="AB28" s="15">
        <f t="shared" si="0"/>
        <v>841.67</v>
      </c>
    </row>
    <row r="29" spans="1:28" x14ac:dyDescent="0.2">
      <c r="A29" s="8">
        <f>IFERROR(VLOOKUP(B29,'[1]DADOS (OCULTAR)'!$Q$3:$S$136,3,0),"")</f>
        <v>9767633000790</v>
      </c>
      <c r="B29" s="9" t="str">
        <f>'[1]TCE - ANEXO III - Preencher'!C38</f>
        <v>UPA CABO DE SANTO AGOSTINHO - CG nº 012/2022</v>
      </c>
      <c r="C29" s="10"/>
      <c r="D29" s="11" t="str">
        <f>'[1]TCE - ANEXO III - Preencher'!E38</f>
        <v>CAROLINA PALOMA DA CONCEICAO GOMES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4110-30</v>
      </c>
      <c r="G29" s="13" t="str">
        <f>IF('[1]TCE - ANEXO III - Preencher'!H38="","",'[1]TCE - ANEXO III - Preencher'!H38)</f>
        <v>04/2026</v>
      </c>
      <c r="H29" s="14" t="str">
        <f>'[1]TCE - ANEXO III - Preencher'!I38</f>
        <v>0,00</v>
      </c>
      <c r="I29" s="14">
        <f>'[1]TCE - ANEXO III - Preencher'!J38</f>
        <v>193.07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1.73</v>
      </c>
      <c r="O29" s="15">
        <f>'[1]TCE - ANEXO III - Preencher'!P38</f>
        <v>0</v>
      </c>
      <c r="P29" s="16">
        <f t="shared" si="2"/>
        <v>1.73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29.9</v>
      </c>
      <c r="Y29" s="15">
        <f>'[1]TCE - ANEXO III - Preencher'!Z38</f>
        <v>0</v>
      </c>
      <c r="Z29" s="16">
        <f t="shared" si="5"/>
        <v>29.9</v>
      </c>
      <c r="AA29" s="17" t="str">
        <f>IF('[1]TCE - ANEXO III - Preencher'!AB38="","",'[1]TCE - ANEXO III - Preencher'!AB38)</f>
        <v>Beneficio obrigatorio CCT Federacao – Plano Assistencial Agiben</v>
      </c>
      <c r="AB29" s="15">
        <f t="shared" si="0"/>
        <v>224.7</v>
      </c>
    </row>
    <row r="30" spans="1:28" x14ac:dyDescent="0.2">
      <c r="A30" s="8">
        <f>IFERROR(VLOOKUP(B30,'[1]DADOS (OCULTAR)'!$Q$3:$S$136,3,0),"")</f>
        <v>9767633000790</v>
      </c>
      <c r="B30" s="9" t="str">
        <f>'[1]TCE - ANEXO III - Preencher'!C39</f>
        <v>UPA CABO DE SANTO AGOSTINHO - CG nº 012/2022</v>
      </c>
      <c r="C30" s="10"/>
      <c r="D30" s="11" t="str">
        <f>'[1]TCE - ANEXO III - Preencher'!E39</f>
        <v>CATARINA MARIA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5152-05</v>
      </c>
      <c r="G30" s="13" t="str">
        <f>IF('[1]TCE - ANEXO III - Preencher'!H39="","",'[1]TCE - ANEXO III - Preencher'!H39)</f>
        <v>04/2026</v>
      </c>
      <c r="H30" s="14" t="str">
        <f>'[1]TCE - ANEXO III - Preencher'!I39</f>
        <v>0,00</v>
      </c>
      <c r="I30" s="14">
        <f>'[1]TCE - ANEXO III - Preencher'!J39</f>
        <v>155.61000000000001</v>
      </c>
      <c r="J30" s="14">
        <f>'[1]TCE - ANEXO III - Preencher'!K39</f>
        <v>0</v>
      </c>
      <c r="K30" s="15">
        <f>'[1]TCE - ANEXO III - Preencher'!L39</f>
        <v>297.88</v>
      </c>
      <c r="L30" s="15">
        <f>'[1]TCE - ANEXO III - Preencher'!M39</f>
        <v>16.21</v>
      </c>
      <c r="M30" s="15">
        <f t="shared" si="1"/>
        <v>281.67</v>
      </c>
      <c r="N30" s="15">
        <f>'[1]TCE - ANEXO III - Preencher'!O39</f>
        <v>1.73</v>
      </c>
      <c r="O30" s="15">
        <f>'[1]TCE - ANEXO III - Preencher'!P39</f>
        <v>0</v>
      </c>
      <c r="P30" s="16">
        <f t="shared" si="2"/>
        <v>1.73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439.01000000000005</v>
      </c>
    </row>
    <row r="31" spans="1:28" x14ac:dyDescent="0.2">
      <c r="A31" s="8">
        <f>IFERROR(VLOOKUP(B31,'[1]DADOS (OCULTAR)'!$Q$3:$S$136,3,0),"")</f>
        <v>9767633000790</v>
      </c>
      <c r="B31" s="9" t="str">
        <f>'[1]TCE - ANEXO III - Preencher'!C40</f>
        <v>UPA CABO DE SANTO AGOSTINHO - CG nº 012/2022</v>
      </c>
      <c r="C31" s="10"/>
      <c r="D31" s="11" t="str">
        <f>'[1]TCE - ANEXO III - Preencher'!E40</f>
        <v>CIBELLY BONIFACIO NUNES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5211-30</v>
      </c>
      <c r="G31" s="13" t="str">
        <f>IF('[1]TCE - ANEXO III - Preencher'!H40="","",'[1]TCE - ANEXO III - Preencher'!H40)</f>
        <v>04/2026</v>
      </c>
      <c r="H31" s="14" t="str">
        <f>'[1]TCE - ANEXO III - Preencher'!I40</f>
        <v>0,00</v>
      </c>
      <c r="I31" s="14">
        <f>'[1]TCE - ANEXO III - Preencher'!J40</f>
        <v>153.34</v>
      </c>
      <c r="J31" s="14">
        <f>'[1]TCE - ANEXO III - Preencher'!K40</f>
        <v>0</v>
      </c>
      <c r="K31" s="15">
        <f>'[1]TCE - ANEXO III - Preencher'!L40</f>
        <v>297.88</v>
      </c>
      <c r="L31" s="15">
        <f>'[1]TCE - ANEXO III - Preencher'!M40</f>
        <v>32.42</v>
      </c>
      <c r="M31" s="15">
        <f t="shared" si="1"/>
        <v>265.45999999999998</v>
      </c>
      <c r="N31" s="15">
        <f>'[1]TCE - ANEXO III - Preencher'!O40</f>
        <v>1.73</v>
      </c>
      <c r="O31" s="15">
        <f>'[1]TCE - ANEXO III - Preencher'!P40</f>
        <v>0</v>
      </c>
      <c r="P31" s="16">
        <f t="shared" si="2"/>
        <v>1.73</v>
      </c>
      <c r="Q31" s="15">
        <f>'[1]TCE - ANEXO III - Preencher'!R40</f>
        <v>84.46</v>
      </c>
      <c r="R31" s="15">
        <f>'[1]TCE - ANEXO III - Preencher'!S40</f>
        <v>86.4</v>
      </c>
      <c r="S31" s="16">
        <f t="shared" si="3"/>
        <v>-1.9400000000000119</v>
      </c>
      <c r="T31" s="15">
        <f>'[1]TCE - ANEXO III - Preencher'!U40</f>
        <v>83.7</v>
      </c>
      <c r="U31" s="15">
        <f>'[1]TCE - ANEXO III - Preencher'!V40</f>
        <v>0</v>
      </c>
      <c r="V31" s="16">
        <f t="shared" si="4"/>
        <v>83.7</v>
      </c>
      <c r="W31" s="17" t="str">
        <f>IF('[1]TCE - ANEXO III - Preencher'!X40="","",'[1]TCE - ANEXO III - Preencher'!X40)</f>
        <v>Auxílio  Creche federação</v>
      </c>
      <c r="X31" s="15">
        <f>'[1]TCE - ANEXO III - Preencher'!Y40</f>
        <v>29.9</v>
      </c>
      <c r="Y31" s="15">
        <f>'[1]TCE - ANEXO III - Preencher'!Z40</f>
        <v>0</v>
      </c>
      <c r="Z31" s="16">
        <f t="shared" si="5"/>
        <v>29.9</v>
      </c>
      <c r="AA31" s="17" t="str">
        <f>IF('[1]TCE - ANEXO III - Preencher'!AB40="","",'[1]TCE - ANEXO III - Preencher'!AB40)</f>
        <v>Beneficio obrigatorio CCT Federacao – Plano Assistencial Agiben</v>
      </c>
      <c r="AB31" s="15">
        <f t="shared" si="0"/>
        <v>532.18999999999994</v>
      </c>
    </row>
    <row r="32" spans="1:28" x14ac:dyDescent="0.2">
      <c r="A32" s="8">
        <f>IFERROR(VLOOKUP(B32,'[1]DADOS (OCULTAR)'!$Q$3:$S$136,3,0),"")</f>
        <v>9767633000790</v>
      </c>
      <c r="B32" s="9" t="str">
        <f>'[1]TCE - ANEXO III - Preencher'!C41</f>
        <v>UPA CABO DE SANTO AGOSTINHO - CG nº 012/2022</v>
      </c>
      <c r="C32" s="10"/>
      <c r="D32" s="11" t="str">
        <f>'[1]TCE - ANEXO III - Preencher'!E41</f>
        <v>CLAUDIA SOUZA SILVA COSTA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 t="str">
        <f>IF('[1]TCE - ANEXO III - Preencher'!H41="","",'[1]TCE - ANEXO III - Preencher'!H41)</f>
        <v>04/2026</v>
      </c>
      <c r="H32" s="14" t="str">
        <f>'[1]TCE - ANEXO III - Preencher'!I41</f>
        <v>0,00</v>
      </c>
      <c r="I32" s="14">
        <f>'[1]TCE - ANEXO III - Preencher'!J41</f>
        <v>242.93</v>
      </c>
      <c r="J32" s="14">
        <f>'[1]TCE - ANEXO III - Preencher'!K41</f>
        <v>0</v>
      </c>
      <c r="K32" s="15">
        <f>'[1]TCE - ANEXO III - Preencher'!L41</f>
        <v>297.88</v>
      </c>
      <c r="L32" s="15">
        <f>'[1]TCE - ANEXO III - Preencher'!M41</f>
        <v>2.79</v>
      </c>
      <c r="M32" s="15">
        <f t="shared" si="1"/>
        <v>295.08999999999997</v>
      </c>
      <c r="N32" s="15">
        <f>'[1]TCE - ANEXO III - Preencher'!O41</f>
        <v>3.47</v>
      </c>
      <c r="O32" s="15">
        <f>'[1]TCE - ANEXO III - Preencher'!P41</f>
        <v>0</v>
      </c>
      <c r="P32" s="16">
        <f t="shared" si="2"/>
        <v>3.47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2459.15</v>
      </c>
      <c r="Y32" s="15">
        <f>'[1]TCE - ANEXO III - Preencher'!Z41</f>
        <v>0</v>
      </c>
      <c r="Z32" s="16">
        <f t="shared" si="5"/>
        <v>2459.15</v>
      </c>
      <c r="AA32" s="17" t="str">
        <f>IF('[1]TCE - ANEXO III - Preencher'!AB41="","",'[1]TCE - ANEXO III - Preencher'!AB41)</f>
        <v>Abono assistencial financeiro – complemento Piso da Enfermagem</v>
      </c>
      <c r="AB32" s="15">
        <f t="shared" si="0"/>
        <v>3000.6400000000003</v>
      </c>
    </row>
    <row r="33" spans="1:28" x14ac:dyDescent="0.2">
      <c r="A33" s="8">
        <f>IFERROR(VLOOKUP(B33,'[1]DADOS (OCULTAR)'!$Q$3:$S$136,3,0),"")</f>
        <v>9767633000790</v>
      </c>
      <c r="B33" s="9" t="str">
        <f>'[1]TCE - ANEXO III - Preencher'!C42</f>
        <v>UPA CABO DE SANTO AGOSTINHO - CG nº 012/2022</v>
      </c>
      <c r="C33" s="10"/>
      <c r="D33" s="11" t="str">
        <f>'[1]TCE - ANEXO III - Preencher'!E42</f>
        <v>CLAUDIVANIA MARIA DOS SANTOS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4110-05</v>
      </c>
      <c r="G33" s="13" t="str">
        <f>IF('[1]TCE - ANEXO III - Preencher'!H42="","",'[1]TCE - ANEXO III - Preencher'!H42)</f>
        <v>04/2026</v>
      </c>
      <c r="H33" s="14" t="str">
        <f>'[1]TCE - ANEXO III - Preencher'!I42</f>
        <v>0,00</v>
      </c>
      <c r="I33" s="14">
        <f>'[1]TCE - ANEXO III - Preencher'!J42</f>
        <v>177.36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1.73</v>
      </c>
      <c r="O33" s="15">
        <f>'[1]TCE - ANEXO III - Preencher'!P42</f>
        <v>0</v>
      </c>
      <c r="P33" s="16">
        <f t="shared" si="2"/>
        <v>1.73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29.9</v>
      </c>
      <c r="Y33" s="15">
        <f>'[1]TCE - ANEXO III - Preencher'!Z42</f>
        <v>0</v>
      </c>
      <c r="Z33" s="16">
        <f t="shared" si="5"/>
        <v>29.9</v>
      </c>
      <c r="AA33" s="17" t="str">
        <f>IF('[1]TCE - ANEXO III - Preencher'!AB42="","",'[1]TCE - ANEXO III - Preencher'!AB42)</f>
        <v>Beneficio obrigatorio CCT Federacao – Plano Assistencial Agiben</v>
      </c>
      <c r="AB33" s="15">
        <f t="shared" si="0"/>
        <v>208.99</v>
      </c>
    </row>
    <row r="34" spans="1:28" x14ac:dyDescent="0.2">
      <c r="A34" s="8">
        <f>IFERROR(VLOOKUP(B34,'[1]DADOS (OCULTAR)'!$Q$3:$S$136,3,0),"")</f>
        <v>9767633000790</v>
      </c>
      <c r="B34" s="9" t="str">
        <f>'[1]TCE - ANEXO III - Preencher'!C43</f>
        <v>UPA CABO DE SANTO AGOSTINHO - CG nº 012/2022</v>
      </c>
      <c r="C34" s="10"/>
      <c r="D34" s="11" t="str">
        <f>'[1]TCE - ANEXO III - Preencher'!E43</f>
        <v xml:space="preserve">CLAYSON BRUNO BATISTA CARNEIRO LEAO 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2236-05</v>
      </c>
      <c r="G34" s="13" t="str">
        <f>IF('[1]TCE - ANEXO III - Preencher'!H43="","",'[1]TCE - ANEXO III - Preencher'!H43)</f>
        <v>04/2026</v>
      </c>
      <c r="H34" s="14" t="str">
        <f>'[1]TCE - ANEXO III - Preencher'!I43</f>
        <v>0,00</v>
      </c>
      <c r="I34" s="14">
        <f>'[1]TCE - ANEXO III - Preencher'!J43</f>
        <v>257.79000000000002</v>
      </c>
      <c r="J34" s="14">
        <f>'[1]TCE - ANEXO III - Preencher'!K43</f>
        <v>0</v>
      </c>
      <c r="K34" s="15">
        <f>'[1]TCE - ANEXO III - Preencher'!L43</f>
        <v>297.88</v>
      </c>
      <c r="L34" s="15">
        <f>'[1]TCE - ANEXO III - Preencher'!M43</f>
        <v>2.95</v>
      </c>
      <c r="M34" s="15">
        <f t="shared" si="1"/>
        <v>294.93</v>
      </c>
      <c r="N34" s="15">
        <f>'[1]TCE - ANEXO III - Preencher'!O43</f>
        <v>1.73</v>
      </c>
      <c r="O34" s="15">
        <f>'[1]TCE - ANEXO III - Preencher'!P43</f>
        <v>0</v>
      </c>
      <c r="P34" s="16">
        <f t="shared" si="2"/>
        <v>1.73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554.45000000000005</v>
      </c>
    </row>
    <row r="35" spans="1:28" x14ac:dyDescent="0.2">
      <c r="A35" s="8">
        <f>IFERROR(VLOOKUP(B35,'[1]DADOS (OCULTAR)'!$Q$3:$S$136,3,0),"")</f>
        <v>9767633000790</v>
      </c>
      <c r="B35" s="9" t="str">
        <f>'[1]TCE - ANEXO III - Preencher'!C44</f>
        <v>UPA CABO DE SANTO AGOSTINHO - CG nº 012/2022</v>
      </c>
      <c r="C35" s="10"/>
      <c r="D35" s="11" t="str">
        <f>'[1]TCE - ANEXO III - Preencher'!E44</f>
        <v>CLECIA MARIA DE OLIVEIRA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04/2026</v>
      </c>
      <c r="H35" s="14" t="str">
        <f>'[1]TCE - ANEXO III - Preencher'!I44</f>
        <v>0,00</v>
      </c>
      <c r="I35" s="14">
        <f>'[1]TCE - ANEXO III - Preencher'!J44</f>
        <v>218.18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1.73</v>
      </c>
      <c r="O35" s="15">
        <f>'[1]TCE - ANEXO III - Preencher'!P44</f>
        <v>0</v>
      </c>
      <c r="P35" s="16">
        <f t="shared" si="2"/>
        <v>1.73</v>
      </c>
      <c r="Q35" s="15">
        <f>'[1]TCE - ANEXO III - Preencher'!R44</f>
        <v>0</v>
      </c>
      <c r="R35" s="15">
        <f>'[1]TCE - ANEXO III - Preencher'!S44</f>
        <v>3.24</v>
      </c>
      <c r="S35" s="16">
        <f t="shared" si="3"/>
        <v>-3.24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1704</v>
      </c>
      <c r="Y35" s="15">
        <f>'[1]TCE - ANEXO III - Preencher'!Z44</f>
        <v>0</v>
      </c>
      <c r="Z35" s="16">
        <f t="shared" si="5"/>
        <v>1704</v>
      </c>
      <c r="AA35" s="17" t="str">
        <f>IF('[1]TCE - ANEXO III - Preencher'!AB44="","",'[1]TCE - ANEXO III - Preencher'!AB44)</f>
        <v>Abono assistencial financeiro – complemento Piso da Enfermagem</v>
      </c>
      <c r="AB35" s="15">
        <f t="shared" si="0"/>
        <v>1920.67</v>
      </c>
    </row>
    <row r="36" spans="1:28" x14ac:dyDescent="0.2">
      <c r="A36" s="8">
        <f>IFERROR(VLOOKUP(B36,'[1]DADOS (OCULTAR)'!$Q$3:$S$136,3,0),"")</f>
        <v>9767633000790</v>
      </c>
      <c r="B36" s="9" t="str">
        <f>'[1]TCE - ANEXO III - Preencher'!C45</f>
        <v>UPA CABO DE SANTO AGOSTINHO - CG nº 012/2022</v>
      </c>
      <c r="C36" s="10"/>
      <c r="D36" s="11" t="str">
        <f>'[1]TCE - ANEXO III - Preencher'!E45</f>
        <v>CLEIDE SANTOS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2516-05</v>
      </c>
      <c r="G36" s="13" t="str">
        <f>IF('[1]TCE - ANEXO III - Preencher'!H45="","",'[1]TCE - ANEXO III - Preencher'!H45)</f>
        <v>04/2026</v>
      </c>
      <c r="H36" s="14" t="str">
        <f>'[1]TCE - ANEXO III - Preencher'!I45</f>
        <v>0,00</v>
      </c>
      <c r="I36" s="14">
        <f>'[1]TCE - ANEXO III - Preencher'!J45</f>
        <v>363.1</v>
      </c>
      <c r="J36" s="14">
        <f>'[1]TCE - ANEXO III - Preencher'!K45</f>
        <v>0</v>
      </c>
      <c r="K36" s="15">
        <f>'[1]TCE - ANEXO III - Preencher'!L45</f>
        <v>297.88</v>
      </c>
      <c r="L36" s="15">
        <f>'[1]TCE - ANEXO III - Preencher'!M45</f>
        <v>32.42</v>
      </c>
      <c r="M36" s="15">
        <f t="shared" si="1"/>
        <v>265.45999999999998</v>
      </c>
      <c r="N36" s="15">
        <f>'[1]TCE - ANEXO III - Preencher'!O45</f>
        <v>1.73</v>
      </c>
      <c r="O36" s="15">
        <f>'[1]TCE - ANEXO III - Preencher'!P45</f>
        <v>0</v>
      </c>
      <c r="P36" s="16">
        <f t="shared" si="2"/>
        <v>1.73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29.9</v>
      </c>
      <c r="Y36" s="15">
        <f>'[1]TCE - ANEXO III - Preencher'!Z45</f>
        <v>0</v>
      </c>
      <c r="Z36" s="16">
        <f t="shared" si="5"/>
        <v>29.9</v>
      </c>
      <c r="AA36" s="17" t="str">
        <f>IF('[1]TCE - ANEXO III - Preencher'!AB45="","",'[1]TCE - ANEXO III - Preencher'!AB45)</f>
        <v>Beneficio obrigatorio CCT Federacao – Plano Assistencial Agiben</v>
      </c>
      <c r="AB36" s="15">
        <f t="shared" si="0"/>
        <v>660.18999999999994</v>
      </c>
    </row>
    <row r="37" spans="1:28" x14ac:dyDescent="0.2">
      <c r="A37" s="8">
        <f>IFERROR(VLOOKUP(B37,'[1]DADOS (OCULTAR)'!$Q$3:$S$136,3,0),"")</f>
        <v>9767633000790</v>
      </c>
      <c r="B37" s="9" t="str">
        <f>'[1]TCE - ANEXO III - Preencher'!C46</f>
        <v>UPA CABO DE SANTO AGOSTINHO - CG nº 012/2022</v>
      </c>
      <c r="C37" s="10"/>
      <c r="D37" s="11" t="str">
        <f>'[1]TCE - ANEXO III - Preencher'!E46</f>
        <v>CLEMILTON DE OLIVEIRA NETO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4141-05</v>
      </c>
      <c r="G37" s="13" t="str">
        <f>IF('[1]TCE - ANEXO III - Preencher'!H46="","",'[1]TCE - ANEXO III - Preencher'!H46)</f>
        <v>04/2026</v>
      </c>
      <c r="H37" s="14" t="str">
        <f>'[1]TCE - ANEXO III - Preencher'!I46</f>
        <v>0,00</v>
      </c>
      <c r="I37" s="14">
        <f>'[1]TCE - ANEXO III - Preencher'!J46</f>
        <v>153.36000000000001</v>
      </c>
      <c r="J37" s="14">
        <f>'[1]TCE - ANEXO III - Preencher'!K46</f>
        <v>0</v>
      </c>
      <c r="K37" s="15">
        <f>'[1]TCE - ANEXO III - Preencher'!L46</f>
        <v>297.88</v>
      </c>
      <c r="L37" s="15">
        <f>'[1]TCE - ANEXO III - Preencher'!M46</f>
        <v>32.42</v>
      </c>
      <c r="M37" s="15">
        <f t="shared" si="1"/>
        <v>265.45999999999998</v>
      </c>
      <c r="N37" s="15">
        <f>'[1]TCE - ANEXO III - Preencher'!O46</f>
        <v>1.73</v>
      </c>
      <c r="O37" s="15">
        <f>'[1]TCE - ANEXO III - Preencher'!P46</f>
        <v>0</v>
      </c>
      <c r="P37" s="16">
        <f t="shared" si="2"/>
        <v>1.73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29.9</v>
      </c>
      <c r="Y37" s="15">
        <f>'[1]TCE - ANEXO III - Preencher'!Z46</f>
        <v>0</v>
      </c>
      <c r="Z37" s="16">
        <f t="shared" si="5"/>
        <v>29.9</v>
      </c>
      <c r="AA37" s="17" t="str">
        <f>IF('[1]TCE - ANEXO III - Preencher'!AB46="","",'[1]TCE - ANEXO III - Preencher'!AB46)</f>
        <v>Beneficio obrigatorio CCT Federacao – Plano Assistencial Agiben</v>
      </c>
      <c r="AB37" s="15">
        <f t="shared" si="0"/>
        <v>450.45</v>
      </c>
    </row>
    <row r="38" spans="1:28" x14ac:dyDescent="0.2">
      <c r="A38" s="8">
        <f>IFERROR(VLOOKUP(B38,'[1]DADOS (OCULTAR)'!$Q$3:$S$136,3,0),"")</f>
        <v>9767633000790</v>
      </c>
      <c r="B38" s="9" t="str">
        <f>'[1]TCE - ANEXO III - Preencher'!C47</f>
        <v>UPA CABO DE SANTO AGOSTINHO - CG nº 012/2022</v>
      </c>
      <c r="C38" s="10"/>
      <c r="D38" s="11" t="str">
        <f>'[1]TCE - ANEXO III - Preencher'!E47</f>
        <v>CRISTIANE DE SOUZA BRITO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04/2026</v>
      </c>
      <c r="H38" s="14" t="str">
        <f>'[1]TCE - ANEXO III - Preencher'!I47</f>
        <v>0,00</v>
      </c>
      <c r="I38" s="14">
        <f>'[1]TCE - ANEXO III - Preencher'!J47</f>
        <v>186.24</v>
      </c>
      <c r="J38" s="14">
        <f>'[1]TCE - ANEXO III - Preencher'!K47</f>
        <v>0</v>
      </c>
      <c r="K38" s="15">
        <f>'[1]TCE - ANEXO III - Preencher'!L47</f>
        <v>297.88</v>
      </c>
      <c r="L38" s="15">
        <f>'[1]TCE - ANEXO III - Preencher'!M47</f>
        <v>16.21</v>
      </c>
      <c r="M38" s="15">
        <f t="shared" si="1"/>
        <v>281.67</v>
      </c>
      <c r="N38" s="15">
        <f>'[1]TCE - ANEXO III - Preencher'!O47</f>
        <v>1.73</v>
      </c>
      <c r="O38" s="15">
        <f>'[1]TCE - ANEXO III - Preencher'!P47</f>
        <v>0</v>
      </c>
      <c r="P38" s="16">
        <f t="shared" si="2"/>
        <v>1.73</v>
      </c>
      <c r="Q38" s="15">
        <f>'[1]TCE - ANEXO III - Preencher'!R47</f>
        <v>256.33999999999997</v>
      </c>
      <c r="R38" s="15">
        <f>'[1]TCE - ANEXO III - Preencher'!S47</f>
        <v>97.26</v>
      </c>
      <c r="S38" s="16">
        <f t="shared" si="3"/>
        <v>159.07999999999998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1704</v>
      </c>
      <c r="Y38" s="15">
        <f>'[1]TCE - ANEXO III - Preencher'!Z47</f>
        <v>0</v>
      </c>
      <c r="Z38" s="16">
        <f t="shared" si="5"/>
        <v>1704</v>
      </c>
      <c r="AA38" s="17" t="str">
        <f>IF('[1]TCE - ANEXO III - Preencher'!AB47="","",'[1]TCE - ANEXO III - Preencher'!AB47)</f>
        <v>Abono assistencial financeiro – complemento Piso da Enfermagem</v>
      </c>
      <c r="AB38" s="15">
        <f t="shared" si="0"/>
        <v>2332.7200000000003</v>
      </c>
    </row>
    <row r="39" spans="1:28" x14ac:dyDescent="0.2">
      <c r="A39" s="8">
        <f>IFERROR(VLOOKUP(B39,'[1]DADOS (OCULTAR)'!$Q$3:$S$136,3,0),"")</f>
        <v>9767633000790</v>
      </c>
      <c r="B39" s="9" t="str">
        <f>'[1]TCE - ANEXO III - Preencher'!C48</f>
        <v>UPA CABO DE SANTO AGOSTINHO - CG nº 012/2022</v>
      </c>
      <c r="C39" s="10"/>
      <c r="D39" s="11" t="str">
        <f>'[1]TCE - ANEXO III - Preencher'!E48</f>
        <v xml:space="preserve">DAMIANA VIEIRA DE SENA 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 t="str">
        <f>IF('[1]TCE - ANEXO III - Preencher'!H48="","",'[1]TCE - ANEXO III - Preencher'!H48)</f>
        <v>04/2026</v>
      </c>
      <c r="H39" s="14" t="str">
        <f>'[1]TCE - ANEXO III - Preencher'!I48</f>
        <v>0,00</v>
      </c>
      <c r="I39" s="14">
        <f>'[1]TCE - ANEXO III - Preencher'!J48</f>
        <v>353.26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3.47</v>
      </c>
      <c r="O39" s="15">
        <f>'[1]TCE - ANEXO III - Preencher'!P48</f>
        <v>0</v>
      </c>
      <c r="P39" s="16">
        <f t="shared" si="2"/>
        <v>3.47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2096.2800000000002</v>
      </c>
      <c r="Y39" s="15">
        <f>'[1]TCE - ANEXO III - Preencher'!Z48</f>
        <v>0</v>
      </c>
      <c r="Z39" s="16">
        <f t="shared" si="5"/>
        <v>2096.2800000000002</v>
      </c>
      <c r="AA39" s="17" t="str">
        <f>IF('[1]TCE - ANEXO III - Preencher'!AB48="","",'[1]TCE - ANEXO III - Preencher'!AB48)</f>
        <v>Abono assistencial financeiro – complemento Piso da Enfermagem</v>
      </c>
      <c r="AB39" s="15">
        <f t="shared" si="0"/>
        <v>2453.0100000000002</v>
      </c>
    </row>
    <row r="40" spans="1:28" x14ac:dyDescent="0.2">
      <c r="A40" s="8">
        <f>IFERROR(VLOOKUP(B40,'[1]DADOS (OCULTAR)'!$Q$3:$S$136,3,0),"")</f>
        <v>9767633000790</v>
      </c>
      <c r="B40" s="9" t="str">
        <f>'[1]TCE - ANEXO III - Preencher'!C49</f>
        <v>UPA CABO DE SANTO AGOSTINHO - CG nº 012/2022</v>
      </c>
      <c r="C40" s="10"/>
      <c r="D40" s="11" t="str">
        <f>'[1]TCE - ANEXO III - Preencher'!E49</f>
        <v>DANIELE LUCAS DE LIMA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04/2026</v>
      </c>
      <c r="H40" s="14" t="str">
        <f>'[1]TCE - ANEXO III - Preencher'!I49</f>
        <v>0,00</v>
      </c>
      <c r="I40" s="14">
        <f>'[1]TCE - ANEXO III - Preencher'!J49</f>
        <v>163.61000000000001</v>
      </c>
      <c r="J40" s="14">
        <f>'[1]TCE - ANEXO III - Preencher'!K49</f>
        <v>0</v>
      </c>
      <c r="K40" s="15">
        <f>'[1]TCE - ANEXO III - Preencher'!L49</f>
        <v>297.88</v>
      </c>
      <c r="L40" s="15">
        <f>'[1]TCE - ANEXO III - Preencher'!M49</f>
        <v>16.21</v>
      </c>
      <c r="M40" s="15">
        <f t="shared" si="1"/>
        <v>281.67</v>
      </c>
      <c r="N40" s="15">
        <f>'[1]TCE - ANEXO III - Preencher'!O49</f>
        <v>1.73</v>
      </c>
      <c r="O40" s="15">
        <f>'[1]TCE - ANEXO III - Preencher'!P49</f>
        <v>0</v>
      </c>
      <c r="P40" s="16">
        <f t="shared" si="2"/>
        <v>1.73</v>
      </c>
      <c r="Q40" s="15">
        <f>'[1]TCE - ANEXO III - Preencher'!R49</f>
        <v>255.46</v>
      </c>
      <c r="R40" s="15">
        <f>'[1]TCE - ANEXO III - Preencher'!S49</f>
        <v>90.78</v>
      </c>
      <c r="S40" s="16">
        <f t="shared" si="3"/>
        <v>164.68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1704</v>
      </c>
      <c r="Y40" s="15">
        <f>'[1]TCE - ANEXO III - Preencher'!Z49</f>
        <v>0</v>
      </c>
      <c r="Z40" s="16">
        <f t="shared" si="5"/>
        <v>1704</v>
      </c>
      <c r="AA40" s="17" t="str">
        <f>IF('[1]TCE - ANEXO III - Preencher'!AB49="","",'[1]TCE - ANEXO III - Preencher'!AB49)</f>
        <v>Abono assistencial financeiro – complemento Piso da Enfermagem</v>
      </c>
      <c r="AB40" s="15">
        <f t="shared" si="0"/>
        <v>2315.69</v>
      </c>
    </row>
    <row r="41" spans="1:28" x14ac:dyDescent="0.2">
      <c r="A41" s="8">
        <f>IFERROR(VLOOKUP(B41,'[1]DADOS (OCULTAR)'!$Q$3:$S$136,3,0),"")</f>
        <v>9767633000790</v>
      </c>
      <c r="B41" s="9" t="str">
        <f>'[1]TCE - ANEXO III - Preencher'!C50</f>
        <v>UPA CABO DE SANTO AGOSTINHO - CG nº 012/2022</v>
      </c>
      <c r="C41" s="10"/>
      <c r="D41" s="11" t="str">
        <f>'[1]TCE - ANEXO III - Preencher'!E50</f>
        <v>DARA MAYSA DE SOUZA DIONISIO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4221-10</v>
      </c>
      <c r="G41" s="13" t="str">
        <f>IF('[1]TCE - ANEXO III - Preencher'!H50="","",'[1]TCE - ANEXO III - Preencher'!H50)</f>
        <v>04/2026</v>
      </c>
      <c r="H41" s="14" t="str">
        <f>'[1]TCE - ANEXO III - Preencher'!I50</f>
        <v>0,00</v>
      </c>
      <c r="I41" s="14">
        <f>'[1]TCE - ANEXO III - Preencher'!J50</f>
        <v>155.61000000000001</v>
      </c>
      <c r="J41" s="14">
        <f>'[1]TCE - ANEXO III - Preencher'!K50</f>
        <v>0</v>
      </c>
      <c r="K41" s="15">
        <f>'[1]TCE - ANEXO III - Preencher'!L50</f>
        <v>297.88</v>
      </c>
      <c r="L41" s="15">
        <f>'[1]TCE - ANEXO III - Preencher'!M50</f>
        <v>16.21</v>
      </c>
      <c r="M41" s="15">
        <f t="shared" si="1"/>
        <v>281.67</v>
      </c>
      <c r="N41" s="15">
        <f>'[1]TCE - ANEXO III - Preencher'!O50</f>
        <v>1.73</v>
      </c>
      <c r="O41" s="15">
        <f>'[1]TCE - ANEXO III - Preencher'!P50</f>
        <v>0</v>
      </c>
      <c r="P41" s="16">
        <f t="shared" si="2"/>
        <v>1.73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29.9</v>
      </c>
      <c r="Y41" s="15">
        <f>'[1]TCE - ANEXO III - Preencher'!Z50</f>
        <v>0</v>
      </c>
      <c r="Z41" s="16">
        <f t="shared" si="5"/>
        <v>29.9</v>
      </c>
      <c r="AA41" s="17" t="str">
        <f>IF('[1]TCE - ANEXO III - Preencher'!AB50="","",'[1]TCE - ANEXO III - Preencher'!AB50)</f>
        <v>Beneficio obrigatorio CCT Federacao – Plano Assistencial Agiben</v>
      </c>
      <c r="AB41" s="15">
        <f t="shared" si="0"/>
        <v>468.91</v>
      </c>
    </row>
    <row r="42" spans="1:28" x14ac:dyDescent="0.2">
      <c r="A42" s="8">
        <f>IFERROR(VLOOKUP(B42,'[1]DADOS (OCULTAR)'!$Q$3:$S$136,3,0),"")</f>
        <v>9767633000790</v>
      </c>
      <c r="B42" s="9" t="str">
        <f>'[1]TCE - ANEXO III - Preencher'!C51</f>
        <v>UPA CABO DE SANTO AGOSTINHO - CG nº 012/2022</v>
      </c>
      <c r="C42" s="10"/>
      <c r="D42" s="11" t="str">
        <f>'[1]TCE - ANEXO III - Preencher'!E51</f>
        <v>DARLENE ROSE DE OLIVEIRA ARAUJO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04/2026</v>
      </c>
      <c r="H42" s="14" t="str">
        <f>'[1]TCE - ANEXO III - Preencher'!I51</f>
        <v>0,00</v>
      </c>
      <c r="I42" s="14">
        <f>'[1]TCE - ANEXO III - Preencher'!J51</f>
        <v>186.24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1.73</v>
      </c>
      <c r="O42" s="15">
        <f>'[1]TCE - ANEXO III - Preencher'!P51</f>
        <v>0</v>
      </c>
      <c r="P42" s="16">
        <f t="shared" si="2"/>
        <v>1.73</v>
      </c>
      <c r="Q42" s="15">
        <f>'[1]TCE - ANEXO III - Preencher'!R51</f>
        <v>156.74</v>
      </c>
      <c r="R42" s="15">
        <f>'[1]TCE - ANEXO III - Preencher'!S51</f>
        <v>97.26</v>
      </c>
      <c r="S42" s="16">
        <f t="shared" si="3"/>
        <v>59.480000000000004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1704</v>
      </c>
      <c r="Y42" s="15">
        <f>'[1]TCE - ANEXO III - Preencher'!Z51</f>
        <v>0</v>
      </c>
      <c r="Z42" s="16">
        <f t="shared" si="5"/>
        <v>1704</v>
      </c>
      <c r="AA42" s="17" t="str">
        <f>IF('[1]TCE - ANEXO III - Preencher'!AB51="","",'[1]TCE - ANEXO III - Preencher'!AB51)</f>
        <v>Abono assistencial financeiro – complemento Piso da Enfermagem</v>
      </c>
      <c r="AB42" s="15">
        <f t="shared" si="0"/>
        <v>1951.45</v>
      </c>
    </row>
    <row r="43" spans="1:28" x14ac:dyDescent="0.2">
      <c r="A43" s="8">
        <f>IFERROR(VLOOKUP(B43,'[1]DADOS (OCULTAR)'!$Q$3:$S$136,3,0),"")</f>
        <v>9767633000790</v>
      </c>
      <c r="B43" s="9" t="str">
        <f>'[1]TCE - ANEXO III - Preencher'!C52</f>
        <v>UPA CABO DE SANTO AGOSTINHO - CG nº 012/2022</v>
      </c>
      <c r="C43" s="10"/>
      <c r="D43" s="11" t="str">
        <f>'[1]TCE - ANEXO III - Preencher'!E52</f>
        <v>DAYANNE NADYESKA NOBREGA NASCIMENTO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2516-05</v>
      </c>
      <c r="G43" s="13" t="str">
        <f>IF('[1]TCE - ANEXO III - Preencher'!H52="","",'[1]TCE - ANEXO III - Preencher'!H52)</f>
        <v>04/2026</v>
      </c>
      <c r="H43" s="14" t="str">
        <f>'[1]TCE - ANEXO III - Preencher'!I52</f>
        <v>0,00</v>
      </c>
      <c r="I43" s="14">
        <f>'[1]TCE - ANEXO III - Preencher'!J52</f>
        <v>328.33</v>
      </c>
      <c r="J43" s="14">
        <f>'[1]TCE - ANEXO III - Preencher'!K52</f>
        <v>0</v>
      </c>
      <c r="K43" s="15">
        <f>'[1]TCE - ANEXO III - Preencher'!L52</f>
        <v>297.88</v>
      </c>
      <c r="L43" s="15">
        <f>'[1]TCE - ANEXO III - Preencher'!M52</f>
        <v>32.42</v>
      </c>
      <c r="M43" s="15">
        <f t="shared" si="1"/>
        <v>265.45999999999998</v>
      </c>
      <c r="N43" s="15">
        <f>'[1]TCE - ANEXO III - Preencher'!O52</f>
        <v>1.73</v>
      </c>
      <c r="O43" s="15">
        <f>'[1]TCE - ANEXO III - Preencher'!P52</f>
        <v>0</v>
      </c>
      <c r="P43" s="16">
        <f t="shared" si="2"/>
        <v>1.73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29.9</v>
      </c>
      <c r="Y43" s="15">
        <f>'[1]TCE - ANEXO III - Preencher'!Z52</f>
        <v>0</v>
      </c>
      <c r="Z43" s="16">
        <f t="shared" si="5"/>
        <v>29.9</v>
      </c>
      <c r="AA43" s="17" t="str">
        <f>IF('[1]TCE - ANEXO III - Preencher'!AB52="","",'[1]TCE - ANEXO III - Preencher'!AB52)</f>
        <v>Beneficio obrigatorio CCT Federacao – Plano Assistencial Agiben</v>
      </c>
      <c r="AB43" s="15">
        <f t="shared" si="0"/>
        <v>625.41999999999996</v>
      </c>
    </row>
    <row r="44" spans="1:28" x14ac:dyDescent="0.2">
      <c r="A44" s="8">
        <f>IFERROR(VLOOKUP(B44,'[1]DADOS (OCULTAR)'!$Q$3:$S$136,3,0),"")</f>
        <v>9767633000790</v>
      </c>
      <c r="B44" s="9" t="str">
        <f>'[1]TCE - ANEXO III - Preencher'!C53</f>
        <v>UPA CABO DE SANTO AGOSTINHO - CG nº 012/2022</v>
      </c>
      <c r="C44" s="10"/>
      <c r="D44" s="11" t="str">
        <f>'[1]TCE - ANEXO III - Preencher'!E53</f>
        <v>DAYVSON KEYSON SALUSTIANO FRANCA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5211-30</v>
      </c>
      <c r="G44" s="13" t="str">
        <f>IF('[1]TCE - ANEXO III - Preencher'!H53="","",'[1]TCE - ANEXO III - Preencher'!H53)</f>
        <v>04/2026</v>
      </c>
      <c r="H44" s="14" t="str">
        <f>'[1]TCE - ANEXO III - Preencher'!I53</f>
        <v>0,00</v>
      </c>
      <c r="I44" s="14">
        <f>'[1]TCE - ANEXO III - Preencher'!J53</f>
        <v>136.03</v>
      </c>
      <c r="J44" s="14">
        <f>'[1]TCE - ANEXO III - Preencher'!K53</f>
        <v>0</v>
      </c>
      <c r="K44" s="15">
        <f>'[1]TCE - ANEXO III - Preencher'!L53</f>
        <v>297.88</v>
      </c>
      <c r="L44" s="15">
        <f>'[1]TCE - ANEXO III - Preencher'!M53</f>
        <v>32.42</v>
      </c>
      <c r="M44" s="15">
        <f t="shared" si="1"/>
        <v>265.45999999999998</v>
      </c>
      <c r="N44" s="15">
        <f>'[1]TCE - ANEXO III - Preencher'!O53</f>
        <v>1.73</v>
      </c>
      <c r="O44" s="15">
        <f>'[1]TCE - ANEXO III - Preencher'!P53</f>
        <v>0</v>
      </c>
      <c r="P44" s="16">
        <f t="shared" si="2"/>
        <v>1.73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29.9</v>
      </c>
      <c r="Y44" s="15">
        <f>'[1]TCE - ANEXO III - Preencher'!Z53</f>
        <v>0</v>
      </c>
      <c r="Z44" s="16">
        <f t="shared" si="5"/>
        <v>29.9</v>
      </c>
      <c r="AA44" s="17" t="str">
        <f>IF('[1]TCE - ANEXO III - Preencher'!AB53="","",'[1]TCE - ANEXO III - Preencher'!AB53)</f>
        <v>Beneficio obrigatorio CCT Federacao – Plano Assistencial Agiben</v>
      </c>
      <c r="AB44" s="15">
        <f t="shared" si="0"/>
        <v>433.12</v>
      </c>
    </row>
    <row r="45" spans="1:28" x14ac:dyDescent="0.2">
      <c r="A45" s="8">
        <f>IFERROR(VLOOKUP(B45,'[1]DADOS (OCULTAR)'!$Q$3:$S$136,3,0),"")</f>
        <v>9767633000790</v>
      </c>
      <c r="B45" s="9" t="str">
        <f>'[1]TCE - ANEXO III - Preencher'!C54</f>
        <v>UPA CABO DE SANTO AGOSTINHO - CG nº 012/2022</v>
      </c>
      <c r="C45" s="10"/>
      <c r="D45" s="11" t="str">
        <f>'[1]TCE - ANEXO III - Preencher'!E54</f>
        <v>DEBORA VITORIA FERREIRA LINS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4110-05</v>
      </c>
      <c r="G45" s="13" t="str">
        <f>IF('[1]TCE - ANEXO III - Preencher'!H54="","",'[1]TCE - ANEXO III - Preencher'!H54)</f>
        <v>04/2026</v>
      </c>
      <c r="H45" s="14" t="str">
        <f>'[1]TCE - ANEXO III - Preencher'!I54</f>
        <v>0,00</v>
      </c>
      <c r="I45" s="14">
        <f>'[1]TCE - ANEXO III - Preencher'!J54</f>
        <v>15.23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1.73</v>
      </c>
      <c r="O45" s="15">
        <f>'[1]TCE - ANEXO III - Preencher'!P54</f>
        <v>0</v>
      </c>
      <c r="P45" s="16">
        <f t="shared" si="2"/>
        <v>1.73</v>
      </c>
      <c r="Q45" s="15">
        <f>'[1]TCE - ANEXO III - Preencher'!R54</f>
        <v>40.78</v>
      </c>
      <c r="R45" s="15">
        <f>'[1]TCE - ANEXO III - Preencher'!S54</f>
        <v>42.65</v>
      </c>
      <c r="S45" s="16">
        <f t="shared" si="3"/>
        <v>-1.8699999999999974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29.9</v>
      </c>
      <c r="Y45" s="15">
        <f>'[1]TCE - ANEXO III - Preencher'!Z54</f>
        <v>0</v>
      </c>
      <c r="Z45" s="16">
        <f t="shared" si="5"/>
        <v>29.9</v>
      </c>
      <c r="AA45" s="17" t="str">
        <f>IF('[1]TCE - ANEXO III - Preencher'!AB54="","",'[1]TCE - ANEXO III - Preencher'!AB54)</f>
        <v>Beneficio obrigatorio CCT Federacao – Plano Assistencial Agiben</v>
      </c>
      <c r="AB45" s="15">
        <f t="shared" si="0"/>
        <v>44.99</v>
      </c>
    </row>
    <row r="46" spans="1:28" x14ac:dyDescent="0.2">
      <c r="A46" s="8">
        <f>IFERROR(VLOOKUP(B46,'[1]DADOS (OCULTAR)'!$Q$3:$S$136,3,0),"")</f>
        <v>9767633000790</v>
      </c>
      <c r="B46" s="9" t="str">
        <f>'[1]TCE - ANEXO III - Preencher'!C55</f>
        <v>UPA CABO DE SANTO AGOSTINHO - CG nº 012/2022</v>
      </c>
      <c r="C46" s="10"/>
      <c r="D46" s="11" t="str">
        <f>'[1]TCE - ANEXO III - Preencher'!E55</f>
        <v xml:space="preserve">DEISIELLY KEILA BARBOZA ALVES 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2234-05</v>
      </c>
      <c r="G46" s="13" t="str">
        <f>IF('[1]TCE - ANEXO III - Preencher'!H55="","",'[1]TCE - ANEXO III - Preencher'!H55)</f>
        <v>04/2026</v>
      </c>
      <c r="H46" s="14" t="str">
        <f>'[1]TCE - ANEXO III - Preencher'!I55</f>
        <v>0,00</v>
      </c>
      <c r="I46" s="14">
        <f>'[1]TCE - ANEXO III - Preencher'!J55</f>
        <v>85.2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85.2</v>
      </c>
    </row>
    <row r="47" spans="1:28" x14ac:dyDescent="0.2">
      <c r="A47" s="8">
        <f>IFERROR(VLOOKUP(B47,'[1]DADOS (OCULTAR)'!$Q$3:$S$136,3,0),"")</f>
        <v>9767633000790</v>
      </c>
      <c r="B47" s="9" t="str">
        <f>'[1]TCE - ANEXO III - Preencher'!C56</f>
        <v>UPA CABO DE SANTO AGOSTINHO - CG nº 012/2022</v>
      </c>
      <c r="C47" s="10"/>
      <c r="D47" s="11" t="str">
        <f>'[1]TCE - ANEXO III - Preencher'!E56</f>
        <v>DUNA CAMILA DE MELO ARAUJO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04/2026</v>
      </c>
      <c r="H47" s="14" t="str">
        <f>'[1]TCE - ANEXO III - Preencher'!I56</f>
        <v>0,00</v>
      </c>
      <c r="I47" s="14">
        <f>'[1]TCE - ANEXO III - Preencher'!J56</f>
        <v>271.41000000000003</v>
      </c>
      <c r="J47" s="14">
        <f>'[1]TCE - ANEXO III - Preencher'!K56</f>
        <v>0</v>
      </c>
      <c r="K47" s="15">
        <f>'[1]TCE - ANEXO III - Preencher'!L56</f>
        <v>297.88</v>
      </c>
      <c r="L47" s="15">
        <f>'[1]TCE - ANEXO III - Preencher'!M56</f>
        <v>3.59</v>
      </c>
      <c r="M47" s="15">
        <f t="shared" si="1"/>
        <v>294.29000000000002</v>
      </c>
      <c r="N47" s="15">
        <f>'[1]TCE - ANEXO III - Preencher'!O56</f>
        <v>3.47</v>
      </c>
      <c r="O47" s="15">
        <f>'[1]TCE - ANEXO III - Preencher'!P56</f>
        <v>0</v>
      </c>
      <c r="P47" s="16">
        <f t="shared" si="2"/>
        <v>3.47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1924.07</v>
      </c>
      <c r="Y47" s="15">
        <f>'[1]TCE - ANEXO III - Preencher'!Z56</f>
        <v>0</v>
      </c>
      <c r="Z47" s="16">
        <f t="shared" si="5"/>
        <v>1924.07</v>
      </c>
      <c r="AA47" s="17" t="str">
        <f>IF('[1]TCE - ANEXO III - Preencher'!AB56="","",'[1]TCE - ANEXO III - Preencher'!AB56)</f>
        <v>Abono assistencial financeiro – complemento Piso da Enfermagem</v>
      </c>
      <c r="AB47" s="15">
        <f t="shared" si="0"/>
        <v>2493.2399999999998</v>
      </c>
    </row>
    <row r="48" spans="1:28" x14ac:dyDescent="0.2">
      <c r="A48" s="8">
        <f>IFERROR(VLOOKUP(B48,'[1]DADOS (OCULTAR)'!$Q$3:$S$136,3,0),"")</f>
        <v>9767633000790</v>
      </c>
      <c r="B48" s="9" t="str">
        <f>'[1]TCE - ANEXO III - Preencher'!C57</f>
        <v>UPA CABO DE SANTO AGOSTINHO - CG nº 012/2022</v>
      </c>
      <c r="C48" s="10"/>
      <c r="D48" s="11" t="str">
        <f>'[1]TCE - ANEXO III - Preencher'!E57</f>
        <v>EBERLANDIA OLIVIA DA SILVA BATISTA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04/2026</v>
      </c>
      <c r="H48" s="14" t="str">
        <f>'[1]TCE - ANEXO III - Preencher'!I57</f>
        <v>0,00</v>
      </c>
      <c r="I48" s="14">
        <f>'[1]TCE - ANEXO III - Preencher'!J57</f>
        <v>189.07</v>
      </c>
      <c r="J48" s="14">
        <f>'[1]TCE - ANEXO III - Preencher'!K57</f>
        <v>0</v>
      </c>
      <c r="K48" s="15">
        <f>'[1]TCE - ANEXO III - Preencher'!L57</f>
        <v>297.88</v>
      </c>
      <c r="L48" s="15">
        <f>'[1]TCE - ANEXO III - Preencher'!M57</f>
        <v>16.21</v>
      </c>
      <c r="M48" s="15">
        <f t="shared" si="1"/>
        <v>281.67</v>
      </c>
      <c r="N48" s="15">
        <f>'[1]TCE - ANEXO III - Preencher'!O57</f>
        <v>1.73</v>
      </c>
      <c r="O48" s="15">
        <f>'[1]TCE - ANEXO III - Preencher'!P57</f>
        <v>0</v>
      </c>
      <c r="P48" s="16">
        <f t="shared" si="2"/>
        <v>1.73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1704</v>
      </c>
      <c r="Y48" s="15">
        <f>'[1]TCE - ANEXO III - Preencher'!Z57</f>
        <v>0</v>
      </c>
      <c r="Z48" s="16">
        <f t="shared" si="5"/>
        <v>1704</v>
      </c>
      <c r="AA48" s="17" t="str">
        <f>IF('[1]TCE - ANEXO III - Preencher'!AB57="","",'[1]TCE - ANEXO III - Preencher'!AB57)</f>
        <v>Abono assistencial financeiro – complemento Piso da Enfermagem</v>
      </c>
      <c r="AB48" s="15">
        <f t="shared" si="0"/>
        <v>2176.4700000000003</v>
      </c>
    </row>
    <row r="49" spans="1:28" x14ac:dyDescent="0.2">
      <c r="A49" s="8">
        <f>IFERROR(VLOOKUP(B49,'[1]DADOS (OCULTAR)'!$Q$3:$S$136,3,0),"")</f>
        <v>9767633000790</v>
      </c>
      <c r="B49" s="9" t="str">
        <f>'[1]TCE - ANEXO III - Preencher'!C58</f>
        <v>UPA CABO DE SANTO AGOSTINHO - CG nº 012/2022</v>
      </c>
      <c r="C49" s="10"/>
      <c r="D49" s="11" t="str">
        <f>'[1]TCE - ANEXO III - Preencher'!E58</f>
        <v>EDILENE MARTINS ALVES DE SOUZA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04/2026</v>
      </c>
      <c r="H49" s="14" t="str">
        <f>'[1]TCE - ANEXO III - Preencher'!I58</f>
        <v>0,00</v>
      </c>
      <c r="I49" s="14">
        <f>'[1]TCE - ANEXO III - Preencher'!J58</f>
        <v>189.56</v>
      </c>
      <c r="J49" s="14">
        <f>'[1]TCE - ANEXO III - Preencher'!K58</f>
        <v>0</v>
      </c>
      <c r="K49" s="15">
        <f>'[1]TCE - ANEXO III - Preencher'!L58</f>
        <v>297.88</v>
      </c>
      <c r="L49" s="15">
        <f>'[1]TCE - ANEXO III - Preencher'!M58</f>
        <v>16.21</v>
      </c>
      <c r="M49" s="15">
        <f t="shared" si="1"/>
        <v>281.67</v>
      </c>
      <c r="N49" s="15">
        <f>'[1]TCE - ANEXO III - Preencher'!O58</f>
        <v>1.73</v>
      </c>
      <c r="O49" s="15">
        <f>'[1]TCE - ANEXO III - Preencher'!P58</f>
        <v>0</v>
      </c>
      <c r="P49" s="16">
        <f t="shared" si="2"/>
        <v>1.73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1704</v>
      </c>
      <c r="Y49" s="15">
        <f>'[1]TCE - ANEXO III - Preencher'!Z58</f>
        <v>0</v>
      </c>
      <c r="Z49" s="16">
        <f t="shared" si="5"/>
        <v>1704</v>
      </c>
      <c r="AA49" s="17" t="str">
        <f>IF('[1]TCE - ANEXO III - Preencher'!AB58="","",'[1]TCE - ANEXO III - Preencher'!AB58)</f>
        <v>Abono assistencial financeiro – complemento Piso da Enfermagem</v>
      </c>
      <c r="AB49" s="15">
        <f t="shared" si="0"/>
        <v>2176.96</v>
      </c>
    </row>
    <row r="50" spans="1:28" x14ac:dyDescent="0.2">
      <c r="A50" s="8">
        <f>IFERROR(VLOOKUP(B50,'[1]DADOS (OCULTAR)'!$Q$3:$S$136,3,0),"")</f>
        <v>9767633000790</v>
      </c>
      <c r="B50" s="9" t="str">
        <f>'[1]TCE - ANEXO III - Preencher'!C59</f>
        <v>UPA CABO DE SANTO AGOSTINHO - CG nº 012/2022</v>
      </c>
      <c r="C50" s="10"/>
      <c r="D50" s="11" t="str">
        <f>'[1]TCE - ANEXO III - Preencher'!E59</f>
        <v>EDLAMAR NASCIMENTO FERREIRA GUEDES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04/2026</v>
      </c>
      <c r="H50" s="14" t="str">
        <f>'[1]TCE - ANEXO III - Preencher'!I59</f>
        <v>0,00</v>
      </c>
      <c r="I50" s="14">
        <f>'[1]TCE - ANEXO III - Preencher'!J59</f>
        <v>163.61000000000001</v>
      </c>
      <c r="J50" s="14">
        <f>'[1]TCE - ANEXO III - Preencher'!K59</f>
        <v>0</v>
      </c>
      <c r="K50" s="15">
        <f>'[1]TCE - ANEXO III - Preencher'!L59</f>
        <v>297.88</v>
      </c>
      <c r="L50" s="15">
        <f>'[1]TCE - ANEXO III - Preencher'!M59</f>
        <v>16.21</v>
      </c>
      <c r="M50" s="15">
        <f t="shared" si="1"/>
        <v>281.67</v>
      </c>
      <c r="N50" s="15">
        <f>'[1]TCE - ANEXO III - Preencher'!O59</f>
        <v>1.73</v>
      </c>
      <c r="O50" s="15">
        <f>'[1]TCE - ANEXO III - Preencher'!P59</f>
        <v>0</v>
      </c>
      <c r="P50" s="16">
        <f t="shared" si="2"/>
        <v>1.73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1704</v>
      </c>
      <c r="Y50" s="15">
        <f>'[1]TCE - ANEXO III - Preencher'!Z59</f>
        <v>0</v>
      </c>
      <c r="Z50" s="16">
        <f t="shared" si="5"/>
        <v>1704</v>
      </c>
      <c r="AA50" s="17" t="str">
        <f>IF('[1]TCE - ANEXO III - Preencher'!AB59="","",'[1]TCE - ANEXO III - Preencher'!AB59)</f>
        <v>Abono assistencial financeiro – complemento Piso da Enfermagem</v>
      </c>
      <c r="AB50" s="15">
        <f t="shared" si="0"/>
        <v>2151.0100000000002</v>
      </c>
    </row>
    <row r="51" spans="1:28" x14ac:dyDescent="0.2">
      <c r="A51" s="8">
        <f>IFERROR(VLOOKUP(B51,'[1]DADOS (OCULTAR)'!$Q$3:$S$136,3,0),"")</f>
        <v>9767633000790</v>
      </c>
      <c r="B51" s="9" t="str">
        <f>'[1]TCE - ANEXO III - Preencher'!C60</f>
        <v>UPA CABO DE SANTO AGOSTINHO - CG nº 012/2022</v>
      </c>
      <c r="C51" s="10"/>
      <c r="D51" s="11" t="str">
        <f>'[1]TCE - ANEXO III - Preencher'!E60</f>
        <v>EGRINALDO AMANCIO DE SOUSA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5143-10</v>
      </c>
      <c r="G51" s="13" t="str">
        <f>IF('[1]TCE - ANEXO III - Preencher'!H60="","",'[1]TCE - ANEXO III - Preencher'!H60)</f>
        <v>04/2026</v>
      </c>
      <c r="H51" s="14" t="str">
        <f>'[1]TCE - ANEXO III - Preencher'!I60</f>
        <v>0,00</v>
      </c>
      <c r="I51" s="14">
        <f>'[1]TCE - ANEXO III - Preencher'!J60</f>
        <v>166.51</v>
      </c>
      <c r="J51" s="14">
        <f>'[1]TCE - ANEXO III - Preencher'!K60</f>
        <v>0</v>
      </c>
      <c r="K51" s="15">
        <f>'[1]TCE - ANEXO III - Preencher'!L60</f>
        <v>297.88</v>
      </c>
      <c r="L51" s="15">
        <f>'[1]TCE - ANEXO III - Preencher'!M60</f>
        <v>32.42</v>
      </c>
      <c r="M51" s="15">
        <f t="shared" si="1"/>
        <v>265.45999999999998</v>
      </c>
      <c r="N51" s="15">
        <f>'[1]TCE - ANEXO III - Preencher'!O60</f>
        <v>1.73</v>
      </c>
      <c r="O51" s="15">
        <f>'[1]TCE - ANEXO III - Preencher'!P60</f>
        <v>0</v>
      </c>
      <c r="P51" s="16">
        <f t="shared" si="2"/>
        <v>1.73</v>
      </c>
      <c r="Q51" s="15">
        <f>'[1]TCE - ANEXO III - Preencher'!R60</f>
        <v>342.28</v>
      </c>
      <c r="R51" s="15">
        <f>'[1]TCE - ANEXO III - Preencher'!S60</f>
        <v>105.44</v>
      </c>
      <c r="S51" s="16">
        <f t="shared" si="3"/>
        <v>236.83999999999997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29.9</v>
      </c>
      <c r="Y51" s="15">
        <f>'[1]TCE - ANEXO III - Preencher'!Z60</f>
        <v>0</v>
      </c>
      <c r="Z51" s="16">
        <f t="shared" si="5"/>
        <v>29.9</v>
      </c>
      <c r="AA51" s="17" t="str">
        <f>IF('[1]TCE - ANEXO III - Preencher'!AB60="","",'[1]TCE - ANEXO III - Preencher'!AB60)</f>
        <v>Beneficio obrigatorio CCT Federacao – Plano Assistencial Agiben</v>
      </c>
      <c r="AB51" s="15">
        <f t="shared" si="0"/>
        <v>700.43999999999994</v>
      </c>
    </row>
    <row r="52" spans="1:28" x14ac:dyDescent="0.2">
      <c r="A52" s="8">
        <f>IFERROR(VLOOKUP(B52,'[1]DADOS (OCULTAR)'!$Q$3:$S$136,3,0),"")</f>
        <v>9767633000790</v>
      </c>
      <c r="B52" s="9" t="str">
        <f>'[1]TCE - ANEXO III - Preencher'!C61</f>
        <v>UPA CABO DE SANTO AGOSTINHO - CG nº 012/2022</v>
      </c>
      <c r="C52" s="10"/>
      <c r="D52" s="11" t="str">
        <f>'[1]TCE - ANEXO III - Preencher'!E61</f>
        <v>ELCIO MEDEIROS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3241-15</v>
      </c>
      <c r="G52" s="13" t="str">
        <f>IF('[1]TCE - ANEXO III - Preencher'!H61="","",'[1]TCE - ANEXO III - Preencher'!H61)</f>
        <v>04/2026</v>
      </c>
      <c r="H52" s="14" t="str">
        <f>'[1]TCE - ANEXO III - Preencher'!I61</f>
        <v>0,00</v>
      </c>
      <c r="I52" s="14">
        <f>'[1]TCE - ANEXO III - Preencher'!J61</f>
        <v>336.61</v>
      </c>
      <c r="J52" s="14">
        <f>'[1]TCE - ANEXO III - Preencher'!K61</f>
        <v>0</v>
      </c>
      <c r="K52" s="15">
        <f>'[1]TCE - ANEXO III - Preencher'!L61</f>
        <v>297.88</v>
      </c>
      <c r="L52" s="15">
        <f>'[1]TCE - ANEXO III - Preencher'!M61</f>
        <v>2.73</v>
      </c>
      <c r="M52" s="15">
        <f t="shared" si="1"/>
        <v>295.14999999999998</v>
      </c>
      <c r="N52" s="15">
        <f>'[1]TCE - ANEXO III - Preencher'!O61</f>
        <v>1.73</v>
      </c>
      <c r="O52" s="15">
        <f>'[1]TCE - ANEXO III - Preencher'!P61</f>
        <v>0</v>
      </c>
      <c r="P52" s="16">
        <f t="shared" si="2"/>
        <v>1.73</v>
      </c>
      <c r="Q52" s="15">
        <f>'[1]TCE - ANEXO III - Preencher'!R61</f>
        <v>76.78</v>
      </c>
      <c r="R52" s="15">
        <f>'[1]TCE - ANEXO III - Preencher'!S61</f>
        <v>163.94</v>
      </c>
      <c r="S52" s="16">
        <f t="shared" si="3"/>
        <v>-87.16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546.33000000000004</v>
      </c>
    </row>
    <row r="53" spans="1:28" x14ac:dyDescent="0.2">
      <c r="A53" s="8">
        <f>IFERROR(VLOOKUP(B53,'[1]DADOS (OCULTAR)'!$Q$3:$S$136,3,0),"")</f>
        <v>9767633000790</v>
      </c>
      <c r="B53" s="9" t="str">
        <f>'[1]TCE - ANEXO III - Preencher'!C62</f>
        <v>UPA CABO DE SANTO AGOSTINHO - CG nº 012/2022</v>
      </c>
      <c r="C53" s="10"/>
      <c r="D53" s="11" t="str">
        <f>'[1]TCE - ANEXO III - Preencher'!E62</f>
        <v>ELIONAI CAMPELO WANDERLEY ALBUQUERQUE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04/2026</v>
      </c>
      <c r="H53" s="14" t="str">
        <f>'[1]TCE - ANEXO III - Preencher'!I62</f>
        <v>0,00</v>
      </c>
      <c r="I53" s="14">
        <f>'[1]TCE - ANEXO III - Preencher'!J62</f>
        <v>214.9</v>
      </c>
      <c r="J53" s="14">
        <f>'[1]TCE - ANEXO III - Preencher'!K62</f>
        <v>0</v>
      </c>
      <c r="K53" s="15">
        <f>'[1]TCE - ANEXO III - Preencher'!L62</f>
        <v>297.88</v>
      </c>
      <c r="L53" s="15">
        <f>'[1]TCE - ANEXO III - Preencher'!M62</f>
        <v>3.33</v>
      </c>
      <c r="M53" s="15">
        <f t="shared" si="1"/>
        <v>294.55</v>
      </c>
      <c r="N53" s="15">
        <f>'[1]TCE - ANEXO III - Preencher'!O62</f>
        <v>3.47</v>
      </c>
      <c r="O53" s="15">
        <f>'[1]TCE - ANEXO III - Preencher'!P62</f>
        <v>0</v>
      </c>
      <c r="P53" s="16">
        <f t="shared" si="2"/>
        <v>3.47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2096.2800000000002</v>
      </c>
      <c r="Y53" s="15">
        <f>'[1]TCE - ANEXO III - Preencher'!Z62</f>
        <v>0</v>
      </c>
      <c r="Z53" s="16">
        <f t="shared" si="5"/>
        <v>2096.2800000000002</v>
      </c>
      <c r="AA53" s="17" t="str">
        <f>IF('[1]TCE - ANEXO III - Preencher'!AB62="","",'[1]TCE - ANEXO III - Preencher'!AB62)</f>
        <v>Abono assistencial financeiro – complemento Piso da Enfermagem</v>
      </c>
      <c r="AB53" s="15">
        <f t="shared" si="0"/>
        <v>2609.2000000000003</v>
      </c>
    </row>
    <row r="54" spans="1:28" x14ac:dyDescent="0.2">
      <c r="A54" s="8">
        <f>IFERROR(VLOOKUP(B54,'[1]DADOS (OCULTAR)'!$Q$3:$S$136,3,0),"")</f>
        <v>9767633000790</v>
      </c>
      <c r="B54" s="9" t="str">
        <f>'[1]TCE - ANEXO III - Preencher'!C63</f>
        <v>UPA CABO DE SANTO AGOSTINHO - CG nº 012/2022</v>
      </c>
      <c r="C54" s="10"/>
      <c r="D54" s="11" t="str">
        <f>'[1]TCE - ANEXO III - Preencher'!E63</f>
        <v>ELISANGELA MARIA DE OLIVEIRA SANTOS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04/2026</v>
      </c>
      <c r="H54" s="14" t="str">
        <f>'[1]TCE - ANEXO III - Preencher'!I63</f>
        <v>0,00</v>
      </c>
      <c r="I54" s="14">
        <f>'[1]TCE - ANEXO III - Preencher'!J63</f>
        <v>179.45</v>
      </c>
      <c r="J54" s="14">
        <f>'[1]TCE - ANEXO III - Preencher'!K63</f>
        <v>0</v>
      </c>
      <c r="K54" s="15">
        <f>'[1]TCE - ANEXO III - Preencher'!L63</f>
        <v>297.88</v>
      </c>
      <c r="L54" s="15">
        <f>'[1]TCE - ANEXO III - Preencher'!M63</f>
        <v>16.21</v>
      </c>
      <c r="M54" s="15">
        <f t="shared" si="1"/>
        <v>281.67</v>
      </c>
      <c r="N54" s="15">
        <f>'[1]TCE - ANEXO III - Preencher'!O63</f>
        <v>1.73</v>
      </c>
      <c r="O54" s="15">
        <f>'[1]TCE - ANEXO III - Preencher'!P63</f>
        <v>0</v>
      </c>
      <c r="P54" s="16">
        <f t="shared" si="2"/>
        <v>1.73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1704</v>
      </c>
      <c r="Y54" s="15">
        <f>'[1]TCE - ANEXO III - Preencher'!Z63</f>
        <v>0</v>
      </c>
      <c r="Z54" s="16">
        <f t="shared" si="5"/>
        <v>1704</v>
      </c>
      <c r="AA54" s="17" t="str">
        <f>IF('[1]TCE - ANEXO III - Preencher'!AB63="","",'[1]TCE - ANEXO III - Preencher'!AB63)</f>
        <v>Abono assistencial financeiro – complemento Piso da Enfermagem</v>
      </c>
      <c r="AB54" s="15">
        <f t="shared" si="0"/>
        <v>2166.85</v>
      </c>
    </row>
    <row r="55" spans="1:28" x14ac:dyDescent="0.2">
      <c r="A55" s="8">
        <f>IFERROR(VLOOKUP(B55,'[1]DADOS (OCULTAR)'!$Q$3:$S$136,3,0),"")</f>
        <v>9767633000790</v>
      </c>
      <c r="B55" s="9" t="str">
        <f>'[1]TCE - ANEXO III - Preencher'!C64</f>
        <v>UPA CABO DE SANTO AGOSTINHO - CG nº 012/2022</v>
      </c>
      <c r="C55" s="10"/>
      <c r="D55" s="11" t="str">
        <f>'[1]TCE - ANEXO III - Preencher'!E64</f>
        <v>ELIZIA ANDREZA DANTAS DE OLIVEIRA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5135-05</v>
      </c>
      <c r="G55" s="13" t="str">
        <f>IF('[1]TCE - ANEXO III - Preencher'!H64="","",'[1]TCE - ANEXO III - Preencher'!H64)</f>
        <v>04/2026</v>
      </c>
      <c r="H55" s="14" t="str">
        <f>'[1]TCE - ANEXO III - Preencher'!I64</f>
        <v>0,00</v>
      </c>
      <c r="I55" s="14">
        <f>'[1]TCE - ANEXO III - Preencher'!J64</f>
        <v>202.29</v>
      </c>
      <c r="J55" s="14">
        <f>'[1]TCE - ANEXO III - Preencher'!K64</f>
        <v>0</v>
      </c>
      <c r="K55" s="15">
        <f>'[1]TCE - ANEXO III - Preencher'!L64</f>
        <v>297.88</v>
      </c>
      <c r="L55" s="15">
        <f>'[1]TCE - ANEXO III - Preencher'!M64</f>
        <v>16.21</v>
      </c>
      <c r="M55" s="15">
        <f t="shared" si="1"/>
        <v>281.67</v>
      </c>
      <c r="N55" s="15">
        <f>'[1]TCE - ANEXO III - Preencher'!O64</f>
        <v>1.73</v>
      </c>
      <c r="O55" s="15">
        <f>'[1]TCE - ANEXO III - Preencher'!P64</f>
        <v>0</v>
      </c>
      <c r="P55" s="16">
        <f t="shared" si="2"/>
        <v>1.73</v>
      </c>
      <c r="Q55" s="15">
        <f>'[1]TCE - ANEXO III - Preencher'!R64</f>
        <v>139.78</v>
      </c>
      <c r="R55" s="15">
        <f>'[1]TCE - ANEXO III - Preencher'!S64</f>
        <v>97.26</v>
      </c>
      <c r="S55" s="16">
        <f t="shared" si="3"/>
        <v>42.519999999999996</v>
      </c>
      <c r="T55" s="15">
        <f>'[1]TCE - ANEXO III - Preencher'!U64</f>
        <v>83.7</v>
      </c>
      <c r="U55" s="15">
        <f>'[1]TCE - ANEXO III - Preencher'!V64</f>
        <v>0</v>
      </c>
      <c r="V55" s="16">
        <f t="shared" si="4"/>
        <v>83.7</v>
      </c>
      <c r="W55" s="17" t="str">
        <f>IF('[1]TCE - ANEXO III - Preencher'!X64="","",'[1]TCE - ANEXO III - Preencher'!X64)</f>
        <v>Auxílio Creche federação</v>
      </c>
      <c r="X55" s="15">
        <f>'[1]TCE - ANEXO III - Preencher'!Y64</f>
        <v>29.9</v>
      </c>
      <c r="Y55" s="15">
        <f>'[1]TCE - ANEXO III - Preencher'!Z64</f>
        <v>0</v>
      </c>
      <c r="Z55" s="16">
        <f t="shared" si="5"/>
        <v>29.9</v>
      </c>
      <c r="AA55" s="17" t="str">
        <f>IF('[1]TCE - ANEXO III - Preencher'!AB64="","",'[1]TCE - ANEXO III - Preencher'!AB64)</f>
        <v>Beneficio obrigatorio CCT Federacao – Plano Assistencial Agiben</v>
      </c>
      <c r="AB55" s="15">
        <f t="shared" si="0"/>
        <v>641.81000000000006</v>
      </c>
    </row>
    <row r="56" spans="1:28" x14ac:dyDescent="0.2">
      <c r="A56" s="8">
        <f>IFERROR(VLOOKUP(B56,'[1]DADOS (OCULTAR)'!$Q$3:$S$136,3,0),"")</f>
        <v>9767633000790</v>
      </c>
      <c r="B56" s="9" t="str">
        <f>'[1]TCE - ANEXO III - Preencher'!C65</f>
        <v>UPA CABO DE SANTO AGOSTINHO - CG nº 012/2022</v>
      </c>
      <c r="C56" s="10"/>
      <c r="D56" s="11" t="str">
        <f>'[1]TCE - ANEXO III - Preencher'!E65</f>
        <v xml:space="preserve">EMANUELI NASCIMENTO SILVA 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04/2026</v>
      </c>
      <c r="H56" s="14" t="str">
        <f>'[1]TCE - ANEXO III - Preencher'!I65</f>
        <v>0,00</v>
      </c>
      <c r="I56" s="14">
        <f>'[1]TCE - ANEXO III - Preencher'!J65</f>
        <v>180.83</v>
      </c>
      <c r="J56" s="14">
        <f>'[1]TCE - ANEXO III - Preencher'!K65</f>
        <v>0</v>
      </c>
      <c r="K56" s="15">
        <f>'[1]TCE - ANEXO III - Preencher'!L65</f>
        <v>297.88</v>
      </c>
      <c r="L56" s="15">
        <f>'[1]TCE - ANEXO III - Preencher'!M65</f>
        <v>16.21</v>
      </c>
      <c r="M56" s="15">
        <f t="shared" si="1"/>
        <v>281.67</v>
      </c>
      <c r="N56" s="15">
        <f>'[1]TCE - ANEXO III - Preencher'!O65</f>
        <v>1.73</v>
      </c>
      <c r="O56" s="15">
        <f>'[1]TCE - ANEXO III - Preencher'!P65</f>
        <v>0</v>
      </c>
      <c r="P56" s="16">
        <f t="shared" si="2"/>
        <v>1.73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1704</v>
      </c>
      <c r="Y56" s="15">
        <f>'[1]TCE - ANEXO III - Preencher'!Z65</f>
        <v>0</v>
      </c>
      <c r="Z56" s="16">
        <f t="shared" si="5"/>
        <v>1704</v>
      </c>
      <c r="AA56" s="17" t="str">
        <f>IF('[1]TCE - ANEXO III - Preencher'!AB65="","",'[1]TCE - ANEXO III - Preencher'!AB65)</f>
        <v>Abono assistencial financeiro – complemento Piso da Enfermagem</v>
      </c>
      <c r="AB56" s="15">
        <f t="shared" si="0"/>
        <v>2168.23</v>
      </c>
    </row>
    <row r="57" spans="1:28" x14ac:dyDescent="0.2">
      <c r="A57" s="8">
        <f>IFERROR(VLOOKUP(B57,'[1]DADOS (OCULTAR)'!$Q$3:$S$136,3,0),"")</f>
        <v>9767633000790</v>
      </c>
      <c r="B57" s="9" t="str">
        <f>'[1]TCE - ANEXO III - Preencher'!C66</f>
        <v>UPA CABO DE SANTO AGOSTINHO - CG nº 012/2022</v>
      </c>
      <c r="C57" s="10"/>
      <c r="D57" s="11" t="str">
        <f>'[1]TCE - ANEXO III - Preencher'!E66</f>
        <v>ERICA FERNANDA TORRES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3241-15</v>
      </c>
      <c r="G57" s="13" t="str">
        <f>IF('[1]TCE - ANEXO III - Preencher'!H66="","",'[1]TCE - ANEXO III - Preencher'!H66)</f>
        <v>04/2026</v>
      </c>
      <c r="H57" s="14" t="str">
        <f>'[1]TCE - ANEXO III - Preencher'!I66</f>
        <v>0,00</v>
      </c>
      <c r="I57" s="14">
        <f>'[1]TCE - ANEXO III - Preencher'!J66</f>
        <v>363.01</v>
      </c>
      <c r="J57" s="14">
        <f>'[1]TCE - ANEXO III - Preencher'!K66</f>
        <v>0</v>
      </c>
      <c r="K57" s="15">
        <f>'[1]TCE - ANEXO III - Preencher'!L66</f>
        <v>297.88</v>
      </c>
      <c r="L57" s="15">
        <f>'[1]TCE - ANEXO III - Preencher'!M66</f>
        <v>2.73</v>
      </c>
      <c r="M57" s="15">
        <f t="shared" si="1"/>
        <v>295.14999999999998</v>
      </c>
      <c r="N57" s="15">
        <f>'[1]TCE - ANEXO III - Preencher'!O66</f>
        <v>1.73</v>
      </c>
      <c r="O57" s="15">
        <f>'[1]TCE - ANEXO III - Preencher'!P66</f>
        <v>0</v>
      </c>
      <c r="P57" s="16">
        <f t="shared" si="2"/>
        <v>1.73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659.89</v>
      </c>
    </row>
    <row r="58" spans="1:28" x14ac:dyDescent="0.2">
      <c r="A58" s="8">
        <f>IFERROR(VLOOKUP(B58,'[1]DADOS (OCULTAR)'!$Q$3:$S$136,3,0),"")</f>
        <v>9767633000790</v>
      </c>
      <c r="B58" s="9" t="str">
        <f>'[1]TCE - ANEXO III - Preencher'!C67</f>
        <v>UPA CABO DE SANTO AGOSTINHO - CG nº 012/2022</v>
      </c>
      <c r="C58" s="10"/>
      <c r="D58" s="11" t="str">
        <f>'[1]TCE - ANEXO III - Preencher'!E67</f>
        <v>EVELEN NOIADE DE HOLANDA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5152-05</v>
      </c>
      <c r="G58" s="13" t="str">
        <f>IF('[1]TCE - ANEXO III - Preencher'!H67="","",'[1]TCE - ANEXO III - Preencher'!H67)</f>
        <v>04/2026</v>
      </c>
      <c r="H58" s="14" t="str">
        <f>'[1]TCE - ANEXO III - Preencher'!I67</f>
        <v>0,00</v>
      </c>
      <c r="I58" s="14">
        <f>'[1]TCE - ANEXO III - Preencher'!J67</f>
        <v>125.35</v>
      </c>
      <c r="J58" s="14">
        <f>'[1]TCE - ANEXO III - Preencher'!K67</f>
        <v>0</v>
      </c>
      <c r="K58" s="15">
        <f>'[1]TCE - ANEXO III - Preencher'!L67</f>
        <v>297.88</v>
      </c>
      <c r="L58" s="15">
        <f>'[1]TCE - ANEXO III - Preencher'!M67</f>
        <v>16.21</v>
      </c>
      <c r="M58" s="15">
        <f t="shared" si="1"/>
        <v>281.67</v>
      </c>
      <c r="N58" s="15">
        <f>'[1]TCE - ANEXO III - Preencher'!O67</f>
        <v>1.73</v>
      </c>
      <c r="O58" s="15">
        <f>'[1]TCE - ANEXO III - Preencher'!P67</f>
        <v>0</v>
      </c>
      <c r="P58" s="16">
        <f t="shared" si="2"/>
        <v>1.73</v>
      </c>
      <c r="Q58" s="15">
        <f>'[1]TCE - ANEXO III - Preencher'!R67</f>
        <v>112.78</v>
      </c>
      <c r="R58" s="15">
        <f>'[1]TCE - ANEXO III - Preencher'!S67</f>
        <v>74.569999999999993</v>
      </c>
      <c r="S58" s="16">
        <f t="shared" si="3"/>
        <v>38.210000000000008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446.96000000000004</v>
      </c>
    </row>
    <row r="59" spans="1:28" x14ac:dyDescent="0.2">
      <c r="A59" s="8">
        <f>IFERROR(VLOOKUP(B59,'[1]DADOS (OCULTAR)'!$Q$3:$S$136,3,0),"")</f>
        <v>9767633000790</v>
      </c>
      <c r="B59" s="9" t="str">
        <f>'[1]TCE - ANEXO III - Preencher'!C68</f>
        <v>UPA CABO DE SANTO AGOSTINHO - CG nº 012/2022</v>
      </c>
      <c r="C59" s="10"/>
      <c r="D59" s="11" t="str">
        <f>'[1]TCE - ANEXO III - Preencher'!E68</f>
        <v>EVENY JUAREZA LEAL NASCIMENTO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2521-05</v>
      </c>
      <c r="G59" s="13" t="str">
        <f>IF('[1]TCE - ANEXO III - Preencher'!H68="","",'[1]TCE - ANEXO III - Preencher'!H68)</f>
        <v>04/2026</v>
      </c>
      <c r="H59" s="14" t="str">
        <f>'[1]TCE - ANEXO III - Preencher'!I68</f>
        <v>0,00</v>
      </c>
      <c r="I59" s="14">
        <f>'[1]TCE - ANEXO III - Preencher'!J68</f>
        <v>274.51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1.73</v>
      </c>
      <c r="O59" s="15">
        <f>'[1]TCE - ANEXO III - Preencher'!P68</f>
        <v>0</v>
      </c>
      <c r="P59" s="16">
        <f t="shared" si="2"/>
        <v>1.73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29.9</v>
      </c>
      <c r="Y59" s="15">
        <f>'[1]TCE - ANEXO III - Preencher'!Z68</f>
        <v>0</v>
      </c>
      <c r="Z59" s="16">
        <f t="shared" si="5"/>
        <v>29.9</v>
      </c>
      <c r="AA59" s="17" t="str">
        <f>IF('[1]TCE - ANEXO III - Preencher'!AB68="","",'[1]TCE - ANEXO III - Preencher'!AB68)</f>
        <v>Beneficio obrigatorio CCT Federacao – Plano Assistencial Agiben</v>
      </c>
      <c r="AB59" s="15">
        <f t="shared" si="0"/>
        <v>306.14</v>
      </c>
    </row>
    <row r="60" spans="1:28" x14ac:dyDescent="0.2">
      <c r="A60" s="8">
        <f>IFERROR(VLOOKUP(B60,'[1]DADOS (OCULTAR)'!$Q$3:$S$136,3,0),"")</f>
        <v>9767633000790</v>
      </c>
      <c r="B60" s="9" t="str">
        <f>'[1]TCE - ANEXO III - Preencher'!C69</f>
        <v>UPA CABO DE SANTO AGOSTINHO - CG nº 012/2022</v>
      </c>
      <c r="C60" s="10"/>
      <c r="D60" s="11" t="str">
        <f>'[1]TCE - ANEXO III - Preencher'!E69</f>
        <v>EVERTON GREGORIO SANTOS DE LIMA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04/2026</v>
      </c>
      <c r="H60" s="14" t="str">
        <f>'[1]TCE - ANEXO III - Preencher'!I69</f>
        <v>0,00</v>
      </c>
      <c r="I60" s="14">
        <f>'[1]TCE - ANEXO III - Preencher'!J69</f>
        <v>163.61000000000001</v>
      </c>
      <c r="J60" s="14">
        <f>'[1]TCE - ANEXO III - Preencher'!K69</f>
        <v>0</v>
      </c>
      <c r="K60" s="15">
        <f>'[1]TCE - ANEXO III - Preencher'!L69</f>
        <v>297.88</v>
      </c>
      <c r="L60" s="15">
        <f>'[1]TCE - ANEXO III - Preencher'!M69</f>
        <v>16.21</v>
      </c>
      <c r="M60" s="15">
        <f t="shared" si="1"/>
        <v>281.67</v>
      </c>
      <c r="N60" s="15">
        <f>'[1]TCE - ANEXO III - Preencher'!O69</f>
        <v>1.73</v>
      </c>
      <c r="O60" s="15">
        <f>'[1]TCE - ANEXO III - Preencher'!P69</f>
        <v>0</v>
      </c>
      <c r="P60" s="16">
        <f t="shared" si="2"/>
        <v>1.73</v>
      </c>
      <c r="Q60" s="15">
        <f>'[1]TCE - ANEXO III - Preencher'!R69</f>
        <v>165.46</v>
      </c>
      <c r="R60" s="15">
        <f>'[1]TCE - ANEXO III - Preencher'!S69</f>
        <v>97.26</v>
      </c>
      <c r="S60" s="16">
        <f t="shared" si="3"/>
        <v>68.2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1704</v>
      </c>
      <c r="Y60" s="15">
        <f>'[1]TCE - ANEXO III - Preencher'!Z69</f>
        <v>0</v>
      </c>
      <c r="Z60" s="16">
        <f t="shared" si="5"/>
        <v>1704</v>
      </c>
      <c r="AA60" s="17" t="str">
        <f>IF('[1]TCE - ANEXO III - Preencher'!AB69="","",'[1]TCE - ANEXO III - Preencher'!AB69)</f>
        <v>Abono assistencial financeiro – complemento Piso da Enfermagem</v>
      </c>
      <c r="AB60" s="15">
        <f t="shared" si="0"/>
        <v>2219.21</v>
      </c>
    </row>
    <row r="61" spans="1:28" x14ac:dyDescent="0.2">
      <c r="A61" s="8">
        <f>IFERROR(VLOOKUP(B61,'[1]DADOS (OCULTAR)'!$Q$3:$S$136,3,0),"")</f>
        <v>9767633000790</v>
      </c>
      <c r="B61" s="9" t="str">
        <f>'[1]TCE - ANEXO III - Preencher'!C70</f>
        <v>UPA CABO DE SANTO AGOSTINHO - CG nº 012/2022</v>
      </c>
      <c r="C61" s="10"/>
      <c r="D61" s="11" t="str">
        <f>'[1]TCE - ANEXO III - Preencher'!E70</f>
        <v>FABIANA PRAXEDES DE SOUZA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04/2026</v>
      </c>
      <c r="H61" s="14" t="str">
        <f>'[1]TCE - ANEXO III - Preencher'!I70</f>
        <v>0,00</v>
      </c>
      <c r="I61" s="14">
        <f>'[1]TCE - ANEXO III - Preencher'!J70</f>
        <v>240.45</v>
      </c>
      <c r="J61" s="14">
        <f>'[1]TCE - ANEXO III - Preencher'!K70</f>
        <v>0</v>
      </c>
      <c r="K61" s="15">
        <f>'[1]TCE - ANEXO III - Preencher'!L70</f>
        <v>297.88</v>
      </c>
      <c r="L61" s="15">
        <f>'[1]TCE - ANEXO III - Preencher'!M70</f>
        <v>3.33</v>
      </c>
      <c r="M61" s="15">
        <f t="shared" si="1"/>
        <v>294.55</v>
      </c>
      <c r="N61" s="15">
        <f>'[1]TCE - ANEXO III - Preencher'!O70</f>
        <v>3.47</v>
      </c>
      <c r="O61" s="15">
        <f>'[1]TCE - ANEXO III - Preencher'!P70</f>
        <v>0</v>
      </c>
      <c r="P61" s="16">
        <f t="shared" si="2"/>
        <v>3.47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2096.2800000000002</v>
      </c>
      <c r="Y61" s="15">
        <f>'[1]TCE - ANEXO III - Preencher'!Z70</f>
        <v>0</v>
      </c>
      <c r="Z61" s="16">
        <f t="shared" si="5"/>
        <v>2096.2800000000002</v>
      </c>
      <c r="AA61" s="17" t="str">
        <f>IF('[1]TCE - ANEXO III - Preencher'!AB70="","",'[1]TCE - ANEXO III - Preencher'!AB70)</f>
        <v>Abono assistencial financeiro – complemento Piso da Enfermagem</v>
      </c>
      <c r="AB61" s="15">
        <f t="shared" si="0"/>
        <v>2634.75</v>
      </c>
    </row>
    <row r="62" spans="1:28" x14ac:dyDescent="0.2">
      <c r="A62" s="8">
        <f>IFERROR(VLOOKUP(B62,'[1]DADOS (OCULTAR)'!$Q$3:$S$136,3,0),"")</f>
        <v>9767633000790</v>
      </c>
      <c r="B62" s="9" t="str">
        <f>'[1]TCE - ANEXO III - Preencher'!C71</f>
        <v>UPA CABO DE SANTO AGOSTINHO - CG nº 012/2022</v>
      </c>
      <c r="C62" s="10"/>
      <c r="D62" s="11" t="str">
        <f>'[1]TCE - ANEXO III - Preencher'!E71</f>
        <v>FABIO AUGUSTO DE OLIVEIRA MANOEL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04/2026</v>
      </c>
      <c r="H62" s="14" t="str">
        <f>'[1]TCE - ANEXO III - Preencher'!I71</f>
        <v>0,00</v>
      </c>
      <c r="I62" s="14">
        <f>'[1]TCE - ANEXO III - Preencher'!J71</f>
        <v>220.01</v>
      </c>
      <c r="J62" s="14">
        <f>'[1]TCE - ANEXO III - Preencher'!K71</f>
        <v>0</v>
      </c>
      <c r="K62" s="15">
        <f>'[1]TCE - ANEXO III - Preencher'!L71</f>
        <v>297.88</v>
      </c>
      <c r="L62" s="15">
        <f>'[1]TCE - ANEXO III - Preencher'!M71</f>
        <v>16.21</v>
      </c>
      <c r="M62" s="15">
        <f t="shared" si="1"/>
        <v>281.67</v>
      </c>
      <c r="N62" s="15">
        <f>'[1]TCE - ANEXO III - Preencher'!O71</f>
        <v>1.73</v>
      </c>
      <c r="O62" s="15">
        <f>'[1]TCE - ANEXO III - Preencher'!P71</f>
        <v>0</v>
      </c>
      <c r="P62" s="16">
        <f t="shared" si="2"/>
        <v>1.73</v>
      </c>
      <c r="Q62" s="15">
        <f>'[1]TCE - ANEXO III - Preencher'!R71</f>
        <v>0</v>
      </c>
      <c r="R62" s="15">
        <f>'[1]TCE - ANEXO III - Preencher'!S71</f>
        <v>97.26</v>
      </c>
      <c r="S62" s="16">
        <f t="shared" si="3"/>
        <v>-97.26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1704</v>
      </c>
      <c r="Y62" s="15">
        <f>'[1]TCE - ANEXO III - Preencher'!Z71</f>
        <v>0</v>
      </c>
      <c r="Z62" s="16">
        <f t="shared" si="5"/>
        <v>1704</v>
      </c>
      <c r="AA62" s="17" t="str">
        <f>IF('[1]TCE - ANEXO III - Preencher'!AB71="","",'[1]TCE - ANEXO III - Preencher'!AB71)</f>
        <v>Abono assistencial financeiro – complemento Piso da Enfermagem</v>
      </c>
      <c r="AB62" s="15">
        <f t="shared" si="0"/>
        <v>2110.15</v>
      </c>
    </row>
    <row r="63" spans="1:28" x14ac:dyDescent="0.2">
      <c r="A63" s="8">
        <f>IFERROR(VLOOKUP(B63,'[1]DADOS (OCULTAR)'!$Q$3:$S$136,3,0),"")</f>
        <v>9767633000790</v>
      </c>
      <c r="B63" s="9" t="str">
        <f>'[1]TCE - ANEXO III - Preencher'!C72</f>
        <v>UPA CABO DE SANTO AGOSTINHO - CG nº 012/2022</v>
      </c>
      <c r="C63" s="10"/>
      <c r="D63" s="11" t="str">
        <f>'[1]TCE - ANEXO III - Preencher'!E72</f>
        <v xml:space="preserve">FABIOLA KARINE BATISTA DA SILVA 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2236-05</v>
      </c>
      <c r="G63" s="13" t="str">
        <f>IF('[1]TCE - ANEXO III - Preencher'!H72="","",'[1]TCE - ANEXO III - Preencher'!H72)</f>
        <v>04/2026</v>
      </c>
      <c r="H63" s="14" t="str">
        <f>'[1]TCE - ANEXO III - Preencher'!I72</f>
        <v>0,00</v>
      </c>
      <c r="I63" s="14">
        <f>'[1]TCE - ANEXO III - Preencher'!J72</f>
        <v>195.71</v>
      </c>
      <c r="J63" s="14">
        <f>'[1]TCE - ANEXO III - Preencher'!K72</f>
        <v>0</v>
      </c>
      <c r="K63" s="15">
        <f>'[1]TCE - ANEXO III - Preencher'!L72</f>
        <v>297.88</v>
      </c>
      <c r="L63" s="15">
        <f>'[1]TCE - ANEXO III - Preencher'!M72</f>
        <v>2.95</v>
      </c>
      <c r="M63" s="15">
        <f t="shared" si="1"/>
        <v>294.93</v>
      </c>
      <c r="N63" s="15">
        <f>'[1]TCE - ANEXO III - Preencher'!O72</f>
        <v>1.73</v>
      </c>
      <c r="O63" s="15">
        <f>'[1]TCE - ANEXO III - Preencher'!P72</f>
        <v>0</v>
      </c>
      <c r="P63" s="16">
        <f t="shared" si="2"/>
        <v>1.73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492.37</v>
      </c>
    </row>
    <row r="64" spans="1:28" x14ac:dyDescent="0.2">
      <c r="A64" s="8">
        <f>IFERROR(VLOOKUP(B64,'[1]DADOS (OCULTAR)'!$Q$3:$S$136,3,0),"")</f>
        <v>9767633000790</v>
      </c>
      <c r="B64" s="9" t="str">
        <f>'[1]TCE - ANEXO III - Preencher'!C73</f>
        <v>UPA CABO DE SANTO AGOSTINHO - CG nº 012/2022</v>
      </c>
      <c r="C64" s="10"/>
      <c r="D64" s="11" t="str">
        <f>'[1]TCE - ANEXO III - Preencher'!E73</f>
        <v>FELIPE LEONARDO MELO DE MENDONCA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3241-15</v>
      </c>
      <c r="G64" s="13" t="str">
        <f>IF('[1]TCE - ANEXO III - Preencher'!H73="","",'[1]TCE - ANEXO III - Preencher'!H73)</f>
        <v>04/2026</v>
      </c>
      <c r="H64" s="14" t="str">
        <f>'[1]TCE - ANEXO III - Preencher'!I73</f>
        <v>0,00</v>
      </c>
      <c r="I64" s="14">
        <f>'[1]TCE - ANEXO III - Preencher'!J73</f>
        <v>377.04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1.73</v>
      </c>
      <c r="O64" s="15">
        <f>'[1]TCE - ANEXO III - Preencher'!P73</f>
        <v>0</v>
      </c>
      <c r="P64" s="16">
        <f t="shared" si="2"/>
        <v>1.73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378.77000000000004</v>
      </c>
    </row>
    <row r="65" spans="1:28" x14ac:dyDescent="0.2">
      <c r="A65" s="8">
        <f>IFERROR(VLOOKUP(B65,'[1]DADOS (OCULTAR)'!$Q$3:$S$136,3,0),"")</f>
        <v>9767633000790</v>
      </c>
      <c r="B65" s="9" t="str">
        <f>'[1]TCE - ANEXO III - Preencher'!C74</f>
        <v>UPA CABO DE SANTO AGOSTINHO - CG nº 012/2022</v>
      </c>
      <c r="C65" s="10"/>
      <c r="D65" s="11" t="str">
        <f>'[1]TCE - ANEXO III - Preencher'!E74</f>
        <v>FERNANDA MARIA DE LIMA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5211-30</v>
      </c>
      <c r="G65" s="13" t="str">
        <f>IF('[1]TCE - ANEXO III - Preencher'!H74="","",'[1]TCE - ANEXO III - Preencher'!H74)</f>
        <v>04/2026</v>
      </c>
      <c r="H65" s="14" t="str">
        <f>'[1]TCE - ANEXO III - Preencher'!I74</f>
        <v>0,00</v>
      </c>
      <c r="I65" s="14">
        <f>'[1]TCE - ANEXO III - Preencher'!J74</f>
        <v>180.55</v>
      </c>
      <c r="J65" s="14">
        <f>'[1]TCE - ANEXO III - Preencher'!K74</f>
        <v>0</v>
      </c>
      <c r="K65" s="15">
        <f>'[1]TCE - ANEXO III - Preencher'!L74</f>
        <v>297.88</v>
      </c>
      <c r="L65" s="15">
        <f>'[1]TCE - ANEXO III - Preencher'!M74</f>
        <v>32.42</v>
      </c>
      <c r="M65" s="15">
        <f t="shared" si="1"/>
        <v>265.45999999999998</v>
      </c>
      <c r="N65" s="15">
        <f>'[1]TCE - ANEXO III - Preencher'!O74</f>
        <v>1.73</v>
      </c>
      <c r="O65" s="15">
        <f>'[1]TCE - ANEXO III - Preencher'!P74</f>
        <v>0</v>
      </c>
      <c r="P65" s="16">
        <f t="shared" si="2"/>
        <v>1.73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29.9</v>
      </c>
      <c r="Y65" s="15">
        <f>'[1]TCE - ANEXO III - Preencher'!Z74</f>
        <v>0</v>
      </c>
      <c r="Z65" s="16">
        <f t="shared" si="5"/>
        <v>29.9</v>
      </c>
      <c r="AA65" s="17" t="str">
        <f>IF('[1]TCE - ANEXO III - Preencher'!AB74="","",'[1]TCE - ANEXO III - Preencher'!AB74)</f>
        <v>Beneficio obrigatorio CCT Federacao – Plano Assistencial Agiben</v>
      </c>
      <c r="AB65" s="15">
        <f t="shared" si="0"/>
        <v>477.64</v>
      </c>
    </row>
    <row r="66" spans="1:28" x14ac:dyDescent="0.2">
      <c r="A66" s="8">
        <f>IFERROR(VLOOKUP(B66,'[1]DADOS (OCULTAR)'!$Q$3:$S$136,3,0),"")</f>
        <v>9767633000790</v>
      </c>
      <c r="B66" s="9" t="str">
        <f>'[1]TCE - ANEXO III - Preencher'!C75</f>
        <v>UPA CABO DE SANTO AGOSTINHO - CG nº 012/2022</v>
      </c>
      <c r="C66" s="10"/>
      <c r="D66" s="11" t="str">
        <f>'[1]TCE - ANEXO III - Preencher'!E75</f>
        <v>FILIPE RODRIGUES DA CRUZ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5151-10</v>
      </c>
      <c r="G66" s="13" t="str">
        <f>IF('[1]TCE - ANEXO III - Preencher'!H75="","",'[1]TCE - ANEXO III - Preencher'!H75)</f>
        <v>04/2026</v>
      </c>
      <c r="H66" s="14" t="str">
        <f>'[1]TCE - ANEXO III - Preencher'!I75</f>
        <v>0,00</v>
      </c>
      <c r="I66" s="14">
        <f>'[1]TCE - ANEXO III - Preencher'!J75</f>
        <v>178.24</v>
      </c>
      <c r="J66" s="14">
        <f>'[1]TCE - ANEXO III - Preencher'!K75</f>
        <v>0</v>
      </c>
      <c r="K66" s="15">
        <f>'[1]TCE - ANEXO III - Preencher'!L75</f>
        <v>297.88</v>
      </c>
      <c r="L66" s="15">
        <f>'[1]TCE - ANEXO III - Preencher'!M75</f>
        <v>16.21</v>
      </c>
      <c r="M66" s="15">
        <f t="shared" si="1"/>
        <v>281.67</v>
      </c>
      <c r="N66" s="15">
        <f>'[1]TCE - ANEXO III - Preencher'!O75</f>
        <v>1.73</v>
      </c>
      <c r="O66" s="15">
        <f>'[1]TCE - ANEXO III - Preencher'!P75</f>
        <v>0</v>
      </c>
      <c r="P66" s="16">
        <f t="shared" si="2"/>
        <v>1.73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29.9</v>
      </c>
      <c r="Y66" s="15">
        <f>'[1]TCE - ANEXO III - Preencher'!Z75</f>
        <v>0</v>
      </c>
      <c r="Z66" s="16">
        <f t="shared" si="5"/>
        <v>29.9</v>
      </c>
      <c r="AA66" s="17" t="str">
        <f>IF('[1]TCE - ANEXO III - Preencher'!AB75="","",'[1]TCE - ANEXO III - Preencher'!AB75)</f>
        <v>Beneficio obrigatorio CCT Federacao – Plano Assistencial Agiben</v>
      </c>
      <c r="AB66" s="15">
        <f t="shared" si="0"/>
        <v>491.54</v>
      </c>
    </row>
    <row r="67" spans="1:28" x14ac:dyDescent="0.2">
      <c r="A67" s="8">
        <f>IFERROR(VLOOKUP(B67,'[1]DADOS (OCULTAR)'!$Q$3:$S$136,3,0),"")</f>
        <v>9767633000790</v>
      </c>
      <c r="B67" s="9" t="str">
        <f>'[1]TCE - ANEXO III - Preencher'!C76</f>
        <v>UPA CABO DE SANTO AGOSTINHO - CG nº 012/2022</v>
      </c>
      <c r="C67" s="10"/>
      <c r="D67" s="11" t="str">
        <f>'[1]TCE - ANEXO III - Preencher'!E76</f>
        <v xml:space="preserve">FLAVIO LUIZ GONÇALVES 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04/2026</v>
      </c>
      <c r="H67" s="14" t="str">
        <f>'[1]TCE - ANEXO III - Preencher'!I76</f>
        <v>0,00</v>
      </c>
      <c r="I67" s="14">
        <f>'[1]TCE - ANEXO III - Preencher'!J76</f>
        <v>140.66</v>
      </c>
      <c r="J67" s="14">
        <f>'[1]TCE - ANEXO III - Preencher'!K76</f>
        <v>0</v>
      </c>
      <c r="K67" s="15">
        <f>'[1]TCE - ANEXO III - Preencher'!L76</f>
        <v>297.88</v>
      </c>
      <c r="L67" s="15">
        <f>'[1]TCE - ANEXO III - Preencher'!M76</f>
        <v>16.21</v>
      </c>
      <c r="M67" s="15">
        <f t="shared" si="1"/>
        <v>281.67</v>
      </c>
      <c r="N67" s="15">
        <f>'[1]TCE - ANEXO III - Preencher'!O76</f>
        <v>1.73</v>
      </c>
      <c r="O67" s="15">
        <f>'[1]TCE - ANEXO III - Preencher'!P76</f>
        <v>0</v>
      </c>
      <c r="P67" s="16">
        <f t="shared" si="2"/>
        <v>1.73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424.06000000000006</v>
      </c>
    </row>
    <row r="68" spans="1:28" x14ac:dyDescent="0.2">
      <c r="A68" s="8">
        <f>IFERROR(VLOOKUP(B68,'[1]DADOS (OCULTAR)'!$Q$3:$S$136,3,0),"")</f>
        <v>9767633000790</v>
      </c>
      <c r="B68" s="9" t="str">
        <f>'[1]TCE - ANEXO III - Preencher'!C77</f>
        <v>UPA CABO DE SANTO AGOSTINHO - CG nº 012/2022</v>
      </c>
      <c r="C68" s="10"/>
      <c r="D68" s="11" t="str">
        <f>'[1]TCE - ANEXO III - Preencher'!E77</f>
        <v>FRANCELIA LIMA CORREIA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04/2026</v>
      </c>
      <c r="H68" s="14" t="str">
        <f>'[1]TCE - ANEXO III - Preencher'!I77</f>
        <v>0,00</v>
      </c>
      <c r="I68" s="14">
        <f>'[1]TCE - ANEXO III - Preencher'!J77</f>
        <v>271.10000000000002</v>
      </c>
      <c r="J68" s="14">
        <f>'[1]TCE - ANEXO III - Preencher'!K77</f>
        <v>0</v>
      </c>
      <c r="K68" s="15">
        <f>'[1]TCE - ANEXO III - Preencher'!L77</f>
        <v>297.88</v>
      </c>
      <c r="L68" s="15">
        <f>'[1]TCE - ANEXO III - Preencher'!M77</f>
        <v>3.33</v>
      </c>
      <c r="M68" s="15">
        <f t="shared" ref="M68:M131" si="7">K68-L68</f>
        <v>294.55</v>
      </c>
      <c r="N68" s="15">
        <f>'[1]TCE - ANEXO III - Preencher'!O77</f>
        <v>3.47</v>
      </c>
      <c r="O68" s="15">
        <f>'[1]TCE - ANEXO III - Preencher'!P77</f>
        <v>0</v>
      </c>
      <c r="P68" s="16">
        <f t="shared" ref="P68:P131" si="8">N68-O68</f>
        <v>3.47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2096.2800000000002</v>
      </c>
      <c r="Y68" s="15">
        <f>'[1]TCE - ANEXO III - Preencher'!Z77</f>
        <v>0</v>
      </c>
      <c r="Z68" s="16">
        <f t="shared" ref="Z68:Z131" si="11">X68-Y68</f>
        <v>2096.2800000000002</v>
      </c>
      <c r="AA68" s="17" t="str">
        <f>IF('[1]TCE - ANEXO III - Preencher'!AB77="","",'[1]TCE - ANEXO III - Preencher'!AB77)</f>
        <v>Abono assistencial financeiro – complemento Piso da Enfermagem</v>
      </c>
      <c r="AB68" s="15">
        <f t="shared" si="6"/>
        <v>2665.4000000000005</v>
      </c>
    </row>
    <row r="69" spans="1:28" x14ac:dyDescent="0.2">
      <c r="A69" s="8">
        <f>IFERROR(VLOOKUP(B69,'[1]DADOS (OCULTAR)'!$Q$3:$S$136,3,0),"")</f>
        <v>9767633000790</v>
      </c>
      <c r="B69" s="9" t="str">
        <f>'[1]TCE - ANEXO III - Preencher'!C78</f>
        <v>UPA CABO DE SANTO AGOSTINHO - CG nº 012/2022</v>
      </c>
      <c r="C69" s="10"/>
      <c r="D69" s="11" t="str">
        <f>'[1]TCE - ANEXO III - Preencher'!E78</f>
        <v>GABRIELA ANDRADE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4110-05</v>
      </c>
      <c r="G69" s="13" t="str">
        <f>IF('[1]TCE - ANEXO III - Preencher'!H78="","",'[1]TCE - ANEXO III - Preencher'!H78)</f>
        <v>04/2026</v>
      </c>
      <c r="H69" s="14" t="str">
        <f>'[1]TCE - ANEXO III - Preencher'!I78</f>
        <v>0,00</v>
      </c>
      <c r="I69" s="14">
        <f>'[1]TCE - ANEXO III - Preencher'!J78</f>
        <v>15.23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1.73</v>
      </c>
      <c r="O69" s="15">
        <f>'[1]TCE - ANEXO III - Preencher'!P78</f>
        <v>0</v>
      </c>
      <c r="P69" s="16">
        <f t="shared" si="8"/>
        <v>1.73</v>
      </c>
      <c r="Q69" s="15">
        <f>'[1]TCE - ANEXO III - Preencher'!R78</f>
        <v>222.44</v>
      </c>
      <c r="R69" s="15">
        <f>'[1]TCE - ANEXO III - Preencher'!S78</f>
        <v>41.12</v>
      </c>
      <c r="S69" s="16">
        <f t="shared" si="9"/>
        <v>181.32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29.9</v>
      </c>
      <c r="Y69" s="15">
        <f>'[1]TCE - ANEXO III - Preencher'!Z78</f>
        <v>0</v>
      </c>
      <c r="Z69" s="16">
        <f t="shared" si="11"/>
        <v>29.9</v>
      </c>
      <c r="AA69" s="17" t="str">
        <f>IF('[1]TCE - ANEXO III - Preencher'!AB78="","",'[1]TCE - ANEXO III - Preencher'!AB78)</f>
        <v>Beneficio obrigatorio CCT Federacao – Plano Assistencial Agiben</v>
      </c>
      <c r="AB69" s="15">
        <f t="shared" si="6"/>
        <v>228.18</v>
      </c>
    </row>
    <row r="70" spans="1:28" x14ac:dyDescent="0.2">
      <c r="A70" s="8">
        <f>IFERROR(VLOOKUP(B70,'[1]DADOS (OCULTAR)'!$Q$3:$S$136,3,0),"")</f>
        <v>9767633000790</v>
      </c>
      <c r="B70" s="9" t="str">
        <f>'[1]TCE - ANEXO III - Preencher'!C79</f>
        <v>UPA CABO DE SANTO AGOSTINHO - CG nº 012/2022</v>
      </c>
      <c r="C70" s="10"/>
      <c r="D70" s="11" t="str">
        <f>'[1]TCE - ANEXO III - Preencher'!E79</f>
        <v>GABRIELLY SANTANA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 t="str">
        <f>IF('[1]TCE - ANEXO III - Preencher'!H79="","",'[1]TCE - ANEXO III - Preencher'!H79)</f>
        <v>04/2026</v>
      </c>
      <c r="H70" s="14" t="str">
        <f>'[1]TCE - ANEXO III - Preencher'!I79</f>
        <v>0,00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3.47</v>
      </c>
      <c r="O70" s="15">
        <f>'[1]TCE - ANEXO III - Preencher'!P79</f>
        <v>0</v>
      </c>
      <c r="P70" s="16">
        <f t="shared" si="8"/>
        <v>3.47</v>
      </c>
      <c r="Q70" s="15">
        <f>'[1]TCE - ANEXO III - Preencher'!R79</f>
        <v>112.78</v>
      </c>
      <c r="R70" s="15">
        <f>'[1]TCE - ANEXO III - Preencher'!S79</f>
        <v>0</v>
      </c>
      <c r="S70" s="16">
        <f t="shared" si="9"/>
        <v>112.78</v>
      </c>
      <c r="T70" s="15">
        <f>'[1]TCE - ANEXO III - Preencher'!U79</f>
        <v>138.38999999999999</v>
      </c>
      <c r="U70" s="15">
        <f>'[1]TCE - ANEXO III - Preencher'!V79</f>
        <v>0</v>
      </c>
      <c r="V70" s="16">
        <f t="shared" si="10"/>
        <v>138.38999999999999</v>
      </c>
      <c r="W70" s="17" t="str">
        <f>IF('[1]TCE - ANEXO III - Preencher'!X79="","",'[1]TCE - ANEXO III - Preencher'!X79)</f>
        <v xml:space="preserve">Auxílio Creche enfermeiros </v>
      </c>
      <c r="X70" s="15">
        <f>'[1]TCE - ANEXO III - Preencher'!Y79</f>
        <v>2282.8200000000002</v>
      </c>
      <c r="Y70" s="15">
        <f>'[1]TCE - ANEXO III - Preencher'!Z79</f>
        <v>0</v>
      </c>
      <c r="Z70" s="16">
        <f t="shared" si="11"/>
        <v>2282.8200000000002</v>
      </c>
      <c r="AA70" s="17" t="str">
        <f>IF('[1]TCE - ANEXO III - Preencher'!AB79="","",'[1]TCE - ANEXO III - Preencher'!AB79)</f>
        <v>Abono assistencial financeiro – complemento Piso da Enfermagem</v>
      </c>
      <c r="AB70" s="15">
        <f t="shared" si="6"/>
        <v>2537.46</v>
      </c>
    </row>
    <row r="71" spans="1:28" x14ac:dyDescent="0.2">
      <c r="A71" s="8">
        <f>IFERROR(VLOOKUP(B71,'[1]DADOS (OCULTAR)'!$Q$3:$S$136,3,0),"")</f>
        <v>9767633000790</v>
      </c>
      <c r="B71" s="9" t="str">
        <f>'[1]TCE - ANEXO III - Preencher'!C80</f>
        <v>UPA CABO DE SANTO AGOSTINHO - CG nº 012/2022</v>
      </c>
      <c r="C71" s="10"/>
      <c r="D71" s="11" t="str">
        <f>'[1]TCE - ANEXO III - Preencher'!E80</f>
        <v>GENILSON WANDERSON SOARES DA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3132-20</v>
      </c>
      <c r="G71" s="13" t="str">
        <f>IF('[1]TCE - ANEXO III - Preencher'!H80="","",'[1]TCE - ANEXO III - Preencher'!H80)</f>
        <v>04/2026</v>
      </c>
      <c r="H71" s="14" t="str">
        <f>'[1]TCE - ANEXO III - Preencher'!I80</f>
        <v>0,00</v>
      </c>
      <c r="I71" s="14">
        <f>'[1]TCE - ANEXO III - Preencher'!J80</f>
        <v>220.75</v>
      </c>
      <c r="J71" s="14">
        <f>'[1]TCE - ANEXO III - Preencher'!K80</f>
        <v>0</v>
      </c>
      <c r="K71" s="15">
        <f>'[1]TCE - ANEXO III - Preencher'!L80</f>
        <v>297.88</v>
      </c>
      <c r="L71" s="15">
        <f>'[1]TCE - ANEXO III - Preencher'!M80</f>
        <v>32.42</v>
      </c>
      <c r="M71" s="15">
        <f t="shared" si="7"/>
        <v>265.45999999999998</v>
      </c>
      <c r="N71" s="15">
        <f>'[1]TCE - ANEXO III - Preencher'!O80</f>
        <v>1.73</v>
      </c>
      <c r="O71" s="15">
        <f>'[1]TCE - ANEXO III - Preencher'!P80</f>
        <v>0</v>
      </c>
      <c r="P71" s="16">
        <f t="shared" si="8"/>
        <v>1.73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29.9</v>
      </c>
      <c r="Y71" s="15">
        <f>'[1]TCE - ANEXO III - Preencher'!Z80</f>
        <v>0</v>
      </c>
      <c r="Z71" s="16">
        <f t="shared" si="11"/>
        <v>29.9</v>
      </c>
      <c r="AA71" s="17" t="str">
        <f>IF('[1]TCE - ANEXO III - Preencher'!AB80="","",'[1]TCE - ANEXO III - Preencher'!AB80)</f>
        <v>Beneficio obrigatorio CCT Federacao – Plano Assistencial Agiben</v>
      </c>
      <c r="AB71" s="15">
        <f t="shared" si="6"/>
        <v>517.84</v>
      </c>
    </row>
    <row r="72" spans="1:28" x14ac:dyDescent="0.2">
      <c r="A72" s="8">
        <f>IFERROR(VLOOKUP(B72,'[1]DADOS (OCULTAR)'!$Q$3:$S$136,3,0),"")</f>
        <v>9767633000790</v>
      </c>
      <c r="B72" s="9" t="str">
        <f>'[1]TCE - ANEXO III - Preencher'!C81</f>
        <v>UPA CABO DE SANTO AGOSTINHO - CG nº 012/2022</v>
      </c>
      <c r="C72" s="10"/>
      <c r="D72" s="11" t="str">
        <f>'[1]TCE - ANEXO III - Preencher'!E81</f>
        <v>GILKA DORIS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04/2026</v>
      </c>
      <c r="H72" s="14" t="str">
        <f>'[1]TCE - ANEXO III - Preencher'!I81</f>
        <v>0,00</v>
      </c>
      <c r="I72" s="14">
        <f>'[1]TCE - ANEXO III - Preencher'!J81</f>
        <v>163.61000000000001</v>
      </c>
      <c r="J72" s="14">
        <f>'[1]TCE - ANEXO III - Preencher'!K81</f>
        <v>0</v>
      </c>
      <c r="K72" s="15">
        <f>'[1]TCE - ANEXO III - Preencher'!L81</f>
        <v>297.88</v>
      </c>
      <c r="L72" s="15">
        <f>'[1]TCE - ANEXO III - Preencher'!M81</f>
        <v>16.21</v>
      </c>
      <c r="M72" s="15">
        <f t="shared" si="7"/>
        <v>281.67</v>
      </c>
      <c r="N72" s="15">
        <f>'[1]TCE - ANEXO III - Preencher'!O81</f>
        <v>1.73</v>
      </c>
      <c r="O72" s="15">
        <f>'[1]TCE - ANEXO III - Preencher'!P81</f>
        <v>0</v>
      </c>
      <c r="P72" s="16">
        <f t="shared" si="8"/>
        <v>1.73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1704</v>
      </c>
      <c r="Y72" s="15">
        <f>'[1]TCE - ANEXO III - Preencher'!Z81</f>
        <v>0</v>
      </c>
      <c r="Z72" s="16">
        <f t="shared" si="11"/>
        <v>1704</v>
      </c>
      <c r="AA72" s="17" t="str">
        <f>IF('[1]TCE - ANEXO III - Preencher'!AB81="","",'[1]TCE - ANEXO III - Preencher'!AB81)</f>
        <v>Abono assistencial financeiro – complemento Piso da Enfermagem</v>
      </c>
      <c r="AB72" s="15">
        <f t="shared" si="6"/>
        <v>2151.0100000000002</v>
      </c>
    </row>
    <row r="73" spans="1:28" x14ac:dyDescent="0.2">
      <c r="A73" s="8">
        <f>IFERROR(VLOOKUP(B73,'[1]DADOS (OCULTAR)'!$Q$3:$S$136,3,0),"")</f>
        <v>9767633000790</v>
      </c>
      <c r="B73" s="9" t="str">
        <f>'[1]TCE - ANEXO III - Preencher'!C82</f>
        <v>UPA CABO DE SANTO AGOSTINHO - CG nº 012/2022</v>
      </c>
      <c r="C73" s="10"/>
      <c r="D73" s="11" t="str">
        <f>'[1]TCE - ANEXO III - Preencher'!E82</f>
        <v xml:space="preserve">GILMARA BARBOSA DE MOURA SANTANA 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04/2026</v>
      </c>
      <c r="H73" s="14" t="str">
        <f>'[1]TCE - ANEXO III - Preencher'!I82</f>
        <v>0,00</v>
      </c>
      <c r="I73" s="14">
        <f>'[1]TCE - ANEXO III - Preencher'!J82</f>
        <v>186.74</v>
      </c>
      <c r="J73" s="14">
        <f>'[1]TCE - ANEXO III - Preencher'!K82</f>
        <v>0</v>
      </c>
      <c r="K73" s="15">
        <f>'[1]TCE - ANEXO III - Preencher'!L82</f>
        <v>297.88</v>
      </c>
      <c r="L73" s="15">
        <f>'[1]TCE - ANEXO III - Preencher'!M82</f>
        <v>16.21</v>
      </c>
      <c r="M73" s="15">
        <f t="shared" si="7"/>
        <v>281.67</v>
      </c>
      <c r="N73" s="15">
        <f>'[1]TCE - ANEXO III - Preencher'!O82</f>
        <v>1.73</v>
      </c>
      <c r="O73" s="15">
        <f>'[1]TCE - ANEXO III - Preencher'!P82</f>
        <v>0</v>
      </c>
      <c r="P73" s="16">
        <f t="shared" si="8"/>
        <v>1.73</v>
      </c>
      <c r="Q73" s="15">
        <f>'[1]TCE - ANEXO III - Preencher'!R82</f>
        <v>139.78</v>
      </c>
      <c r="R73" s="15">
        <f>'[1]TCE - ANEXO III - Preencher'!S82</f>
        <v>84.29</v>
      </c>
      <c r="S73" s="16">
        <f t="shared" si="9"/>
        <v>55.489999999999995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1704</v>
      </c>
      <c r="Y73" s="15">
        <f>'[1]TCE - ANEXO III - Preencher'!Z82</f>
        <v>0</v>
      </c>
      <c r="Z73" s="16">
        <f t="shared" si="11"/>
        <v>1704</v>
      </c>
      <c r="AA73" s="17" t="str">
        <f>IF('[1]TCE - ANEXO III - Preencher'!AB82="","",'[1]TCE - ANEXO III - Preencher'!AB82)</f>
        <v>Abono assistencial financeiro – complemento Piso da Enfermagem</v>
      </c>
      <c r="AB73" s="15">
        <f t="shared" si="6"/>
        <v>2229.63</v>
      </c>
    </row>
    <row r="74" spans="1:28" x14ac:dyDescent="0.2">
      <c r="A74" s="8">
        <f>IFERROR(VLOOKUP(B74,'[1]DADOS (OCULTAR)'!$Q$3:$S$136,3,0),"")</f>
        <v>9767633000790</v>
      </c>
      <c r="B74" s="9" t="str">
        <f>'[1]TCE - ANEXO III - Preencher'!C83</f>
        <v>UPA CABO DE SANTO AGOSTINHO - CG nº 012/2022</v>
      </c>
      <c r="C74" s="10"/>
      <c r="D74" s="11" t="str">
        <f>'[1]TCE - ANEXO III - Preencher'!E83</f>
        <v>GILSON LUIZ DO NASCIMENTO JUNIOR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2521-05</v>
      </c>
      <c r="G74" s="13" t="str">
        <f>IF('[1]TCE - ANEXO III - Preencher'!H83="","",'[1]TCE - ANEXO III - Preencher'!H83)</f>
        <v>04/2026</v>
      </c>
      <c r="H74" s="14" t="str">
        <f>'[1]TCE - ANEXO III - Preencher'!I83</f>
        <v>0,00</v>
      </c>
      <c r="I74" s="14">
        <f>'[1]TCE - ANEXO III - Preencher'!J83</f>
        <v>185.84</v>
      </c>
      <c r="J74" s="14">
        <f>'[1]TCE - ANEXO III - Preencher'!K83</f>
        <v>0</v>
      </c>
      <c r="K74" s="15">
        <f>'[1]TCE - ANEXO III - Preencher'!L83</f>
        <v>297.88</v>
      </c>
      <c r="L74" s="15">
        <f>'[1]TCE - ANEXO III - Preencher'!M83</f>
        <v>16.21</v>
      </c>
      <c r="M74" s="15">
        <f t="shared" si="7"/>
        <v>281.67</v>
      </c>
      <c r="N74" s="15">
        <f>'[1]TCE - ANEXO III - Preencher'!O83</f>
        <v>1.73</v>
      </c>
      <c r="O74" s="15">
        <f>'[1]TCE - ANEXO III - Preencher'!P83</f>
        <v>0</v>
      </c>
      <c r="P74" s="16">
        <f t="shared" si="8"/>
        <v>1.73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469.24</v>
      </c>
    </row>
    <row r="75" spans="1:28" x14ac:dyDescent="0.2">
      <c r="A75" s="8">
        <f>IFERROR(VLOOKUP(B75,'[1]DADOS (OCULTAR)'!$Q$3:$S$136,3,0),"")</f>
        <v>9767633000790</v>
      </c>
      <c r="B75" s="9" t="str">
        <f>'[1]TCE - ANEXO III - Preencher'!C84</f>
        <v>UPA CABO DE SANTO AGOSTINHO - CG nº 012/2022</v>
      </c>
      <c r="C75" s="10"/>
      <c r="D75" s="11" t="str">
        <f>'[1]TCE - ANEXO III - Preencher'!E84</f>
        <v>GILSON MACEDO CAVALCANTE MAGALHAES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9511-05</v>
      </c>
      <c r="G75" s="13" t="str">
        <f>IF('[1]TCE - ANEXO III - Preencher'!H84="","",'[1]TCE - ANEXO III - Preencher'!H84)</f>
        <v>04/2026</v>
      </c>
      <c r="H75" s="14" t="str">
        <f>'[1]TCE - ANEXO III - Preencher'!I84</f>
        <v>0,00</v>
      </c>
      <c r="I75" s="14">
        <f>'[1]TCE - ANEXO III - Preencher'!J84</f>
        <v>306.95</v>
      </c>
      <c r="J75" s="14">
        <f>'[1]TCE - ANEXO III - Preencher'!K84</f>
        <v>0</v>
      </c>
      <c r="K75" s="15">
        <f>'[1]TCE - ANEXO III - Preencher'!L84</f>
        <v>297.88</v>
      </c>
      <c r="L75" s="15">
        <f>'[1]TCE - ANEXO III - Preencher'!M84</f>
        <v>32.42</v>
      </c>
      <c r="M75" s="15">
        <f t="shared" si="7"/>
        <v>265.45999999999998</v>
      </c>
      <c r="N75" s="15">
        <f>'[1]TCE - ANEXO III - Preencher'!O84</f>
        <v>1.73</v>
      </c>
      <c r="O75" s="15">
        <f>'[1]TCE - ANEXO III - Preencher'!P84</f>
        <v>0</v>
      </c>
      <c r="P75" s="16">
        <f t="shared" si="8"/>
        <v>1.73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29.9</v>
      </c>
      <c r="Y75" s="15">
        <f>'[1]TCE - ANEXO III - Preencher'!Z84</f>
        <v>0</v>
      </c>
      <c r="Z75" s="16">
        <f t="shared" si="11"/>
        <v>29.9</v>
      </c>
      <c r="AA75" s="17" t="str">
        <f>IF('[1]TCE - ANEXO III - Preencher'!AB84="","",'[1]TCE - ANEXO III - Preencher'!AB84)</f>
        <v>Beneficio obrigatorio CCT Federacao – Plano Assistencial Agiben</v>
      </c>
      <c r="AB75" s="15">
        <f t="shared" si="6"/>
        <v>604.04</v>
      </c>
    </row>
    <row r="76" spans="1:28" x14ac:dyDescent="0.2">
      <c r="A76" s="8">
        <f>IFERROR(VLOOKUP(B76,'[1]DADOS (OCULTAR)'!$Q$3:$S$136,3,0),"")</f>
        <v>9767633000790</v>
      </c>
      <c r="B76" s="9" t="str">
        <f>'[1]TCE - ANEXO III - Preencher'!C85</f>
        <v>UPA CABO DE SANTO AGOSTINHO - CG nº 012/2022</v>
      </c>
      <c r="C76" s="10"/>
      <c r="D76" s="11" t="str">
        <f>'[1]TCE - ANEXO III - Preencher'!E85</f>
        <v>GIRLAYNE SOUZA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04/2026</v>
      </c>
      <c r="H76" s="14" t="str">
        <f>'[1]TCE - ANEXO III - Preencher'!I85</f>
        <v>0,00</v>
      </c>
      <c r="I76" s="14">
        <f>'[1]TCE - ANEXO III - Preencher'!J85</f>
        <v>186.24</v>
      </c>
      <c r="J76" s="14">
        <f>'[1]TCE - ANEXO III - Preencher'!K85</f>
        <v>0</v>
      </c>
      <c r="K76" s="15">
        <f>'[1]TCE - ANEXO III - Preencher'!L85</f>
        <v>297.88</v>
      </c>
      <c r="L76" s="15">
        <f>'[1]TCE - ANEXO III - Preencher'!M85</f>
        <v>16.21</v>
      </c>
      <c r="M76" s="15">
        <f t="shared" si="7"/>
        <v>281.67</v>
      </c>
      <c r="N76" s="15">
        <f>'[1]TCE - ANEXO III - Preencher'!O85</f>
        <v>1.73</v>
      </c>
      <c r="O76" s="15">
        <f>'[1]TCE - ANEXO III - Preencher'!P85</f>
        <v>0</v>
      </c>
      <c r="P76" s="16">
        <f t="shared" si="8"/>
        <v>1.73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1704</v>
      </c>
      <c r="Y76" s="15">
        <f>'[1]TCE - ANEXO III - Preencher'!Z85</f>
        <v>0</v>
      </c>
      <c r="Z76" s="16">
        <f t="shared" si="11"/>
        <v>1704</v>
      </c>
      <c r="AA76" s="17" t="str">
        <f>IF('[1]TCE - ANEXO III - Preencher'!AB85="","",'[1]TCE - ANEXO III - Preencher'!AB85)</f>
        <v>Abono assistencial financeiro – complemento Piso da Enfermagem</v>
      </c>
      <c r="AB76" s="15">
        <f t="shared" si="6"/>
        <v>2173.64</v>
      </c>
    </row>
    <row r="77" spans="1:28" x14ac:dyDescent="0.2">
      <c r="A77" s="8">
        <f>IFERROR(VLOOKUP(B77,'[1]DADOS (OCULTAR)'!$Q$3:$S$136,3,0),"")</f>
        <v>9767633000790</v>
      </c>
      <c r="B77" s="9" t="str">
        <f>'[1]TCE - ANEXO III - Preencher'!C86</f>
        <v>UPA CABO DE SANTO AGOSTINHO - CG nº 012/2022</v>
      </c>
      <c r="C77" s="10"/>
      <c r="D77" s="11" t="str">
        <f>'[1]TCE - ANEXO III - Preencher'!E86</f>
        <v>GIULIA ANDREATA OLIVEIRA DE ALENCAR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4221-10</v>
      </c>
      <c r="G77" s="13" t="str">
        <f>IF('[1]TCE - ANEXO III - Preencher'!H86="","",'[1]TCE - ANEXO III - Preencher'!H86)</f>
        <v>04/2026</v>
      </c>
      <c r="H77" s="14" t="str">
        <f>'[1]TCE - ANEXO III - Preencher'!I86</f>
        <v>0,00</v>
      </c>
      <c r="I77" s="14">
        <f>'[1]TCE - ANEXO III - Preencher'!J86</f>
        <v>169.75</v>
      </c>
      <c r="J77" s="14">
        <f>'[1]TCE - ANEXO III - Preencher'!K86</f>
        <v>0</v>
      </c>
      <c r="K77" s="15">
        <f>'[1]TCE - ANEXO III - Preencher'!L86</f>
        <v>297.88</v>
      </c>
      <c r="L77" s="15">
        <f>'[1]TCE - ANEXO III - Preencher'!M86</f>
        <v>16.21</v>
      </c>
      <c r="M77" s="15">
        <f t="shared" si="7"/>
        <v>281.67</v>
      </c>
      <c r="N77" s="15">
        <f>'[1]TCE - ANEXO III - Preencher'!O86</f>
        <v>1.73</v>
      </c>
      <c r="O77" s="15">
        <f>'[1]TCE - ANEXO III - Preencher'!P86</f>
        <v>0</v>
      </c>
      <c r="P77" s="16">
        <f t="shared" si="8"/>
        <v>1.73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83.7</v>
      </c>
      <c r="U77" s="15">
        <f>'[1]TCE - ANEXO III - Preencher'!V86</f>
        <v>0</v>
      </c>
      <c r="V77" s="16">
        <f t="shared" si="10"/>
        <v>83.7</v>
      </c>
      <c r="W77" s="17" t="str">
        <f>IF('[1]TCE - ANEXO III - Preencher'!X86="","",'[1]TCE - ANEXO III - Preencher'!X86)</f>
        <v>Auxílio Creche federação</v>
      </c>
      <c r="X77" s="15">
        <f>'[1]TCE - ANEXO III - Preencher'!Y86</f>
        <v>29.9</v>
      </c>
      <c r="Y77" s="15">
        <f>'[1]TCE - ANEXO III - Preencher'!Z86</f>
        <v>0</v>
      </c>
      <c r="Z77" s="16">
        <f t="shared" si="11"/>
        <v>29.9</v>
      </c>
      <c r="AA77" s="17" t="str">
        <f>IF('[1]TCE - ANEXO III - Preencher'!AB86="","",'[1]TCE - ANEXO III - Preencher'!AB86)</f>
        <v>Beneficio obrigatorio CCT Federacao – Plano Assistencial Agiben</v>
      </c>
      <c r="AB77" s="15">
        <f t="shared" si="6"/>
        <v>566.75</v>
      </c>
    </row>
    <row r="78" spans="1:28" x14ac:dyDescent="0.2">
      <c r="A78" s="8">
        <f>IFERROR(VLOOKUP(B78,'[1]DADOS (OCULTAR)'!$Q$3:$S$136,3,0),"")</f>
        <v>9767633000790</v>
      </c>
      <c r="B78" s="9" t="str">
        <f>'[1]TCE - ANEXO III - Preencher'!C87</f>
        <v>UPA CABO DE SANTO AGOSTINHO - CG nº 012/2022</v>
      </c>
      <c r="C78" s="10"/>
      <c r="D78" s="11" t="str">
        <f>'[1]TCE - ANEXO III - Preencher'!E87</f>
        <v xml:space="preserve">GLEICE DAYANE DE OLIVEIRA 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 t="str">
        <f>IF('[1]TCE - ANEXO III - Preencher'!H87="","",'[1]TCE - ANEXO III - Preencher'!H87)</f>
        <v>04/2026</v>
      </c>
      <c r="H78" s="14" t="str">
        <f>'[1]TCE - ANEXO III - Preencher'!I87</f>
        <v>0,00</v>
      </c>
      <c r="I78" s="14">
        <f>'[1]TCE - ANEXO III - Preencher'!J87</f>
        <v>186.01</v>
      </c>
      <c r="J78" s="14">
        <f>'[1]TCE - ANEXO III - Preencher'!K87</f>
        <v>0</v>
      </c>
      <c r="K78" s="15">
        <f>'[1]TCE - ANEXO III - Preencher'!L87</f>
        <v>297.88</v>
      </c>
      <c r="L78" s="15">
        <f>'[1]TCE - ANEXO III - Preencher'!M87</f>
        <v>2.79</v>
      </c>
      <c r="M78" s="15">
        <f t="shared" si="7"/>
        <v>295.08999999999997</v>
      </c>
      <c r="N78" s="15">
        <f>'[1]TCE - ANEXO III - Preencher'!O87</f>
        <v>3.47</v>
      </c>
      <c r="O78" s="15">
        <f>'[1]TCE - ANEXO III - Preencher'!P87</f>
        <v>0</v>
      </c>
      <c r="P78" s="16">
        <f t="shared" si="8"/>
        <v>3.47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484.57</v>
      </c>
    </row>
    <row r="79" spans="1:28" x14ac:dyDescent="0.2">
      <c r="A79" s="8">
        <f>IFERROR(VLOOKUP(B79,'[1]DADOS (OCULTAR)'!$Q$3:$S$136,3,0),"")</f>
        <v>9767633000790</v>
      </c>
      <c r="B79" s="9" t="str">
        <f>'[1]TCE - ANEXO III - Preencher'!C88</f>
        <v>UPA CABO DE SANTO AGOSTINHO - CG nº 012/2022</v>
      </c>
      <c r="C79" s="10"/>
      <c r="D79" s="11" t="str">
        <f>'[1]TCE - ANEXO III - Preencher'!E88</f>
        <v>GLEICY DO NASCIMENTO DE LIMA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04/2026</v>
      </c>
      <c r="H79" s="14" t="str">
        <f>'[1]TCE - ANEXO III - Preencher'!I88</f>
        <v>0,00</v>
      </c>
      <c r="I79" s="14">
        <f>'[1]TCE - ANEXO III - Preencher'!J88</f>
        <v>172.58</v>
      </c>
      <c r="J79" s="14">
        <f>'[1]TCE - ANEXO III - Preencher'!K88</f>
        <v>0</v>
      </c>
      <c r="K79" s="15">
        <f>'[1]TCE - ANEXO III - Preencher'!L88</f>
        <v>297.88</v>
      </c>
      <c r="L79" s="15">
        <f>'[1]TCE - ANEXO III - Preencher'!M88</f>
        <v>16.21</v>
      </c>
      <c r="M79" s="15">
        <f t="shared" si="7"/>
        <v>281.67</v>
      </c>
      <c r="N79" s="15">
        <f>'[1]TCE - ANEXO III - Preencher'!O88</f>
        <v>1.73</v>
      </c>
      <c r="O79" s="15">
        <f>'[1]TCE - ANEXO III - Preencher'!P88</f>
        <v>0</v>
      </c>
      <c r="P79" s="16">
        <f t="shared" si="8"/>
        <v>1.73</v>
      </c>
      <c r="Q79" s="15">
        <f>'[1]TCE - ANEXO III - Preencher'!R88</f>
        <v>274.77999999999997</v>
      </c>
      <c r="R79" s="15">
        <f>'[1]TCE - ANEXO III - Preencher'!S88</f>
        <v>97.26</v>
      </c>
      <c r="S79" s="16">
        <f t="shared" si="9"/>
        <v>177.51999999999998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1704</v>
      </c>
      <c r="Y79" s="15">
        <f>'[1]TCE - ANEXO III - Preencher'!Z88</f>
        <v>0</v>
      </c>
      <c r="Z79" s="16">
        <f t="shared" si="11"/>
        <v>1704</v>
      </c>
      <c r="AA79" s="17" t="str">
        <f>IF('[1]TCE - ANEXO III - Preencher'!AB88="","",'[1]TCE - ANEXO III - Preencher'!AB88)</f>
        <v>Abono assistencial financeiro – complemento Piso da Enfermagem</v>
      </c>
      <c r="AB79" s="15">
        <f t="shared" si="6"/>
        <v>2337.5</v>
      </c>
    </row>
    <row r="80" spans="1:28" x14ac:dyDescent="0.2">
      <c r="A80" s="8">
        <f>IFERROR(VLOOKUP(B80,'[1]DADOS (OCULTAR)'!$Q$3:$S$136,3,0),"")</f>
        <v>9767633000790</v>
      </c>
      <c r="B80" s="9" t="str">
        <f>'[1]TCE - ANEXO III - Preencher'!C89</f>
        <v>UPA CABO DE SANTO AGOSTINHO - CG nº 012/2022</v>
      </c>
      <c r="C80" s="10"/>
      <c r="D80" s="11" t="str">
        <f>'[1]TCE - ANEXO III - Preencher'!E89</f>
        <v>GUSTAVO ATAIDE BRANDAO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04/2026</v>
      </c>
      <c r="H80" s="14" t="str">
        <f>'[1]TCE - ANEXO III - Preencher'!I89</f>
        <v>0,00</v>
      </c>
      <c r="I80" s="14">
        <f>'[1]TCE - ANEXO III - Preencher'!J89</f>
        <v>190.65</v>
      </c>
      <c r="J80" s="14">
        <f>'[1]TCE - ANEXO III - Preencher'!K89</f>
        <v>0</v>
      </c>
      <c r="K80" s="15">
        <f>'[1]TCE - ANEXO III - Preencher'!L89</f>
        <v>297.88</v>
      </c>
      <c r="L80" s="15">
        <f>'[1]TCE - ANEXO III - Preencher'!M89</f>
        <v>2.79</v>
      </c>
      <c r="M80" s="15">
        <f t="shared" si="7"/>
        <v>295.08999999999997</v>
      </c>
      <c r="N80" s="15">
        <f>'[1]TCE - ANEXO III - Preencher'!O89</f>
        <v>3.47</v>
      </c>
      <c r="O80" s="15">
        <f>'[1]TCE - ANEXO III - Preencher'!P89</f>
        <v>0</v>
      </c>
      <c r="P80" s="16">
        <f t="shared" si="8"/>
        <v>3.47</v>
      </c>
      <c r="Q80" s="15">
        <f>'[1]TCE - ANEXO III - Preencher'!R89</f>
        <v>202.78</v>
      </c>
      <c r="R80" s="15">
        <f>'[1]TCE - ANEXO III - Preencher'!S89</f>
        <v>111.54</v>
      </c>
      <c r="S80" s="16">
        <f t="shared" si="9"/>
        <v>91.24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2459.15</v>
      </c>
      <c r="Y80" s="15">
        <f>'[1]TCE - ANEXO III - Preencher'!Z89</f>
        <v>0</v>
      </c>
      <c r="Z80" s="16">
        <f t="shared" si="11"/>
        <v>2459.15</v>
      </c>
      <c r="AA80" s="17" t="str">
        <f>IF('[1]TCE - ANEXO III - Preencher'!AB89="","",'[1]TCE - ANEXO III - Preencher'!AB89)</f>
        <v>Abono assistencial financeiro – complemento Piso da Enfermagem</v>
      </c>
      <c r="AB80" s="15">
        <f t="shared" si="6"/>
        <v>3039.6000000000004</v>
      </c>
    </row>
    <row r="81" spans="1:28" x14ac:dyDescent="0.2">
      <c r="A81" s="8">
        <f>IFERROR(VLOOKUP(B81,'[1]DADOS (OCULTAR)'!$Q$3:$S$136,3,0),"")</f>
        <v>9767633000790</v>
      </c>
      <c r="B81" s="9" t="str">
        <f>'[1]TCE - ANEXO III - Preencher'!C90</f>
        <v>UPA CABO DE SANTO AGOSTINHO - CG nº 012/2022</v>
      </c>
      <c r="C81" s="10"/>
      <c r="D81" s="11" t="str">
        <f>'[1]TCE - ANEXO III - Preencher'!E90</f>
        <v xml:space="preserve">GUSTAVO JOAQUIM SILVA DE OLIVEIRA 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04/2026</v>
      </c>
      <c r="H81" s="14" t="str">
        <f>'[1]TCE - ANEXO III - Preencher'!I90</f>
        <v>0,00</v>
      </c>
      <c r="I81" s="14">
        <f>'[1]TCE - ANEXO III - Preencher'!J90</f>
        <v>190.4</v>
      </c>
      <c r="J81" s="14">
        <f>'[1]TCE - ANEXO III - Preencher'!K90</f>
        <v>0</v>
      </c>
      <c r="K81" s="15">
        <f>'[1]TCE - ANEXO III - Preencher'!L90</f>
        <v>297.88</v>
      </c>
      <c r="L81" s="15">
        <f>'[1]TCE - ANEXO III - Preencher'!M90</f>
        <v>16.21</v>
      </c>
      <c r="M81" s="15">
        <f t="shared" si="7"/>
        <v>281.67</v>
      </c>
      <c r="N81" s="15">
        <f>'[1]TCE - ANEXO III - Preencher'!O90</f>
        <v>1.73</v>
      </c>
      <c r="O81" s="15">
        <f>'[1]TCE - ANEXO III - Preencher'!P90</f>
        <v>0</v>
      </c>
      <c r="P81" s="16">
        <f t="shared" si="8"/>
        <v>1.73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1704</v>
      </c>
      <c r="Y81" s="15">
        <f>'[1]TCE - ANEXO III - Preencher'!Z90</f>
        <v>0</v>
      </c>
      <c r="Z81" s="16">
        <f t="shared" si="11"/>
        <v>1704</v>
      </c>
      <c r="AA81" s="17" t="str">
        <f>IF('[1]TCE - ANEXO III - Preencher'!AB90="","",'[1]TCE - ANEXO III - Preencher'!AB90)</f>
        <v>Abono assistencial financeiro – complemento Piso da Enfermagem</v>
      </c>
      <c r="AB81" s="15">
        <f t="shared" si="6"/>
        <v>2177.8000000000002</v>
      </c>
    </row>
    <row r="82" spans="1:28" x14ac:dyDescent="0.2">
      <c r="A82" s="8">
        <f>IFERROR(VLOOKUP(B82,'[1]DADOS (OCULTAR)'!$Q$3:$S$136,3,0),"")</f>
        <v>9767633000790</v>
      </c>
      <c r="B82" s="9" t="str">
        <f>'[1]TCE - ANEXO III - Preencher'!C91</f>
        <v>UPA CABO DE SANTO AGOSTINHO - CG nº 012/2022</v>
      </c>
      <c r="C82" s="10"/>
      <c r="D82" s="11" t="str">
        <f>'[1]TCE - ANEXO III - Preencher'!E91</f>
        <v>GUSTAVO MACEDO DE LIMA MAGALHAES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3132-20</v>
      </c>
      <c r="G82" s="13" t="str">
        <f>IF('[1]TCE - ANEXO III - Preencher'!H91="","",'[1]TCE - ANEXO III - Preencher'!H91)</f>
        <v>04/2026</v>
      </c>
      <c r="H82" s="14" t="str">
        <f>'[1]TCE - ANEXO III - Preencher'!I91</f>
        <v>0,00</v>
      </c>
      <c r="I82" s="14">
        <f>'[1]TCE - ANEXO III - Preencher'!J91</f>
        <v>194.25</v>
      </c>
      <c r="J82" s="14">
        <f>'[1]TCE - ANEXO III - Preencher'!K91</f>
        <v>0</v>
      </c>
      <c r="K82" s="15">
        <f>'[1]TCE - ANEXO III - Preencher'!L91</f>
        <v>297.88</v>
      </c>
      <c r="L82" s="15">
        <f>'[1]TCE - ANEXO III - Preencher'!M91</f>
        <v>32.42</v>
      </c>
      <c r="M82" s="15">
        <f t="shared" si="7"/>
        <v>265.45999999999998</v>
      </c>
      <c r="N82" s="15">
        <f>'[1]TCE - ANEXO III - Preencher'!O91</f>
        <v>1.73</v>
      </c>
      <c r="O82" s="15">
        <f>'[1]TCE - ANEXO III - Preencher'!P91</f>
        <v>0</v>
      </c>
      <c r="P82" s="16">
        <f t="shared" si="8"/>
        <v>1.73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29.9</v>
      </c>
      <c r="Y82" s="15">
        <f>'[1]TCE - ANEXO III - Preencher'!Z91</f>
        <v>0</v>
      </c>
      <c r="Z82" s="16">
        <f t="shared" si="11"/>
        <v>29.9</v>
      </c>
      <c r="AA82" s="17" t="str">
        <f>IF('[1]TCE - ANEXO III - Preencher'!AB91="","",'[1]TCE - ANEXO III - Preencher'!AB91)</f>
        <v>Beneficio obrigatorio CCT Federacao – Plano Assistencial Agiben</v>
      </c>
      <c r="AB82" s="15">
        <f t="shared" si="6"/>
        <v>491.34</v>
      </c>
    </row>
    <row r="83" spans="1:28" x14ac:dyDescent="0.2">
      <c r="A83" s="8">
        <f>IFERROR(VLOOKUP(B83,'[1]DADOS (OCULTAR)'!$Q$3:$S$136,3,0),"")</f>
        <v>9767633000790</v>
      </c>
      <c r="B83" s="9" t="str">
        <f>'[1]TCE - ANEXO III - Preencher'!C92</f>
        <v>UPA CABO DE SANTO AGOSTINHO - CG nº 012/2022</v>
      </c>
      <c r="C83" s="10"/>
      <c r="D83" s="11" t="str">
        <f>'[1]TCE - ANEXO III - Preencher'!E92</f>
        <v>HADISLAYNE KARINE DOS SANTOS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2516-05</v>
      </c>
      <c r="G83" s="13" t="str">
        <f>IF('[1]TCE - ANEXO III - Preencher'!H92="","",'[1]TCE - ANEXO III - Preencher'!H92)</f>
        <v>04/2026</v>
      </c>
      <c r="H83" s="14" t="str">
        <f>'[1]TCE - ANEXO III - Preencher'!I92</f>
        <v>0,00</v>
      </c>
      <c r="I83" s="14">
        <f>'[1]TCE - ANEXO III - Preencher'!J92</f>
        <v>330.6</v>
      </c>
      <c r="J83" s="14">
        <f>'[1]TCE - ANEXO III - Preencher'!K92</f>
        <v>0</v>
      </c>
      <c r="K83" s="15">
        <f>'[1]TCE - ANEXO III - Preencher'!L92</f>
        <v>297.88</v>
      </c>
      <c r="L83" s="15">
        <f>'[1]TCE - ANEXO III - Preencher'!M92</f>
        <v>32.42</v>
      </c>
      <c r="M83" s="15">
        <f t="shared" si="7"/>
        <v>265.45999999999998</v>
      </c>
      <c r="N83" s="15">
        <f>'[1]TCE - ANEXO III - Preencher'!O92</f>
        <v>1.73</v>
      </c>
      <c r="O83" s="15">
        <f>'[1]TCE - ANEXO III - Preencher'!P92</f>
        <v>0</v>
      </c>
      <c r="P83" s="16">
        <f t="shared" si="8"/>
        <v>1.73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29.9</v>
      </c>
      <c r="Y83" s="15">
        <f>'[1]TCE - ANEXO III - Preencher'!Z92</f>
        <v>0</v>
      </c>
      <c r="Z83" s="16">
        <f t="shared" si="11"/>
        <v>29.9</v>
      </c>
      <c r="AA83" s="17" t="str">
        <f>IF('[1]TCE - ANEXO III - Preencher'!AB92="","",'[1]TCE - ANEXO III - Preencher'!AB92)</f>
        <v>Beneficio obrigatorio CCT Federacao – Plano Assistencial Agiben</v>
      </c>
      <c r="AB83" s="15">
        <f t="shared" si="6"/>
        <v>627.68999999999994</v>
      </c>
    </row>
    <row r="84" spans="1:28" x14ac:dyDescent="0.2">
      <c r="A84" s="8">
        <f>IFERROR(VLOOKUP(B84,'[1]DADOS (OCULTAR)'!$Q$3:$S$136,3,0),"")</f>
        <v>9767633000790</v>
      </c>
      <c r="B84" s="9" t="str">
        <f>'[1]TCE - ANEXO III - Preencher'!C93</f>
        <v>UPA CABO DE SANTO AGOSTINHO - CG nº 012/2022</v>
      </c>
      <c r="C84" s="10"/>
      <c r="D84" s="11" t="str">
        <f>'[1]TCE - ANEXO III - Preencher'!E93</f>
        <v xml:space="preserve">HAVILA LAIS DA CONCEIÇÃO DE ARAUJO 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5211-30</v>
      </c>
      <c r="G84" s="13" t="str">
        <f>IF('[1]TCE - ANEXO III - Preencher'!H93="","",'[1]TCE - ANEXO III - Preencher'!H93)</f>
        <v>04/2026</v>
      </c>
      <c r="H84" s="14" t="str">
        <f>'[1]TCE - ANEXO III - Preencher'!I93</f>
        <v>0,00</v>
      </c>
      <c r="I84" s="14">
        <f>'[1]TCE - ANEXO III - Preencher'!J93</f>
        <v>131.5</v>
      </c>
      <c r="J84" s="14">
        <f>'[1]TCE - ANEXO III - Preencher'!K93</f>
        <v>0</v>
      </c>
      <c r="K84" s="15">
        <f>'[1]TCE - ANEXO III - Preencher'!L93</f>
        <v>297.88</v>
      </c>
      <c r="L84" s="15">
        <f>'[1]TCE - ANEXO III - Preencher'!M93</f>
        <v>32.42</v>
      </c>
      <c r="M84" s="15">
        <f t="shared" si="7"/>
        <v>265.45999999999998</v>
      </c>
      <c r="N84" s="15">
        <f>'[1]TCE - ANEXO III - Preencher'!O93</f>
        <v>1.73</v>
      </c>
      <c r="O84" s="15">
        <f>'[1]TCE - ANEXO III - Preencher'!P93</f>
        <v>0</v>
      </c>
      <c r="P84" s="16">
        <f t="shared" si="8"/>
        <v>1.73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29.9</v>
      </c>
      <c r="Y84" s="15">
        <f>'[1]TCE - ANEXO III - Preencher'!Z93</f>
        <v>0</v>
      </c>
      <c r="Z84" s="16">
        <f t="shared" si="11"/>
        <v>29.9</v>
      </c>
      <c r="AA84" s="17" t="str">
        <f>IF('[1]TCE - ANEXO III - Preencher'!AB93="","",'[1]TCE - ANEXO III - Preencher'!AB93)</f>
        <v>Beneficio obrigatorio CCT Federacao – Plano Assistencial Agiben</v>
      </c>
      <c r="AB84" s="15">
        <f t="shared" si="6"/>
        <v>428.59</v>
      </c>
    </row>
    <row r="85" spans="1:28" x14ac:dyDescent="0.2">
      <c r="A85" s="8">
        <f>IFERROR(VLOOKUP(B85,'[1]DADOS (OCULTAR)'!$Q$3:$S$136,3,0),"")</f>
        <v>9767633000790</v>
      </c>
      <c r="B85" s="9" t="str">
        <f>'[1]TCE - ANEXO III - Preencher'!C94</f>
        <v>UPA CABO DE SANTO AGOSTINHO - CG nº 012/2022</v>
      </c>
      <c r="C85" s="10"/>
      <c r="D85" s="11" t="str">
        <f>'[1]TCE - ANEXO III - Preencher'!E94</f>
        <v>HELENA FERREIRA DA ROCHA MELO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04/2026</v>
      </c>
      <c r="H85" s="14" t="str">
        <f>'[1]TCE - ANEXO III - Preencher'!I94</f>
        <v>0,00</v>
      </c>
      <c r="I85" s="14">
        <f>'[1]TCE - ANEXO III - Preencher'!J94</f>
        <v>161.27000000000001</v>
      </c>
      <c r="J85" s="14">
        <f>'[1]TCE - ANEXO III - Preencher'!K94</f>
        <v>0</v>
      </c>
      <c r="K85" s="15">
        <f>'[1]TCE - ANEXO III - Preencher'!L94</f>
        <v>297.88</v>
      </c>
      <c r="L85" s="15">
        <f>'[1]TCE - ANEXO III - Preencher'!M94</f>
        <v>16.21</v>
      </c>
      <c r="M85" s="15">
        <f t="shared" si="7"/>
        <v>281.67</v>
      </c>
      <c r="N85" s="15">
        <f>'[1]TCE - ANEXO III - Preencher'!O94</f>
        <v>1.73</v>
      </c>
      <c r="O85" s="15">
        <f>'[1]TCE - ANEXO III - Preencher'!P94</f>
        <v>0</v>
      </c>
      <c r="P85" s="16">
        <f t="shared" si="8"/>
        <v>1.73</v>
      </c>
      <c r="Q85" s="15">
        <f>'[1]TCE - ANEXO III - Preencher'!R94</f>
        <v>320</v>
      </c>
      <c r="R85" s="15">
        <f>'[1]TCE - ANEXO III - Preencher'!S94</f>
        <v>0</v>
      </c>
      <c r="S85" s="16">
        <f t="shared" si="9"/>
        <v>320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1704</v>
      </c>
      <c r="Y85" s="15">
        <f>'[1]TCE - ANEXO III - Preencher'!Z94</f>
        <v>0</v>
      </c>
      <c r="Z85" s="16">
        <f t="shared" si="11"/>
        <v>1704</v>
      </c>
      <c r="AA85" s="17" t="str">
        <f>IF('[1]TCE - ANEXO III - Preencher'!AB94="","",'[1]TCE - ANEXO III - Preencher'!AB94)</f>
        <v>Abono assistencial financeiro – complemento Piso da Enfermagem</v>
      </c>
      <c r="AB85" s="15">
        <f t="shared" si="6"/>
        <v>2468.67</v>
      </c>
    </row>
    <row r="86" spans="1:28" x14ac:dyDescent="0.2">
      <c r="A86" s="8">
        <f>IFERROR(VLOOKUP(B86,'[1]DADOS (OCULTAR)'!$Q$3:$S$136,3,0),"")</f>
        <v>9767633000790</v>
      </c>
      <c r="B86" s="9" t="str">
        <f>'[1]TCE - ANEXO III - Preencher'!C95</f>
        <v>UPA CABO DE SANTO AGOSTINHO - CG nº 012/2022</v>
      </c>
      <c r="C86" s="10"/>
      <c r="D86" s="11" t="str">
        <f>'[1]TCE - ANEXO III - Preencher'!E95</f>
        <v>HELLEN SUZANE MARQUES DE OLIVEIRA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04/2026</v>
      </c>
      <c r="H86" s="14" t="str">
        <f>'[1]TCE - ANEXO III - Preencher'!I95</f>
        <v>0,00</v>
      </c>
      <c r="I86" s="14">
        <f>'[1]TCE - ANEXO III - Preencher'!J95</f>
        <v>314.64999999999998</v>
      </c>
      <c r="J86" s="14">
        <f>'[1]TCE - ANEXO III - Preencher'!K95</f>
        <v>0</v>
      </c>
      <c r="K86" s="15">
        <f>'[1]TCE - ANEXO III - Preencher'!L95</f>
        <v>297.88</v>
      </c>
      <c r="L86" s="15">
        <f>'[1]TCE - ANEXO III - Preencher'!M95</f>
        <v>2.79</v>
      </c>
      <c r="M86" s="15">
        <f t="shared" si="7"/>
        <v>295.08999999999997</v>
      </c>
      <c r="N86" s="15">
        <f>'[1]TCE - ANEXO III - Preencher'!O95</f>
        <v>3.47</v>
      </c>
      <c r="O86" s="15">
        <f>'[1]TCE - ANEXO III - Preencher'!P95</f>
        <v>0</v>
      </c>
      <c r="P86" s="16">
        <f t="shared" si="8"/>
        <v>3.47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2459.15</v>
      </c>
      <c r="Y86" s="15">
        <f>'[1]TCE - ANEXO III - Preencher'!Z95</f>
        <v>0</v>
      </c>
      <c r="Z86" s="16">
        <f t="shared" si="11"/>
        <v>2459.15</v>
      </c>
      <c r="AA86" s="17" t="str">
        <f>IF('[1]TCE - ANEXO III - Preencher'!AB95="","",'[1]TCE - ANEXO III - Preencher'!AB95)</f>
        <v>Abono assistencial financeiro – complemento Piso da Enfermagem</v>
      </c>
      <c r="AB86" s="15">
        <f t="shared" si="6"/>
        <v>3072.36</v>
      </c>
    </row>
    <row r="87" spans="1:28" x14ac:dyDescent="0.2">
      <c r="A87" s="8">
        <f>IFERROR(VLOOKUP(B87,'[1]DADOS (OCULTAR)'!$Q$3:$S$136,3,0),"")</f>
        <v>9767633000790</v>
      </c>
      <c r="B87" s="9" t="str">
        <f>'[1]TCE - ANEXO III - Preencher'!C96</f>
        <v>UPA CABO DE SANTO AGOSTINHO - CG nº 012/2022</v>
      </c>
      <c r="C87" s="10"/>
      <c r="D87" s="11" t="str">
        <f>'[1]TCE - ANEXO III - Preencher'!E96</f>
        <v xml:space="preserve">HOSANA DO CARMO ALVES 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2236-05</v>
      </c>
      <c r="G87" s="13" t="str">
        <f>IF('[1]TCE - ANEXO III - Preencher'!H96="","",'[1]TCE - ANEXO III - Preencher'!H96)</f>
        <v>04/2026</v>
      </c>
      <c r="H87" s="14" t="str">
        <f>'[1]TCE - ANEXO III - Preencher'!I96</f>
        <v>0,00</v>
      </c>
      <c r="I87" s="14">
        <f>'[1]TCE - ANEXO III - Preencher'!J96</f>
        <v>193</v>
      </c>
      <c r="J87" s="14">
        <f>'[1]TCE - ANEXO III - Preencher'!K96</f>
        <v>0</v>
      </c>
      <c r="K87" s="15">
        <f>'[1]TCE - ANEXO III - Preencher'!L96</f>
        <v>297.88</v>
      </c>
      <c r="L87" s="15">
        <f>'[1]TCE - ANEXO III - Preencher'!M96</f>
        <v>2.95</v>
      </c>
      <c r="M87" s="15">
        <f t="shared" si="7"/>
        <v>294.93</v>
      </c>
      <c r="N87" s="15">
        <f>'[1]TCE - ANEXO III - Preencher'!O96</f>
        <v>1.73</v>
      </c>
      <c r="O87" s="15">
        <f>'[1]TCE - ANEXO III - Preencher'!P96</f>
        <v>0</v>
      </c>
      <c r="P87" s="16">
        <f t="shared" si="8"/>
        <v>1.73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489.66</v>
      </c>
    </row>
    <row r="88" spans="1:28" x14ac:dyDescent="0.2">
      <c r="A88" s="8">
        <f>IFERROR(VLOOKUP(B88,'[1]DADOS (OCULTAR)'!$Q$3:$S$136,3,0),"")</f>
        <v>9767633000790</v>
      </c>
      <c r="B88" s="9" t="str">
        <f>'[1]TCE - ANEXO III - Preencher'!C97</f>
        <v>UPA CABO DE SANTO AGOSTINHO - CG nº 012/2022</v>
      </c>
      <c r="C88" s="10"/>
      <c r="D88" s="11" t="str">
        <f>'[1]TCE - ANEXO III - Preencher'!E97</f>
        <v>IARA BATISTA SOARES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04/2026</v>
      </c>
      <c r="H88" s="14" t="str">
        <f>'[1]TCE - ANEXO III - Preencher'!I97</f>
        <v>0,00</v>
      </c>
      <c r="I88" s="14">
        <f>'[1]TCE - ANEXO III - Preencher'!J97</f>
        <v>163.61000000000001</v>
      </c>
      <c r="J88" s="14">
        <f>'[1]TCE - ANEXO III - Preencher'!K97</f>
        <v>0</v>
      </c>
      <c r="K88" s="15">
        <f>'[1]TCE - ANEXO III - Preencher'!L97</f>
        <v>297.88</v>
      </c>
      <c r="L88" s="15">
        <f>'[1]TCE - ANEXO III - Preencher'!M97</f>
        <v>16.21</v>
      </c>
      <c r="M88" s="15">
        <f t="shared" si="7"/>
        <v>281.67</v>
      </c>
      <c r="N88" s="15">
        <f>'[1]TCE - ANEXO III - Preencher'!O97</f>
        <v>1.73</v>
      </c>
      <c r="O88" s="15">
        <f>'[1]TCE - ANEXO III - Preencher'!P97</f>
        <v>0</v>
      </c>
      <c r="P88" s="16">
        <f t="shared" si="8"/>
        <v>1.73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1704</v>
      </c>
      <c r="Y88" s="15">
        <f>'[1]TCE - ANEXO III - Preencher'!Z97</f>
        <v>0</v>
      </c>
      <c r="Z88" s="16">
        <f t="shared" si="11"/>
        <v>1704</v>
      </c>
      <c r="AA88" s="17" t="str">
        <f>IF('[1]TCE - ANEXO III - Preencher'!AB97="","",'[1]TCE - ANEXO III - Preencher'!AB97)</f>
        <v>Abono assistencial financeiro – complemento Piso da Enfermagem</v>
      </c>
      <c r="AB88" s="15">
        <f t="shared" si="6"/>
        <v>2151.0100000000002</v>
      </c>
    </row>
    <row r="89" spans="1:28" x14ac:dyDescent="0.2">
      <c r="A89" s="8">
        <f>IFERROR(VLOOKUP(B89,'[1]DADOS (OCULTAR)'!$Q$3:$S$136,3,0),"")</f>
        <v>9767633000790</v>
      </c>
      <c r="B89" s="9" t="str">
        <f>'[1]TCE - ANEXO III - Preencher'!C98</f>
        <v>UPA CABO DE SANTO AGOSTINHO - CG nº 012/2022</v>
      </c>
      <c r="C89" s="10"/>
      <c r="D89" s="11" t="str">
        <f>'[1]TCE - ANEXO III - Preencher'!E98</f>
        <v>ISABELA MARIA DE MELO FELIX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4110-05</v>
      </c>
      <c r="G89" s="13" t="str">
        <f>IF('[1]TCE - ANEXO III - Preencher'!H98="","",'[1]TCE - ANEXO III - Preencher'!H98)</f>
        <v>04/2026</v>
      </c>
      <c r="H89" s="14" t="str">
        <f>'[1]TCE - ANEXO III - Preencher'!I98</f>
        <v>0,00</v>
      </c>
      <c r="I89" s="14">
        <f>'[1]TCE - ANEXO III - Preencher'!J98</f>
        <v>153.36000000000001</v>
      </c>
      <c r="J89" s="14">
        <f>'[1]TCE - ANEXO III - Preencher'!K98</f>
        <v>0</v>
      </c>
      <c r="K89" s="15">
        <f>'[1]TCE - ANEXO III - Preencher'!L98</f>
        <v>297.88</v>
      </c>
      <c r="L89" s="15">
        <f>'[1]TCE - ANEXO III - Preencher'!M98</f>
        <v>32.42</v>
      </c>
      <c r="M89" s="15">
        <f t="shared" si="7"/>
        <v>265.45999999999998</v>
      </c>
      <c r="N89" s="15">
        <f>'[1]TCE - ANEXO III - Preencher'!O98</f>
        <v>1.73</v>
      </c>
      <c r="O89" s="15">
        <f>'[1]TCE - ANEXO III - Preencher'!P98</f>
        <v>0</v>
      </c>
      <c r="P89" s="16">
        <f t="shared" si="8"/>
        <v>1.73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29.9</v>
      </c>
      <c r="Y89" s="15">
        <f>'[1]TCE - ANEXO III - Preencher'!Z98</f>
        <v>0</v>
      </c>
      <c r="Z89" s="16">
        <f t="shared" si="11"/>
        <v>29.9</v>
      </c>
      <c r="AA89" s="17" t="str">
        <f>IF('[1]TCE - ANEXO III - Preencher'!AB98="","",'[1]TCE - ANEXO III - Preencher'!AB98)</f>
        <v>Beneficio obrigatorio CCT Federacao – Plano Assistencial Agiben</v>
      </c>
      <c r="AB89" s="15">
        <f t="shared" si="6"/>
        <v>450.45</v>
      </c>
    </row>
    <row r="90" spans="1:28" x14ac:dyDescent="0.2">
      <c r="A90" s="8">
        <f>IFERROR(VLOOKUP(B90,'[1]DADOS (OCULTAR)'!$Q$3:$S$136,3,0),"")</f>
        <v>9767633000790</v>
      </c>
      <c r="B90" s="9" t="str">
        <f>'[1]TCE - ANEXO III - Preencher'!C99</f>
        <v>UPA CABO DE SANTO AGOSTINHO - CG nº 012/2022</v>
      </c>
      <c r="C90" s="10"/>
      <c r="D90" s="11" t="str">
        <f>'[1]TCE - ANEXO III - Preencher'!E99</f>
        <v xml:space="preserve">ISIS ANDRIELLY ELIAS DE ALBUQUERQUE 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 t="str">
        <f>IF('[1]TCE - ANEXO III - Preencher'!H99="","",'[1]TCE - ANEXO III - Preencher'!H99)</f>
        <v>04/2026</v>
      </c>
      <c r="H90" s="14" t="str">
        <f>'[1]TCE - ANEXO III - Preencher'!I99</f>
        <v>0,00</v>
      </c>
      <c r="I90" s="14">
        <f>'[1]TCE - ANEXO III - Preencher'!J99</f>
        <v>242.77</v>
      </c>
      <c r="J90" s="14">
        <f>'[1]TCE - ANEXO III - Preencher'!K99</f>
        <v>0</v>
      </c>
      <c r="K90" s="15">
        <f>'[1]TCE - ANEXO III - Preencher'!L99</f>
        <v>297.88</v>
      </c>
      <c r="L90" s="15">
        <f>'[1]TCE - ANEXO III - Preencher'!M99</f>
        <v>3.33</v>
      </c>
      <c r="M90" s="15">
        <f t="shared" si="7"/>
        <v>294.55</v>
      </c>
      <c r="N90" s="15">
        <f>'[1]TCE - ANEXO III - Preencher'!O99</f>
        <v>3.47</v>
      </c>
      <c r="O90" s="15">
        <f>'[1]TCE - ANEXO III - Preencher'!P99</f>
        <v>0</v>
      </c>
      <c r="P90" s="16">
        <f t="shared" si="8"/>
        <v>3.47</v>
      </c>
      <c r="Q90" s="15">
        <f>'[1]TCE - ANEXO III - Preencher'!R99</f>
        <v>220.78</v>
      </c>
      <c r="R90" s="15">
        <f>'[1]TCE - ANEXO III - Preencher'!S99</f>
        <v>128.87</v>
      </c>
      <c r="S90" s="16">
        <f t="shared" si="9"/>
        <v>91.91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2096.2800000000002</v>
      </c>
      <c r="Y90" s="15">
        <f>'[1]TCE - ANEXO III - Preencher'!Z99</f>
        <v>0</v>
      </c>
      <c r="Z90" s="16">
        <f t="shared" si="11"/>
        <v>2096.2800000000002</v>
      </c>
      <c r="AA90" s="17" t="str">
        <f>IF('[1]TCE - ANEXO III - Preencher'!AB99="","",'[1]TCE - ANEXO III - Preencher'!AB99)</f>
        <v>Abono assistencial financeiro – complemento Piso da Enfermagem</v>
      </c>
      <c r="AB90" s="15">
        <f t="shared" si="6"/>
        <v>2728.9800000000005</v>
      </c>
    </row>
    <row r="91" spans="1:28" x14ac:dyDescent="0.2">
      <c r="A91" s="8">
        <f>IFERROR(VLOOKUP(B91,'[1]DADOS (OCULTAR)'!$Q$3:$S$136,3,0),"")</f>
        <v>9767633000790</v>
      </c>
      <c r="B91" s="9" t="str">
        <f>'[1]TCE - ANEXO III - Preencher'!C100</f>
        <v>UPA CABO DE SANTO AGOSTINHO - CG nº 012/2022</v>
      </c>
      <c r="C91" s="10"/>
      <c r="D91" s="11" t="str">
        <f>'[1]TCE - ANEXO III - Preencher'!E100</f>
        <v>IVONEIDE MARIA DE OLIVEIRA TEODORO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 t="str">
        <f>IF('[1]TCE - ANEXO III - Preencher'!H100="","",'[1]TCE - ANEXO III - Preencher'!H100)</f>
        <v>04/2026</v>
      </c>
      <c r="H91" s="14" t="str">
        <f>'[1]TCE - ANEXO III - Preencher'!I100</f>
        <v>0,00</v>
      </c>
      <c r="I91" s="14">
        <f>'[1]TCE - ANEXO III - Preencher'!J100</f>
        <v>244.15</v>
      </c>
      <c r="J91" s="14">
        <f>'[1]TCE - ANEXO III - Preencher'!K100</f>
        <v>0</v>
      </c>
      <c r="K91" s="15">
        <f>'[1]TCE - ANEXO III - Preencher'!L100</f>
        <v>297.88</v>
      </c>
      <c r="L91" s="15">
        <f>'[1]TCE - ANEXO III - Preencher'!M100</f>
        <v>3.33</v>
      </c>
      <c r="M91" s="15">
        <f t="shared" si="7"/>
        <v>294.55</v>
      </c>
      <c r="N91" s="15">
        <f>'[1]TCE - ANEXO III - Preencher'!O100</f>
        <v>3.47</v>
      </c>
      <c r="O91" s="15">
        <f>'[1]TCE - ANEXO III - Preencher'!P100</f>
        <v>0</v>
      </c>
      <c r="P91" s="16">
        <f t="shared" si="8"/>
        <v>3.47</v>
      </c>
      <c r="Q91" s="15">
        <f>'[1]TCE - ANEXO III - Preencher'!R100</f>
        <v>103.78</v>
      </c>
      <c r="R91" s="15">
        <f>'[1]TCE - ANEXO III - Preencher'!S100</f>
        <v>133.31</v>
      </c>
      <c r="S91" s="16">
        <f t="shared" si="9"/>
        <v>-29.53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2096.2800000000002</v>
      </c>
      <c r="Y91" s="15">
        <f>'[1]TCE - ANEXO III - Preencher'!Z100</f>
        <v>0</v>
      </c>
      <c r="Z91" s="16">
        <f t="shared" si="11"/>
        <v>2096.2800000000002</v>
      </c>
      <c r="AA91" s="17" t="str">
        <f>IF('[1]TCE - ANEXO III - Preencher'!AB100="","",'[1]TCE - ANEXO III - Preencher'!AB100)</f>
        <v>Abono assistencial financeiro – complemento Piso da Enfermagem</v>
      </c>
      <c r="AB91" s="15">
        <f t="shared" si="6"/>
        <v>2608.92</v>
      </c>
    </row>
    <row r="92" spans="1:28" x14ac:dyDescent="0.2">
      <c r="A92" s="8">
        <f>IFERROR(VLOOKUP(B92,'[1]DADOS (OCULTAR)'!$Q$3:$S$136,3,0),"")</f>
        <v>9767633000790</v>
      </c>
      <c r="B92" s="9" t="str">
        <f>'[1]TCE - ANEXO III - Preencher'!C101</f>
        <v>UPA CABO DE SANTO AGOSTINHO - CG nº 012/2022</v>
      </c>
      <c r="C92" s="10"/>
      <c r="D92" s="11" t="str">
        <f>'[1]TCE - ANEXO III - Preencher'!E101</f>
        <v>JACKSON FERREIRA DE OLIVEIRA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04/2026</v>
      </c>
      <c r="H92" s="14" t="str">
        <f>'[1]TCE - ANEXO III - Preencher'!I101</f>
        <v>0,00</v>
      </c>
      <c r="I92" s="14">
        <f>'[1]TCE - ANEXO III - Preencher'!J101</f>
        <v>241.14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1.73</v>
      </c>
      <c r="O92" s="15">
        <f>'[1]TCE - ANEXO III - Preencher'!P101</f>
        <v>0</v>
      </c>
      <c r="P92" s="16">
        <f t="shared" si="8"/>
        <v>1.73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1704</v>
      </c>
      <c r="Y92" s="15">
        <f>'[1]TCE - ANEXO III - Preencher'!Z101</f>
        <v>0</v>
      </c>
      <c r="Z92" s="16">
        <f t="shared" si="11"/>
        <v>1704</v>
      </c>
      <c r="AA92" s="17" t="str">
        <f>IF('[1]TCE - ANEXO III - Preencher'!AB101="","",'[1]TCE - ANEXO III - Preencher'!AB101)</f>
        <v>Abono assistencial financeiro – complemento Piso da Enfermagem</v>
      </c>
      <c r="AB92" s="15">
        <f t="shared" si="6"/>
        <v>1946.87</v>
      </c>
    </row>
    <row r="93" spans="1:28" x14ac:dyDescent="0.2">
      <c r="A93" s="8">
        <f>IFERROR(VLOOKUP(B93,'[1]DADOS (OCULTAR)'!$Q$3:$S$136,3,0),"")</f>
        <v>9767633000790</v>
      </c>
      <c r="B93" s="9" t="str">
        <f>'[1]TCE - ANEXO III - Preencher'!C102</f>
        <v>UPA CABO DE SANTO AGOSTINHO - CG nº 012/2022</v>
      </c>
      <c r="C93" s="10"/>
      <c r="D93" s="11" t="str">
        <f>'[1]TCE - ANEXO III - Preencher'!E102</f>
        <v>JACKSON VANDERLY SILVA DE LIMA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5151-10</v>
      </c>
      <c r="G93" s="13" t="str">
        <f>IF('[1]TCE - ANEXO III - Preencher'!H102="","",'[1]TCE - ANEXO III - Preencher'!H102)</f>
        <v>04/2026</v>
      </c>
      <c r="H93" s="14" t="str">
        <f>'[1]TCE - ANEXO III - Preencher'!I102</f>
        <v>0,00</v>
      </c>
      <c r="I93" s="14">
        <f>'[1]TCE - ANEXO III - Preencher'!J102</f>
        <v>155.61000000000001</v>
      </c>
      <c r="J93" s="14">
        <f>'[1]TCE - ANEXO III - Preencher'!K102</f>
        <v>0</v>
      </c>
      <c r="K93" s="15">
        <f>'[1]TCE - ANEXO III - Preencher'!L102</f>
        <v>297.88</v>
      </c>
      <c r="L93" s="15">
        <f>'[1]TCE - ANEXO III - Preencher'!M102</f>
        <v>16.21</v>
      </c>
      <c r="M93" s="15">
        <f t="shared" si="7"/>
        <v>281.67</v>
      </c>
      <c r="N93" s="15">
        <f>'[1]TCE - ANEXO III - Preencher'!O102</f>
        <v>1.73</v>
      </c>
      <c r="O93" s="15">
        <f>'[1]TCE - ANEXO III - Preencher'!P102</f>
        <v>0</v>
      </c>
      <c r="P93" s="16">
        <f t="shared" si="8"/>
        <v>1.73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29.9</v>
      </c>
      <c r="Y93" s="15">
        <f>'[1]TCE - ANEXO III - Preencher'!Z102</f>
        <v>0</v>
      </c>
      <c r="Z93" s="16">
        <f t="shared" si="11"/>
        <v>29.9</v>
      </c>
      <c r="AA93" s="17" t="str">
        <f>IF('[1]TCE - ANEXO III - Preencher'!AB102="","",'[1]TCE - ANEXO III - Preencher'!AB102)</f>
        <v>Beneficio obrigatorio CCT Federacao – Plano Assistencial Agiben</v>
      </c>
      <c r="AB93" s="15">
        <f t="shared" si="6"/>
        <v>468.91</v>
      </c>
    </row>
    <row r="94" spans="1:28" x14ac:dyDescent="0.2">
      <c r="A94" s="8">
        <f>IFERROR(VLOOKUP(B94,'[1]DADOS (OCULTAR)'!$Q$3:$S$136,3,0),"")</f>
        <v>9767633000790</v>
      </c>
      <c r="B94" s="9" t="str">
        <f>'[1]TCE - ANEXO III - Preencher'!C103</f>
        <v>UPA CABO DE SANTO AGOSTINHO - CG nº 012/2022</v>
      </c>
      <c r="C94" s="10"/>
      <c r="D94" s="11" t="str">
        <f>'[1]TCE - ANEXO III - Preencher'!E103</f>
        <v>JADILSON JOSE DOS SANTOS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5151-10</v>
      </c>
      <c r="G94" s="13" t="str">
        <f>IF('[1]TCE - ANEXO III - Preencher'!H103="","",'[1]TCE - ANEXO III - Preencher'!H103)</f>
        <v>04/2026</v>
      </c>
      <c r="H94" s="14" t="str">
        <f>'[1]TCE - ANEXO III - Preencher'!I103</f>
        <v>0,00</v>
      </c>
      <c r="I94" s="14">
        <f>'[1]TCE - ANEXO III - Preencher'!J103</f>
        <v>155.61000000000001</v>
      </c>
      <c r="J94" s="14">
        <f>'[1]TCE - ANEXO III - Preencher'!K103</f>
        <v>0</v>
      </c>
      <c r="K94" s="15">
        <f>'[1]TCE - ANEXO III - Preencher'!L103</f>
        <v>297.88</v>
      </c>
      <c r="L94" s="15">
        <f>'[1]TCE - ANEXO III - Preencher'!M103</f>
        <v>16.21</v>
      </c>
      <c r="M94" s="15">
        <f t="shared" si="7"/>
        <v>281.67</v>
      </c>
      <c r="N94" s="15">
        <f>'[1]TCE - ANEXO III - Preencher'!O103</f>
        <v>1.73</v>
      </c>
      <c r="O94" s="15">
        <f>'[1]TCE - ANEXO III - Preencher'!P103</f>
        <v>0</v>
      </c>
      <c r="P94" s="16">
        <f t="shared" si="8"/>
        <v>1.73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29.9</v>
      </c>
      <c r="Y94" s="15">
        <f>'[1]TCE - ANEXO III - Preencher'!Z103</f>
        <v>0</v>
      </c>
      <c r="Z94" s="16">
        <f t="shared" si="11"/>
        <v>29.9</v>
      </c>
      <c r="AA94" s="17" t="str">
        <f>IF('[1]TCE - ANEXO III - Preencher'!AB103="","",'[1]TCE - ANEXO III - Preencher'!AB103)</f>
        <v>Beneficio obrigatorio CCT Federacao – Plano Assistencial Agiben</v>
      </c>
      <c r="AB94" s="15">
        <f t="shared" si="6"/>
        <v>468.91</v>
      </c>
    </row>
    <row r="95" spans="1:28" x14ac:dyDescent="0.2">
      <c r="A95" s="8">
        <f>IFERROR(VLOOKUP(B95,'[1]DADOS (OCULTAR)'!$Q$3:$S$136,3,0),"")</f>
        <v>9767633000790</v>
      </c>
      <c r="B95" s="9" t="str">
        <f>'[1]TCE - ANEXO III - Preencher'!C104</f>
        <v>UPA CABO DE SANTO AGOSTINHO - CG nº 012/2022</v>
      </c>
      <c r="C95" s="10"/>
      <c r="D95" s="11" t="str">
        <f>'[1]TCE - ANEXO III - Preencher'!E104</f>
        <v>JAIME DOS ANJOS NASCIMENTO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 t="str">
        <f>IF('[1]TCE - ANEXO III - Preencher'!H104="","",'[1]TCE - ANEXO III - Preencher'!H104)</f>
        <v>04/2026</v>
      </c>
      <c r="H95" s="14" t="str">
        <f>'[1]TCE - ANEXO III - Preencher'!I104</f>
        <v>0,00</v>
      </c>
      <c r="I95" s="14">
        <f>'[1]TCE - ANEXO III - Preencher'!J104</f>
        <v>246.57</v>
      </c>
      <c r="J95" s="14">
        <f>'[1]TCE - ANEXO III - Preencher'!K104</f>
        <v>0</v>
      </c>
      <c r="K95" s="15">
        <f>'[1]TCE - ANEXO III - Preencher'!L104</f>
        <v>297.88</v>
      </c>
      <c r="L95" s="15">
        <f>'[1]TCE - ANEXO III - Preencher'!M104</f>
        <v>3.33</v>
      </c>
      <c r="M95" s="15">
        <f t="shared" si="7"/>
        <v>294.55</v>
      </c>
      <c r="N95" s="15">
        <f>'[1]TCE - ANEXO III - Preencher'!O104</f>
        <v>3.47</v>
      </c>
      <c r="O95" s="15">
        <f>'[1]TCE - ANEXO III - Preencher'!P104</f>
        <v>0</v>
      </c>
      <c r="P95" s="16">
        <f t="shared" si="8"/>
        <v>3.47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2096.2800000000002</v>
      </c>
      <c r="Y95" s="15">
        <f>'[1]TCE - ANEXO III - Preencher'!Z104</f>
        <v>0</v>
      </c>
      <c r="Z95" s="16">
        <f t="shared" si="11"/>
        <v>2096.2800000000002</v>
      </c>
      <c r="AA95" s="17" t="str">
        <f>IF('[1]TCE - ANEXO III - Preencher'!AB104="","",'[1]TCE - ANEXO III - Preencher'!AB104)</f>
        <v>Abono assistencial financeiro – complemento Piso da Enfermagem</v>
      </c>
      <c r="AB95" s="15">
        <f t="shared" si="6"/>
        <v>2640.8700000000003</v>
      </c>
    </row>
    <row r="96" spans="1:28" x14ac:dyDescent="0.2">
      <c r="A96" s="8">
        <f>IFERROR(VLOOKUP(B96,'[1]DADOS (OCULTAR)'!$Q$3:$S$136,3,0),"")</f>
        <v>9767633000790</v>
      </c>
      <c r="B96" s="9" t="str">
        <f>'[1]TCE - ANEXO III - Preencher'!C105</f>
        <v>UPA CABO DE SANTO AGOSTINHO - CG nº 012/2022</v>
      </c>
      <c r="C96" s="10"/>
      <c r="D96" s="11" t="str">
        <f>'[1]TCE - ANEXO III - Preencher'!E105</f>
        <v>JANAINA LAIS DE OLIVEIRA SANTOS ARAUJO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4110-05</v>
      </c>
      <c r="G96" s="13" t="str">
        <f>IF('[1]TCE - ANEXO III - Preencher'!H105="","",'[1]TCE - ANEXO III - Preencher'!H105)</f>
        <v>04/2026</v>
      </c>
      <c r="H96" s="14" t="str">
        <f>'[1]TCE - ANEXO III - Preencher'!I105</f>
        <v>0,00</v>
      </c>
      <c r="I96" s="14">
        <f>'[1]TCE - ANEXO III - Preencher'!J105</f>
        <v>177.36</v>
      </c>
      <c r="J96" s="14">
        <f>'[1]TCE - ANEXO III - Preencher'!K105</f>
        <v>0</v>
      </c>
      <c r="K96" s="15">
        <f>'[1]TCE - ANEXO III - Preencher'!L105</f>
        <v>297.88</v>
      </c>
      <c r="L96" s="15">
        <f>'[1]TCE - ANEXO III - Preencher'!M105</f>
        <v>32.42</v>
      </c>
      <c r="M96" s="15">
        <f t="shared" si="7"/>
        <v>265.45999999999998</v>
      </c>
      <c r="N96" s="15">
        <f>'[1]TCE - ANEXO III - Preencher'!O105</f>
        <v>1.73</v>
      </c>
      <c r="O96" s="15">
        <f>'[1]TCE - ANEXO III - Preencher'!P105</f>
        <v>0</v>
      </c>
      <c r="P96" s="16">
        <f t="shared" si="8"/>
        <v>1.73</v>
      </c>
      <c r="Q96" s="15">
        <f>'[1]TCE - ANEXO III - Preencher'!R105</f>
        <v>226.04</v>
      </c>
      <c r="R96" s="15">
        <f>'[1]TCE - ANEXO III - Preencher'!S105</f>
        <v>0</v>
      </c>
      <c r="S96" s="16">
        <f t="shared" si="9"/>
        <v>226.04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29.9</v>
      </c>
      <c r="Y96" s="15">
        <f>'[1]TCE - ANEXO III - Preencher'!Z105</f>
        <v>0</v>
      </c>
      <c r="Z96" s="16">
        <f t="shared" si="11"/>
        <v>29.9</v>
      </c>
      <c r="AA96" s="17" t="str">
        <f>IF('[1]TCE - ANEXO III - Preencher'!AB105="","",'[1]TCE - ANEXO III - Preencher'!AB105)</f>
        <v>Beneficio obrigatorio CCT Federacao – Plano Assistencial Agiben</v>
      </c>
      <c r="AB96" s="15">
        <f t="shared" si="6"/>
        <v>700.49</v>
      </c>
    </row>
    <row r="97" spans="1:28" x14ac:dyDescent="0.2">
      <c r="A97" s="8">
        <f>IFERROR(VLOOKUP(B97,'[1]DADOS (OCULTAR)'!$Q$3:$S$136,3,0),"")</f>
        <v>9767633000790</v>
      </c>
      <c r="B97" s="9" t="str">
        <f>'[1]TCE - ANEXO III - Preencher'!C106</f>
        <v>UPA CABO DE SANTO AGOSTINHO - CG nº 012/2022</v>
      </c>
      <c r="C97" s="10"/>
      <c r="D97" s="11" t="str">
        <f>'[1]TCE - ANEXO III - Preencher'!E106</f>
        <v>JARDELANIA MARIA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5135-05</v>
      </c>
      <c r="G97" s="13" t="str">
        <f>IF('[1]TCE - ANEXO III - Preencher'!H106="","",'[1]TCE - ANEXO III - Preencher'!H106)</f>
        <v>04/2026</v>
      </c>
      <c r="H97" s="14" t="str">
        <f>'[1]TCE - ANEXO III - Preencher'!I106</f>
        <v>0,00</v>
      </c>
      <c r="I97" s="14">
        <f>'[1]TCE - ANEXO III - Preencher'!J106</f>
        <v>155.61000000000001</v>
      </c>
      <c r="J97" s="14">
        <f>'[1]TCE - ANEXO III - Preencher'!K106</f>
        <v>0</v>
      </c>
      <c r="K97" s="15">
        <f>'[1]TCE - ANEXO III - Preencher'!L106</f>
        <v>297.88</v>
      </c>
      <c r="L97" s="15">
        <f>'[1]TCE - ANEXO III - Preencher'!M106</f>
        <v>16.21</v>
      </c>
      <c r="M97" s="15">
        <f t="shared" si="7"/>
        <v>281.67</v>
      </c>
      <c r="N97" s="15">
        <f>'[1]TCE - ANEXO III - Preencher'!O106</f>
        <v>1.73</v>
      </c>
      <c r="O97" s="15">
        <f>'[1]TCE - ANEXO III - Preencher'!P106</f>
        <v>0</v>
      </c>
      <c r="P97" s="16">
        <f t="shared" si="8"/>
        <v>1.73</v>
      </c>
      <c r="Q97" s="15">
        <f>'[1]TCE - ANEXO III - Preencher'!R106</f>
        <v>156.74</v>
      </c>
      <c r="R97" s="15">
        <f>'[1]TCE - ANEXO III - Preencher'!S106</f>
        <v>90.78</v>
      </c>
      <c r="S97" s="16">
        <f t="shared" si="9"/>
        <v>65.960000000000008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29.9</v>
      </c>
      <c r="Y97" s="15">
        <f>'[1]TCE - ANEXO III - Preencher'!Z106</f>
        <v>0</v>
      </c>
      <c r="Z97" s="16">
        <f t="shared" si="11"/>
        <v>29.9</v>
      </c>
      <c r="AA97" s="17" t="str">
        <f>IF('[1]TCE - ANEXO III - Preencher'!AB106="","",'[1]TCE - ANEXO III - Preencher'!AB106)</f>
        <v>Beneficio obrigatorio CCT Federacao – Plano Assistencial Agiben</v>
      </c>
      <c r="AB97" s="15">
        <f t="shared" si="6"/>
        <v>534.87</v>
      </c>
    </row>
    <row r="98" spans="1:28" x14ac:dyDescent="0.2">
      <c r="A98" s="8">
        <f>IFERROR(VLOOKUP(B98,'[1]DADOS (OCULTAR)'!$Q$3:$S$136,3,0),"")</f>
        <v>9767633000790</v>
      </c>
      <c r="B98" s="9" t="str">
        <f>'[1]TCE - ANEXO III - Preencher'!C107</f>
        <v>UPA CABO DE SANTO AGOSTINHO - CG nº 012/2022</v>
      </c>
      <c r="C98" s="10"/>
      <c r="D98" s="11" t="str">
        <f>'[1]TCE - ANEXO III - Preencher'!E107</f>
        <v xml:space="preserve">JESSICA DA SILVA SIQUEIRA 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2236-05</v>
      </c>
      <c r="G98" s="13" t="str">
        <f>IF('[1]TCE - ANEXO III - Preencher'!H107="","",'[1]TCE - ANEXO III - Preencher'!H107)</f>
        <v>04/2026</v>
      </c>
      <c r="H98" s="14" t="str">
        <f>'[1]TCE - ANEXO III - Preencher'!I107</f>
        <v>0,00</v>
      </c>
      <c r="I98" s="14">
        <f>'[1]TCE - ANEXO III - Preencher'!J107</f>
        <v>209.17</v>
      </c>
      <c r="J98" s="14">
        <f>'[1]TCE - ANEXO III - Preencher'!K107</f>
        <v>0</v>
      </c>
      <c r="K98" s="15">
        <f>'[1]TCE - ANEXO III - Preencher'!L107</f>
        <v>297.88</v>
      </c>
      <c r="L98" s="15">
        <f>'[1]TCE - ANEXO III - Preencher'!M107</f>
        <v>2.95</v>
      </c>
      <c r="M98" s="15">
        <f t="shared" si="7"/>
        <v>294.93</v>
      </c>
      <c r="N98" s="15">
        <f>'[1]TCE - ANEXO III - Preencher'!O107</f>
        <v>1.73</v>
      </c>
      <c r="O98" s="15">
        <f>'[1]TCE - ANEXO III - Preencher'!P107</f>
        <v>0</v>
      </c>
      <c r="P98" s="16">
        <f t="shared" si="8"/>
        <v>1.73</v>
      </c>
      <c r="Q98" s="15">
        <f>'[1]TCE - ANEXO III - Preencher'!R107</f>
        <v>220</v>
      </c>
      <c r="R98" s="15">
        <f>'[1]TCE - ANEXO III - Preencher'!S107</f>
        <v>117.83</v>
      </c>
      <c r="S98" s="16">
        <f t="shared" si="9"/>
        <v>102.17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608</v>
      </c>
    </row>
    <row r="99" spans="1:28" x14ac:dyDescent="0.2">
      <c r="A99" s="8">
        <f>IFERROR(VLOOKUP(B99,'[1]DADOS (OCULTAR)'!$Q$3:$S$136,3,0),"")</f>
        <v>9767633000790</v>
      </c>
      <c r="B99" s="9" t="str">
        <f>'[1]TCE - ANEXO III - Preencher'!C108</f>
        <v>UPA CABO DE SANTO AGOSTINHO - CG nº 012/2022</v>
      </c>
      <c r="C99" s="10"/>
      <c r="D99" s="11" t="str">
        <f>'[1]TCE - ANEXO III - Preencher'!E108</f>
        <v>JONATAN LIMA DO NASCIMENTO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5143-10</v>
      </c>
      <c r="G99" s="13" t="str">
        <f>IF('[1]TCE - ANEXO III - Preencher'!H108="","",'[1]TCE - ANEXO III - Preencher'!H108)</f>
        <v>04/2026</v>
      </c>
      <c r="H99" s="14" t="str">
        <f>'[1]TCE - ANEXO III - Preencher'!I108</f>
        <v>0,00</v>
      </c>
      <c r="I99" s="14">
        <f>'[1]TCE - ANEXO III - Preencher'!J108</f>
        <v>201.65</v>
      </c>
      <c r="J99" s="14">
        <f>'[1]TCE - ANEXO III - Preencher'!K108</f>
        <v>0</v>
      </c>
      <c r="K99" s="15">
        <f>'[1]TCE - ANEXO III - Preencher'!L108</f>
        <v>297.88</v>
      </c>
      <c r="L99" s="15">
        <f>'[1]TCE - ANEXO III - Preencher'!M108</f>
        <v>32.42</v>
      </c>
      <c r="M99" s="15">
        <f t="shared" si="7"/>
        <v>265.45999999999998</v>
      </c>
      <c r="N99" s="15">
        <f>'[1]TCE - ANEXO III - Preencher'!O108</f>
        <v>1.73</v>
      </c>
      <c r="O99" s="15">
        <f>'[1]TCE - ANEXO III - Preencher'!P108</f>
        <v>0</v>
      </c>
      <c r="P99" s="16">
        <f t="shared" si="8"/>
        <v>1.73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29.9</v>
      </c>
      <c r="Y99" s="15">
        <f>'[1]TCE - ANEXO III - Preencher'!Z108</f>
        <v>0</v>
      </c>
      <c r="Z99" s="16">
        <f t="shared" si="11"/>
        <v>29.9</v>
      </c>
      <c r="AA99" s="17" t="str">
        <f>IF('[1]TCE - ANEXO III - Preencher'!AB108="","",'[1]TCE - ANEXO III - Preencher'!AB108)</f>
        <v>Beneficio obrigatorio CCT Federacao – Plano Assistencial Agiben</v>
      </c>
      <c r="AB99" s="15">
        <f t="shared" si="6"/>
        <v>498.74</v>
      </c>
    </row>
    <row r="100" spans="1:28" x14ac:dyDescent="0.2">
      <c r="A100" s="8">
        <f>IFERROR(VLOOKUP(B100,'[1]DADOS (OCULTAR)'!$Q$3:$S$136,3,0),"")</f>
        <v>9767633000790</v>
      </c>
      <c r="B100" s="9" t="str">
        <f>'[1]TCE - ANEXO III - Preencher'!C109</f>
        <v>UPA CABO DE SANTO AGOSTINHO - CG nº 012/2022</v>
      </c>
      <c r="C100" s="10"/>
      <c r="D100" s="11" t="str">
        <f>'[1]TCE - ANEXO III - Preencher'!E109</f>
        <v>JOSE ALESSANDRO VELEZ GALVAO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2521-05</v>
      </c>
      <c r="G100" s="13" t="str">
        <f>IF('[1]TCE - ANEXO III - Preencher'!H109="","",'[1]TCE - ANEXO III - Preencher'!H109)</f>
        <v>04/2026</v>
      </c>
      <c r="H100" s="14" t="str">
        <f>'[1]TCE - ANEXO III - Preencher'!I109</f>
        <v>0,00</v>
      </c>
      <c r="I100" s="14">
        <f>'[1]TCE - ANEXO III - Preencher'!J109</f>
        <v>97.79</v>
      </c>
      <c r="J100" s="14">
        <f>'[1]TCE - ANEXO III - Preencher'!K109</f>
        <v>0</v>
      </c>
      <c r="K100" s="15">
        <f>'[1]TCE - ANEXO III - Preencher'!L109</f>
        <v>297.88</v>
      </c>
      <c r="L100" s="15">
        <f>'[1]TCE - ANEXO III - Preencher'!M109</f>
        <v>16.21</v>
      </c>
      <c r="M100" s="15">
        <f t="shared" si="7"/>
        <v>281.67</v>
      </c>
      <c r="N100" s="15">
        <f>'[1]TCE - ANEXO III - Preencher'!O109</f>
        <v>1.73</v>
      </c>
      <c r="O100" s="15">
        <f>'[1]TCE - ANEXO III - Preencher'!P109</f>
        <v>0</v>
      </c>
      <c r="P100" s="16">
        <f t="shared" si="8"/>
        <v>1.73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381.19000000000005</v>
      </c>
    </row>
    <row r="101" spans="1:28" x14ac:dyDescent="0.2">
      <c r="A101" s="8">
        <f>IFERROR(VLOOKUP(B101,'[1]DADOS (OCULTAR)'!$Q$3:$S$136,3,0),"")</f>
        <v>9767633000790</v>
      </c>
      <c r="B101" s="9" t="str">
        <f>'[1]TCE - ANEXO III - Preencher'!C110</f>
        <v>UPA CABO DE SANTO AGOSTINHO - CG nº 012/2022</v>
      </c>
      <c r="C101" s="10"/>
      <c r="D101" s="11" t="str">
        <f>'[1]TCE - ANEXO III - Preencher'!E110</f>
        <v>JOSE DIOGO GOMES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5211-30</v>
      </c>
      <c r="G101" s="13" t="str">
        <f>IF('[1]TCE - ANEXO III - Preencher'!H110="","",'[1]TCE - ANEXO III - Preencher'!H110)</f>
        <v>04/2026</v>
      </c>
      <c r="H101" s="14" t="str">
        <f>'[1]TCE - ANEXO III - Preencher'!I110</f>
        <v>0,00</v>
      </c>
      <c r="I101" s="14">
        <f>'[1]TCE - ANEXO III - Preencher'!J110</f>
        <v>200.35</v>
      </c>
      <c r="J101" s="14">
        <f>'[1]TCE - ANEXO III - Preencher'!K110</f>
        <v>0</v>
      </c>
      <c r="K101" s="15">
        <f>'[1]TCE - ANEXO III - Preencher'!L110</f>
        <v>297.88</v>
      </c>
      <c r="L101" s="15">
        <f>'[1]TCE - ANEXO III - Preencher'!M110</f>
        <v>32.42</v>
      </c>
      <c r="M101" s="15">
        <f t="shared" si="7"/>
        <v>265.45999999999998</v>
      </c>
      <c r="N101" s="15">
        <f>'[1]TCE - ANEXO III - Preencher'!O110</f>
        <v>1.73</v>
      </c>
      <c r="O101" s="15">
        <f>'[1]TCE - ANEXO III - Preencher'!P110</f>
        <v>0</v>
      </c>
      <c r="P101" s="16">
        <f t="shared" si="8"/>
        <v>1.73</v>
      </c>
      <c r="Q101" s="15">
        <f>'[1]TCE - ANEXO III - Preencher'!R110</f>
        <v>274.77999999999997</v>
      </c>
      <c r="R101" s="15">
        <f>'[1]TCE - ANEXO III - Preencher'!S110</f>
        <v>102.03</v>
      </c>
      <c r="S101" s="16">
        <f t="shared" si="9"/>
        <v>172.74999999999997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29.9</v>
      </c>
      <c r="Y101" s="15">
        <f>'[1]TCE - ANEXO III - Preencher'!Z110</f>
        <v>0</v>
      </c>
      <c r="Z101" s="16">
        <f t="shared" si="11"/>
        <v>29.9</v>
      </c>
      <c r="AA101" s="17" t="str">
        <f>IF('[1]TCE - ANEXO III - Preencher'!AB110="","",'[1]TCE - ANEXO III - Preencher'!AB110)</f>
        <v>Beneficio obrigatorio CCT Federacao – Plano Assistencial Agiben</v>
      </c>
      <c r="AB101" s="15">
        <f t="shared" si="6"/>
        <v>670.18999999999994</v>
      </c>
    </row>
    <row r="102" spans="1:28" x14ac:dyDescent="0.2">
      <c r="A102" s="8">
        <f>IFERROR(VLOOKUP(B102,'[1]DADOS (OCULTAR)'!$Q$3:$S$136,3,0),"")</f>
        <v>9767633000790</v>
      </c>
      <c r="B102" s="9" t="str">
        <f>'[1]TCE - ANEXO III - Preencher'!C111</f>
        <v>UPA CABO DE SANTO AGOSTINHO - CG nº 012/2022</v>
      </c>
      <c r="C102" s="10"/>
      <c r="D102" s="11" t="str">
        <f>'[1]TCE - ANEXO III - Preencher'!E111</f>
        <v>JOSE LEANDRO GOMES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5151-10</v>
      </c>
      <c r="G102" s="13" t="str">
        <f>IF('[1]TCE - ANEXO III - Preencher'!H111="","",'[1]TCE - ANEXO III - Preencher'!H111)</f>
        <v>04/2026</v>
      </c>
      <c r="H102" s="14" t="str">
        <f>'[1]TCE - ANEXO III - Preencher'!I111</f>
        <v>0,00</v>
      </c>
      <c r="I102" s="14">
        <f>'[1]TCE - ANEXO III - Preencher'!J111</f>
        <v>176.83</v>
      </c>
      <c r="J102" s="14">
        <f>'[1]TCE - ANEXO III - Preencher'!K111</f>
        <v>0</v>
      </c>
      <c r="K102" s="15">
        <f>'[1]TCE - ANEXO III - Preencher'!L111</f>
        <v>297.88</v>
      </c>
      <c r="L102" s="15">
        <f>'[1]TCE - ANEXO III - Preencher'!M111</f>
        <v>16.21</v>
      </c>
      <c r="M102" s="15">
        <f t="shared" si="7"/>
        <v>281.67</v>
      </c>
      <c r="N102" s="15">
        <f>'[1]TCE - ANEXO III - Preencher'!O111</f>
        <v>1.73</v>
      </c>
      <c r="O102" s="15">
        <f>'[1]TCE - ANEXO III - Preencher'!P111</f>
        <v>0</v>
      </c>
      <c r="P102" s="16">
        <f t="shared" si="8"/>
        <v>1.73</v>
      </c>
      <c r="Q102" s="15">
        <f>'[1]TCE - ANEXO III - Preencher'!R111</f>
        <v>274.77999999999997</v>
      </c>
      <c r="R102" s="15">
        <f>'[1]TCE - ANEXO III - Preencher'!S111</f>
        <v>97.26</v>
      </c>
      <c r="S102" s="16">
        <f t="shared" si="9"/>
        <v>177.51999999999998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29.9</v>
      </c>
      <c r="Y102" s="15">
        <f>'[1]TCE - ANEXO III - Preencher'!Z111</f>
        <v>0</v>
      </c>
      <c r="Z102" s="16">
        <f t="shared" si="11"/>
        <v>29.9</v>
      </c>
      <c r="AA102" s="17" t="str">
        <f>IF('[1]TCE - ANEXO III - Preencher'!AB111="","",'[1]TCE - ANEXO III - Preencher'!AB111)</f>
        <v>Beneficio obrigatorio CCT Federacao – Plano Assistencial Agiben</v>
      </c>
      <c r="AB102" s="15">
        <f t="shared" si="6"/>
        <v>667.65</v>
      </c>
    </row>
    <row r="103" spans="1:28" x14ac:dyDescent="0.2">
      <c r="A103" s="8">
        <f>IFERROR(VLOOKUP(B103,'[1]DADOS (OCULTAR)'!$Q$3:$S$136,3,0),"")</f>
        <v>9767633000790</v>
      </c>
      <c r="B103" s="9" t="str">
        <f>'[1]TCE - ANEXO III - Preencher'!C112</f>
        <v>UPA CABO DE SANTO AGOSTINHO - CG nº 012/2022</v>
      </c>
      <c r="C103" s="10"/>
      <c r="D103" s="11" t="str">
        <f>'[1]TCE - ANEXO III - Preencher'!E112</f>
        <v>JOSE MARQUES DA SILVA DANTAS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5152-05</v>
      </c>
      <c r="G103" s="13" t="str">
        <f>IF('[1]TCE - ANEXO III - Preencher'!H112="","",'[1]TCE - ANEXO III - Preencher'!H112)</f>
        <v>04/2026</v>
      </c>
      <c r="H103" s="14" t="str">
        <f>'[1]TCE - ANEXO III - Preencher'!I112</f>
        <v>0,00</v>
      </c>
      <c r="I103" s="14">
        <f>'[1]TCE - ANEXO III - Preencher'!J112</f>
        <v>176.83</v>
      </c>
      <c r="J103" s="14">
        <f>'[1]TCE - ANEXO III - Preencher'!K112</f>
        <v>0</v>
      </c>
      <c r="K103" s="15">
        <f>'[1]TCE - ANEXO III - Preencher'!L112</f>
        <v>297.88</v>
      </c>
      <c r="L103" s="15">
        <f>'[1]TCE - ANEXO III - Preencher'!M112</f>
        <v>16.21</v>
      </c>
      <c r="M103" s="15">
        <f t="shared" si="7"/>
        <v>281.67</v>
      </c>
      <c r="N103" s="15">
        <f>'[1]TCE - ANEXO III - Preencher'!O112</f>
        <v>1.73</v>
      </c>
      <c r="O103" s="15">
        <f>'[1]TCE - ANEXO III - Preencher'!P112</f>
        <v>0</v>
      </c>
      <c r="P103" s="16">
        <f t="shared" si="8"/>
        <v>1.73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460.23</v>
      </c>
    </row>
    <row r="104" spans="1:28" x14ac:dyDescent="0.2">
      <c r="A104" s="8">
        <f>IFERROR(VLOOKUP(B104,'[1]DADOS (OCULTAR)'!$Q$3:$S$136,3,0),"")</f>
        <v>9767633000790</v>
      </c>
      <c r="B104" s="9" t="str">
        <f>'[1]TCE - ANEXO III - Preencher'!C113</f>
        <v>UPA CABO DE SANTO AGOSTINHO - CG nº 012/2022</v>
      </c>
      <c r="C104" s="10"/>
      <c r="D104" s="11" t="str">
        <f>'[1]TCE - ANEXO III - Preencher'!E113</f>
        <v>JULIA REBEKA DE LIMA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 t="str">
        <f>IF('[1]TCE - ANEXO III - Preencher'!H113="","",'[1]TCE - ANEXO III - Preencher'!H113)</f>
        <v>04/2026</v>
      </c>
      <c r="H104" s="14" t="str">
        <f>'[1]TCE - ANEXO III - Preencher'!I113</f>
        <v>0,00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3.47</v>
      </c>
      <c r="O104" s="15">
        <f>'[1]TCE - ANEXO III - Preencher'!P113</f>
        <v>0</v>
      </c>
      <c r="P104" s="16">
        <f t="shared" si="8"/>
        <v>3.47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2282.8200000000002</v>
      </c>
      <c r="Y104" s="15">
        <f>'[1]TCE - ANEXO III - Preencher'!Z113</f>
        <v>0</v>
      </c>
      <c r="Z104" s="16">
        <f t="shared" si="11"/>
        <v>2282.8200000000002</v>
      </c>
      <c r="AA104" s="17" t="str">
        <f>IF('[1]TCE - ANEXO III - Preencher'!AB113="","",'[1]TCE - ANEXO III - Preencher'!AB113)</f>
        <v>Abono assistencial financeiro – complemento Piso da Enfermagem</v>
      </c>
      <c r="AB104" s="15">
        <f t="shared" si="6"/>
        <v>2286.29</v>
      </c>
    </row>
    <row r="105" spans="1:28" x14ac:dyDescent="0.2">
      <c r="A105" s="8">
        <f>IFERROR(VLOOKUP(B105,'[1]DADOS (OCULTAR)'!$Q$3:$S$136,3,0),"")</f>
        <v>9767633000790</v>
      </c>
      <c r="B105" s="9" t="str">
        <f>'[1]TCE - ANEXO III - Preencher'!C114</f>
        <v>UPA CABO DE SANTO AGOSTINHO - CG nº 012/2022</v>
      </c>
      <c r="C105" s="10"/>
      <c r="D105" s="11" t="str">
        <f>'[1]TCE - ANEXO III - Preencher'!E114</f>
        <v>JULIANA ALBUQUERQUE DE CASTRO LOPES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04/2026</v>
      </c>
      <c r="H105" s="14" t="str">
        <f>'[1]TCE - ANEXO III - Preencher'!I114</f>
        <v>0,00</v>
      </c>
      <c r="I105" s="14">
        <f>'[1]TCE - ANEXO III - Preencher'!J114</f>
        <v>163.61000000000001</v>
      </c>
      <c r="J105" s="14">
        <f>'[1]TCE - ANEXO III - Preencher'!K114</f>
        <v>0</v>
      </c>
      <c r="K105" s="15">
        <f>'[1]TCE - ANEXO III - Preencher'!L114</f>
        <v>297.88</v>
      </c>
      <c r="L105" s="15">
        <f>'[1]TCE - ANEXO III - Preencher'!M114</f>
        <v>16.21</v>
      </c>
      <c r="M105" s="15">
        <f t="shared" si="7"/>
        <v>281.67</v>
      </c>
      <c r="N105" s="15">
        <f>'[1]TCE - ANEXO III - Preencher'!O114</f>
        <v>1.73</v>
      </c>
      <c r="O105" s="15">
        <f>'[1]TCE - ANEXO III - Preencher'!P114</f>
        <v>0</v>
      </c>
      <c r="P105" s="16">
        <f t="shared" si="8"/>
        <v>1.73</v>
      </c>
      <c r="Q105" s="15">
        <f>'[1]TCE - ANEXO III - Preencher'!R114</f>
        <v>274.77999999999997</v>
      </c>
      <c r="R105" s="15">
        <f>'[1]TCE - ANEXO III - Preencher'!S114</f>
        <v>97.26</v>
      </c>
      <c r="S105" s="16">
        <f t="shared" si="9"/>
        <v>177.51999999999998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1704</v>
      </c>
      <c r="Y105" s="15">
        <f>'[1]TCE - ANEXO III - Preencher'!Z114</f>
        <v>0</v>
      </c>
      <c r="Z105" s="16">
        <f t="shared" si="11"/>
        <v>1704</v>
      </c>
      <c r="AA105" s="17" t="str">
        <f>IF('[1]TCE - ANEXO III - Preencher'!AB114="","",'[1]TCE - ANEXO III - Preencher'!AB114)</f>
        <v>Abono assistencial financeiro – complemento Piso da Enfermagem</v>
      </c>
      <c r="AB105" s="15">
        <f t="shared" si="6"/>
        <v>2328.5299999999997</v>
      </c>
    </row>
    <row r="106" spans="1:28" x14ac:dyDescent="0.2">
      <c r="A106" s="8">
        <f>IFERROR(VLOOKUP(B106,'[1]DADOS (OCULTAR)'!$Q$3:$S$136,3,0),"")</f>
        <v>9767633000790</v>
      </c>
      <c r="B106" s="9" t="str">
        <f>'[1]TCE - ANEXO III - Preencher'!C115</f>
        <v>UPA CABO DE SANTO AGOSTINHO - CG nº 012/2022</v>
      </c>
      <c r="C106" s="10"/>
      <c r="D106" s="11" t="str">
        <f>'[1]TCE - ANEXO III - Preencher'!E115</f>
        <v>JULIANA CANUTO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04/2026</v>
      </c>
      <c r="H106" s="14" t="str">
        <f>'[1]TCE - ANEXO III - Preencher'!I115</f>
        <v>0,00</v>
      </c>
      <c r="I106" s="14">
        <f>'[1]TCE - ANEXO III - Preencher'!J115</f>
        <v>187.66</v>
      </c>
      <c r="J106" s="14">
        <f>'[1]TCE - ANEXO III - Preencher'!K115</f>
        <v>0</v>
      </c>
      <c r="K106" s="15">
        <f>'[1]TCE - ANEXO III - Preencher'!L115</f>
        <v>297.88</v>
      </c>
      <c r="L106" s="15">
        <f>'[1]TCE - ANEXO III - Preencher'!M115</f>
        <v>16.21</v>
      </c>
      <c r="M106" s="15">
        <f t="shared" si="7"/>
        <v>281.67</v>
      </c>
      <c r="N106" s="15">
        <f>'[1]TCE - ANEXO III - Preencher'!O115</f>
        <v>1.73</v>
      </c>
      <c r="O106" s="15">
        <f>'[1]TCE - ANEXO III - Preencher'!P115</f>
        <v>0</v>
      </c>
      <c r="P106" s="16">
        <f t="shared" si="8"/>
        <v>1.73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1704</v>
      </c>
      <c r="Y106" s="15">
        <f>'[1]TCE - ANEXO III - Preencher'!Z115</f>
        <v>0</v>
      </c>
      <c r="Z106" s="16">
        <f t="shared" si="11"/>
        <v>1704</v>
      </c>
      <c r="AA106" s="17" t="str">
        <f>IF('[1]TCE - ANEXO III - Preencher'!AB115="","",'[1]TCE - ANEXO III - Preencher'!AB115)</f>
        <v>Abono assistencial financeiro – complemento Piso da Enfermagem</v>
      </c>
      <c r="AB106" s="15">
        <f t="shared" si="6"/>
        <v>2175.06</v>
      </c>
    </row>
    <row r="107" spans="1:28" x14ac:dyDescent="0.2">
      <c r="A107" s="8">
        <f>IFERROR(VLOOKUP(B107,'[1]DADOS (OCULTAR)'!$Q$3:$S$136,3,0),"")</f>
        <v>9767633000790</v>
      </c>
      <c r="B107" s="9" t="str">
        <f>'[1]TCE - ANEXO III - Preencher'!C116</f>
        <v>UPA CABO DE SANTO AGOSTINHO - CG nº 012/2022</v>
      </c>
      <c r="C107" s="10"/>
      <c r="D107" s="11" t="str">
        <f>'[1]TCE - ANEXO III - Preencher'!E116</f>
        <v>JULIANA MACEDO PIRES VERISSIMO SALES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2516-05</v>
      </c>
      <c r="G107" s="13" t="str">
        <f>IF('[1]TCE - ANEXO III - Preencher'!H116="","",'[1]TCE - ANEXO III - Preencher'!H116)</f>
        <v>04/2026</v>
      </c>
      <c r="H107" s="14" t="str">
        <f>'[1]TCE - ANEXO III - Preencher'!I116</f>
        <v>0,00</v>
      </c>
      <c r="I107" s="14">
        <f>'[1]TCE - ANEXO III - Preencher'!J116</f>
        <v>329.87</v>
      </c>
      <c r="J107" s="14">
        <f>'[1]TCE - ANEXO III - Preencher'!K116</f>
        <v>0</v>
      </c>
      <c r="K107" s="15">
        <f>'[1]TCE - ANEXO III - Preencher'!L116</f>
        <v>297.88</v>
      </c>
      <c r="L107" s="15">
        <f>'[1]TCE - ANEXO III - Preencher'!M116</f>
        <v>32.42</v>
      </c>
      <c r="M107" s="15">
        <f t="shared" si="7"/>
        <v>265.45999999999998</v>
      </c>
      <c r="N107" s="15">
        <f>'[1]TCE - ANEXO III - Preencher'!O116</f>
        <v>1.73</v>
      </c>
      <c r="O107" s="15">
        <f>'[1]TCE - ANEXO III - Preencher'!P116</f>
        <v>0</v>
      </c>
      <c r="P107" s="16">
        <f t="shared" si="8"/>
        <v>1.73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167.4</v>
      </c>
      <c r="U107" s="15">
        <f>'[1]TCE - ANEXO III - Preencher'!V116</f>
        <v>0</v>
      </c>
      <c r="V107" s="16">
        <f t="shared" si="10"/>
        <v>167.4</v>
      </c>
      <c r="W107" s="17" t="str">
        <f>IF('[1]TCE - ANEXO III - Preencher'!X116="","",'[1]TCE - ANEXO III - Preencher'!X116)</f>
        <v>Auxílio Creche federação</v>
      </c>
      <c r="X107" s="15">
        <f>'[1]TCE - ANEXO III - Preencher'!Y116</f>
        <v>29.9</v>
      </c>
      <c r="Y107" s="15">
        <f>'[1]TCE - ANEXO III - Preencher'!Z116</f>
        <v>0</v>
      </c>
      <c r="Z107" s="16">
        <f t="shared" si="11"/>
        <v>29.9</v>
      </c>
      <c r="AA107" s="17" t="str">
        <f>IF('[1]TCE - ANEXO III - Preencher'!AB116="","",'[1]TCE - ANEXO III - Preencher'!AB116)</f>
        <v>Beneficio obrigatorio CCT Federacao – Plano Assistencial Agiben</v>
      </c>
      <c r="AB107" s="15">
        <f t="shared" si="6"/>
        <v>794.3599999999999</v>
      </c>
    </row>
    <row r="108" spans="1:28" x14ac:dyDescent="0.2">
      <c r="A108" s="8">
        <f>IFERROR(VLOOKUP(B108,'[1]DADOS (OCULTAR)'!$Q$3:$S$136,3,0),"")</f>
        <v>9767633000790</v>
      </c>
      <c r="B108" s="9" t="str">
        <f>'[1]TCE - ANEXO III - Preencher'!C117</f>
        <v>UPA CABO DE SANTO AGOSTINHO - CG nº 012/2022</v>
      </c>
      <c r="C108" s="10"/>
      <c r="D108" s="11" t="str">
        <f>'[1]TCE - ANEXO III - Preencher'!E117</f>
        <v>JUVANI PEIXOTO DOS SANTOS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04/2026</v>
      </c>
      <c r="H108" s="14" t="str">
        <f>'[1]TCE - ANEXO III - Preencher'!I117</f>
        <v>0,00</v>
      </c>
      <c r="I108" s="14">
        <f>'[1]TCE - ANEXO III - Preencher'!J117</f>
        <v>186.24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1.73</v>
      </c>
      <c r="O108" s="15">
        <f>'[1]TCE - ANEXO III - Preencher'!P117</f>
        <v>0</v>
      </c>
      <c r="P108" s="16">
        <f t="shared" si="8"/>
        <v>1.73</v>
      </c>
      <c r="Q108" s="15">
        <f>'[1]TCE - ANEXO III - Preencher'!R117</f>
        <v>274.77999999999997</v>
      </c>
      <c r="R108" s="15">
        <f>'[1]TCE - ANEXO III - Preencher'!S117</f>
        <v>97.26</v>
      </c>
      <c r="S108" s="16">
        <f t="shared" si="9"/>
        <v>177.51999999999998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1704</v>
      </c>
      <c r="Y108" s="15">
        <f>'[1]TCE - ANEXO III - Preencher'!Z117</f>
        <v>0</v>
      </c>
      <c r="Z108" s="16">
        <f t="shared" si="11"/>
        <v>1704</v>
      </c>
      <c r="AA108" s="17" t="str">
        <f>IF('[1]TCE - ANEXO III - Preencher'!AB117="","",'[1]TCE - ANEXO III - Preencher'!AB117)</f>
        <v>Abono assistencial financeiro – complemento Piso da Enfermagem</v>
      </c>
      <c r="AB108" s="15">
        <f t="shared" si="6"/>
        <v>2069.4899999999998</v>
      </c>
    </row>
    <row r="109" spans="1:28" x14ac:dyDescent="0.2">
      <c r="A109" s="8">
        <f>IFERROR(VLOOKUP(B109,'[1]DADOS (OCULTAR)'!$Q$3:$S$136,3,0),"")</f>
        <v>9767633000790</v>
      </c>
      <c r="B109" s="9" t="str">
        <f>'[1]TCE - ANEXO III - Preencher'!C118</f>
        <v>UPA CABO DE SANTO AGOSTINHO - CG nº 012/2022</v>
      </c>
      <c r="C109" s="10"/>
      <c r="D109" s="11" t="str">
        <f>'[1]TCE - ANEXO III - Preencher'!E118</f>
        <v>KAROLINE SUENIA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4101-05</v>
      </c>
      <c r="G109" s="13" t="str">
        <f>IF('[1]TCE - ANEXO III - Preencher'!H118="","",'[1]TCE - ANEXO III - Preencher'!H118)</f>
        <v>04/2026</v>
      </c>
      <c r="H109" s="14" t="str">
        <f>'[1]TCE - ANEXO III - Preencher'!I118</f>
        <v>0,00</v>
      </c>
      <c r="I109" s="14">
        <f>'[1]TCE - ANEXO III - Preencher'!J118</f>
        <v>293.55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1.73</v>
      </c>
      <c r="O109" s="15">
        <f>'[1]TCE - ANEXO III - Preencher'!P118</f>
        <v>0</v>
      </c>
      <c r="P109" s="16">
        <f t="shared" si="8"/>
        <v>1.73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29.9</v>
      </c>
      <c r="Y109" s="15">
        <f>'[1]TCE - ANEXO III - Preencher'!Z118</f>
        <v>0</v>
      </c>
      <c r="Z109" s="16">
        <f t="shared" si="11"/>
        <v>29.9</v>
      </c>
      <c r="AA109" s="17" t="str">
        <f>IF('[1]TCE - ANEXO III - Preencher'!AB118="","",'[1]TCE - ANEXO III - Preencher'!AB118)</f>
        <v>Beneficio obrigatorio CCT Federacao – Plano Assistencial Agiben</v>
      </c>
      <c r="AB109" s="15">
        <f t="shared" si="6"/>
        <v>325.18</v>
      </c>
    </row>
    <row r="110" spans="1:28" x14ac:dyDescent="0.2">
      <c r="A110" s="8">
        <f>IFERROR(VLOOKUP(B110,'[1]DADOS (OCULTAR)'!$Q$3:$S$136,3,0),"")</f>
        <v>9767633000790</v>
      </c>
      <c r="B110" s="9" t="str">
        <f>'[1]TCE - ANEXO III - Preencher'!C119</f>
        <v>UPA CABO DE SANTO AGOSTINHO - CG nº 012/2022</v>
      </c>
      <c r="C110" s="10"/>
      <c r="D110" s="11" t="str">
        <f>'[1]TCE - ANEXO III - Preencher'!E119</f>
        <v>LAYSE DAYANA SANTIAGO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04/2026</v>
      </c>
      <c r="H110" s="14" t="str">
        <f>'[1]TCE - ANEXO III - Preencher'!I119</f>
        <v>0,00</v>
      </c>
      <c r="I110" s="14">
        <f>'[1]TCE - ANEXO III - Preencher'!J119</f>
        <v>163.61000000000001</v>
      </c>
      <c r="J110" s="14">
        <f>'[1]TCE - ANEXO III - Preencher'!K119</f>
        <v>0</v>
      </c>
      <c r="K110" s="15">
        <f>'[1]TCE - ANEXO III - Preencher'!L119</f>
        <v>297.88</v>
      </c>
      <c r="L110" s="15">
        <f>'[1]TCE - ANEXO III - Preencher'!M119</f>
        <v>16.21</v>
      </c>
      <c r="M110" s="15">
        <f t="shared" si="7"/>
        <v>281.67</v>
      </c>
      <c r="N110" s="15">
        <f>'[1]TCE - ANEXO III - Preencher'!O119</f>
        <v>1.73</v>
      </c>
      <c r="O110" s="15">
        <f>'[1]TCE - ANEXO III - Preencher'!P119</f>
        <v>0</v>
      </c>
      <c r="P110" s="16">
        <f t="shared" si="8"/>
        <v>1.73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1704</v>
      </c>
      <c r="Y110" s="15">
        <f>'[1]TCE - ANEXO III - Preencher'!Z119</f>
        <v>0</v>
      </c>
      <c r="Z110" s="16">
        <f t="shared" si="11"/>
        <v>1704</v>
      </c>
      <c r="AA110" s="17" t="str">
        <f>IF('[1]TCE - ANEXO III - Preencher'!AB119="","",'[1]TCE - ANEXO III - Preencher'!AB119)</f>
        <v>Abono assistencial financeiro – complemento Piso da Enfermagem</v>
      </c>
      <c r="AB110" s="15">
        <f t="shared" si="6"/>
        <v>2151.0100000000002</v>
      </c>
    </row>
    <row r="111" spans="1:28" x14ac:dyDescent="0.2">
      <c r="A111" s="8">
        <f>IFERROR(VLOOKUP(B111,'[1]DADOS (OCULTAR)'!$Q$3:$S$136,3,0),"")</f>
        <v>9767633000790</v>
      </c>
      <c r="B111" s="9" t="str">
        <f>'[1]TCE - ANEXO III - Preencher'!C120</f>
        <v>UPA CABO DE SANTO AGOSTINHO - CG nº 012/2022</v>
      </c>
      <c r="C111" s="10"/>
      <c r="D111" s="11" t="str">
        <f>'[1]TCE - ANEXO III - Preencher'!E120</f>
        <v>LAZARO ALEXANDRE CONCEICAO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04/2026</v>
      </c>
      <c r="H111" s="14" t="str">
        <f>'[1]TCE - ANEXO III - Preencher'!I120</f>
        <v>0,00</v>
      </c>
      <c r="I111" s="14">
        <f>'[1]TCE - ANEXO III - Preencher'!J120</f>
        <v>191.81</v>
      </c>
      <c r="J111" s="14">
        <f>'[1]TCE - ANEXO III - Preencher'!K120</f>
        <v>0</v>
      </c>
      <c r="K111" s="15">
        <f>'[1]TCE - ANEXO III - Preencher'!L120</f>
        <v>297.88</v>
      </c>
      <c r="L111" s="15">
        <f>'[1]TCE - ANEXO III - Preencher'!M120</f>
        <v>16.21</v>
      </c>
      <c r="M111" s="15">
        <f t="shared" si="7"/>
        <v>281.67</v>
      </c>
      <c r="N111" s="15">
        <f>'[1]TCE - ANEXO III - Preencher'!O120</f>
        <v>1.73</v>
      </c>
      <c r="O111" s="15">
        <f>'[1]TCE - ANEXO III - Preencher'!P120</f>
        <v>0</v>
      </c>
      <c r="P111" s="16">
        <f t="shared" si="8"/>
        <v>1.73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1704</v>
      </c>
      <c r="Y111" s="15">
        <f>'[1]TCE - ANEXO III - Preencher'!Z120</f>
        <v>0</v>
      </c>
      <c r="Z111" s="16">
        <f t="shared" si="11"/>
        <v>1704</v>
      </c>
      <c r="AA111" s="17" t="str">
        <f>IF('[1]TCE - ANEXO III - Preencher'!AB120="","",'[1]TCE - ANEXO III - Preencher'!AB120)</f>
        <v>Abono assistencial financeiro – complemento Piso da Enfermagem</v>
      </c>
      <c r="AB111" s="15">
        <f t="shared" si="6"/>
        <v>2179.21</v>
      </c>
    </row>
    <row r="112" spans="1:28" x14ac:dyDescent="0.2">
      <c r="A112" s="8">
        <f>IFERROR(VLOOKUP(B112,'[1]DADOS (OCULTAR)'!$Q$3:$S$136,3,0),"")</f>
        <v>9767633000790</v>
      </c>
      <c r="B112" s="9" t="str">
        <f>'[1]TCE - ANEXO III - Preencher'!C121</f>
        <v>UPA CABO DE SANTO AGOSTINHO - CG nº 012/2022</v>
      </c>
      <c r="C112" s="10"/>
      <c r="D112" s="11" t="str">
        <f>'[1]TCE - ANEXO III - Preencher'!E121</f>
        <v>LEONARDO FRANCISCO DA SILVA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4110-05</v>
      </c>
      <c r="G112" s="13" t="str">
        <f>IF('[1]TCE - ANEXO III - Preencher'!H121="","",'[1]TCE - ANEXO III - Preencher'!H121)</f>
        <v>04/2026</v>
      </c>
      <c r="H112" s="14" t="str">
        <f>'[1]TCE - ANEXO III - Preencher'!I121</f>
        <v>0,00</v>
      </c>
      <c r="I112" s="14">
        <f>'[1]TCE - ANEXO III - Preencher'!J121</f>
        <v>153.36000000000001</v>
      </c>
      <c r="J112" s="14">
        <f>'[1]TCE - ANEXO III - Preencher'!K121</f>
        <v>0</v>
      </c>
      <c r="K112" s="15">
        <f>'[1]TCE - ANEXO III - Preencher'!L121</f>
        <v>297.88</v>
      </c>
      <c r="L112" s="15">
        <f>'[1]TCE - ANEXO III - Preencher'!M121</f>
        <v>32.42</v>
      </c>
      <c r="M112" s="15">
        <f t="shared" si="7"/>
        <v>265.45999999999998</v>
      </c>
      <c r="N112" s="15">
        <f>'[1]TCE - ANEXO III - Preencher'!O121</f>
        <v>1.73</v>
      </c>
      <c r="O112" s="15">
        <f>'[1]TCE - ANEXO III - Preencher'!P121</f>
        <v>0</v>
      </c>
      <c r="P112" s="16">
        <f t="shared" si="8"/>
        <v>1.73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29.9</v>
      </c>
      <c r="Y112" s="15">
        <f>'[1]TCE - ANEXO III - Preencher'!Z121</f>
        <v>0</v>
      </c>
      <c r="Z112" s="16">
        <f t="shared" si="11"/>
        <v>29.9</v>
      </c>
      <c r="AA112" s="17" t="str">
        <f>IF('[1]TCE - ANEXO III - Preencher'!AB121="","",'[1]TCE - ANEXO III - Preencher'!AB121)</f>
        <v>Beneficio obrigatorio CCT Federacao – Plano Assistencial Agiben</v>
      </c>
      <c r="AB112" s="15">
        <f t="shared" si="6"/>
        <v>450.45</v>
      </c>
    </row>
    <row r="113" spans="1:28" x14ac:dyDescent="0.2">
      <c r="A113" s="8">
        <f>IFERROR(VLOOKUP(B113,'[1]DADOS (OCULTAR)'!$Q$3:$S$136,3,0),"")</f>
        <v>9767633000790</v>
      </c>
      <c r="B113" s="9" t="str">
        <f>'[1]TCE - ANEXO III - Preencher'!C122</f>
        <v>UPA CABO DE SANTO AGOSTINHO - CG nº 012/2022</v>
      </c>
      <c r="C113" s="10"/>
      <c r="D113" s="11" t="str">
        <f>'[1]TCE - ANEXO III - Preencher'!E122</f>
        <v>LUCAS MONTEIRO VILACA LIMA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04/2026</v>
      </c>
      <c r="H113" s="14" t="str">
        <f>'[1]TCE - ANEXO III - Preencher'!I122</f>
        <v>0,00</v>
      </c>
      <c r="I113" s="14">
        <f>'[1]TCE - ANEXO III - Preencher'!J122</f>
        <v>163.61000000000001</v>
      </c>
      <c r="J113" s="14">
        <f>'[1]TCE - ANEXO III - Preencher'!K122</f>
        <v>0</v>
      </c>
      <c r="K113" s="15">
        <f>'[1]TCE - ANEXO III - Preencher'!L122</f>
        <v>297.88</v>
      </c>
      <c r="L113" s="15">
        <f>'[1]TCE - ANEXO III - Preencher'!M122</f>
        <v>16.21</v>
      </c>
      <c r="M113" s="15">
        <f t="shared" si="7"/>
        <v>281.67</v>
      </c>
      <c r="N113" s="15">
        <f>'[1]TCE - ANEXO III - Preencher'!O122</f>
        <v>1.73</v>
      </c>
      <c r="O113" s="15">
        <f>'[1]TCE - ANEXO III - Preencher'!P122</f>
        <v>0</v>
      </c>
      <c r="P113" s="16">
        <f t="shared" si="8"/>
        <v>1.73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1704</v>
      </c>
      <c r="Y113" s="15">
        <f>'[1]TCE - ANEXO III - Preencher'!Z122</f>
        <v>0</v>
      </c>
      <c r="Z113" s="16">
        <f t="shared" si="11"/>
        <v>1704</v>
      </c>
      <c r="AA113" s="17" t="str">
        <f>IF('[1]TCE - ANEXO III - Preencher'!AB122="","",'[1]TCE - ANEXO III - Preencher'!AB122)</f>
        <v>Abono assistencial financeiro – complemento Piso da Enfermagem</v>
      </c>
      <c r="AB113" s="15">
        <f t="shared" si="6"/>
        <v>2151.0100000000002</v>
      </c>
    </row>
    <row r="114" spans="1:28" x14ac:dyDescent="0.2">
      <c r="A114" s="8">
        <f>IFERROR(VLOOKUP(B114,'[1]DADOS (OCULTAR)'!$Q$3:$S$136,3,0),"")</f>
        <v>9767633000790</v>
      </c>
      <c r="B114" s="9" t="str">
        <f>'[1]TCE - ANEXO III - Preencher'!C123</f>
        <v>UPA CABO DE SANTO AGOSTINHO - CG nº 012/2022</v>
      </c>
      <c r="C114" s="10"/>
      <c r="D114" s="11" t="str">
        <f>'[1]TCE - ANEXO III - Preencher'!E123</f>
        <v xml:space="preserve">LUCICLEIDE MARIA DA SILVA 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04/2026</v>
      </c>
      <c r="H114" s="14" t="str">
        <f>'[1]TCE - ANEXO III - Preencher'!I123</f>
        <v>0,00</v>
      </c>
      <c r="I114" s="14">
        <f>'[1]TCE - ANEXO III - Preencher'!J123</f>
        <v>129.68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1.73</v>
      </c>
      <c r="O114" s="15">
        <f>'[1]TCE - ANEXO III - Preencher'!P123</f>
        <v>0</v>
      </c>
      <c r="P114" s="16">
        <f t="shared" si="8"/>
        <v>1.73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1704</v>
      </c>
      <c r="Y114" s="15">
        <f>'[1]TCE - ANEXO III - Preencher'!Z123</f>
        <v>0</v>
      </c>
      <c r="Z114" s="16">
        <f t="shared" si="11"/>
        <v>1704</v>
      </c>
      <c r="AA114" s="17" t="str">
        <f>IF('[1]TCE - ANEXO III - Preencher'!AB123="","",'[1]TCE - ANEXO III - Preencher'!AB123)</f>
        <v>Abono assistencial financeiro – complemento Piso da Enfermagem</v>
      </c>
      <c r="AB114" s="15">
        <f t="shared" si="6"/>
        <v>1835.41</v>
      </c>
    </row>
    <row r="115" spans="1:28" x14ac:dyDescent="0.2">
      <c r="A115" s="8">
        <f>IFERROR(VLOOKUP(B115,'[1]DADOS (OCULTAR)'!$Q$3:$S$136,3,0),"")</f>
        <v>9767633000790</v>
      </c>
      <c r="B115" s="9" t="str">
        <f>'[1]TCE - ANEXO III - Preencher'!C124</f>
        <v>UPA CABO DE SANTO AGOSTINHO - CG nº 012/2022</v>
      </c>
      <c r="C115" s="10"/>
      <c r="D115" s="11" t="str">
        <f>'[1]TCE - ANEXO III - Preencher'!E124</f>
        <v>MAIANA LADISLAU DOS SANTOS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4110-05</v>
      </c>
      <c r="G115" s="13" t="str">
        <f>IF('[1]TCE - ANEXO III - Preencher'!H124="","",'[1]TCE - ANEXO III - Preencher'!H124)</f>
        <v>04/2026</v>
      </c>
      <c r="H115" s="14" t="str">
        <f>'[1]TCE - ANEXO III - Preencher'!I124</f>
        <v>0,00</v>
      </c>
      <c r="I115" s="14">
        <f>'[1]TCE - ANEXO III - Preencher'!J124</f>
        <v>15.23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1.73</v>
      </c>
      <c r="O115" s="15">
        <f>'[1]TCE - ANEXO III - Preencher'!P124</f>
        <v>0</v>
      </c>
      <c r="P115" s="16">
        <f t="shared" si="8"/>
        <v>1.73</v>
      </c>
      <c r="Q115" s="15">
        <f>'[1]TCE - ANEXO III - Preencher'!R124</f>
        <v>604.78</v>
      </c>
      <c r="R115" s="15">
        <f>'[1]TCE - ANEXO III - Preencher'!S124</f>
        <v>45.69</v>
      </c>
      <c r="S115" s="16">
        <f t="shared" si="9"/>
        <v>559.08999999999992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29.9</v>
      </c>
      <c r="Y115" s="15">
        <f>'[1]TCE - ANEXO III - Preencher'!Z124</f>
        <v>0</v>
      </c>
      <c r="Z115" s="16">
        <f t="shared" si="11"/>
        <v>29.9</v>
      </c>
      <c r="AA115" s="17" t="str">
        <f>IF('[1]TCE - ANEXO III - Preencher'!AB124="","",'[1]TCE - ANEXO III - Preencher'!AB124)</f>
        <v>Beneficio obrigatorio CCT Federacao – Plano Assistencial Agiben</v>
      </c>
      <c r="AB115" s="15">
        <f t="shared" si="6"/>
        <v>605.94999999999993</v>
      </c>
    </row>
    <row r="116" spans="1:28" x14ac:dyDescent="0.2">
      <c r="A116" s="8">
        <f>IFERROR(VLOOKUP(B116,'[1]DADOS (OCULTAR)'!$Q$3:$S$136,3,0),"")</f>
        <v>9767633000790</v>
      </c>
      <c r="B116" s="9" t="str">
        <f>'[1]TCE - ANEXO III - Preencher'!C125</f>
        <v>UPA CABO DE SANTO AGOSTINHO - CG nº 012/2022</v>
      </c>
      <c r="C116" s="10"/>
      <c r="D116" s="11" t="str">
        <f>'[1]TCE - ANEXO III - Preencher'!E125</f>
        <v xml:space="preserve">MANUELA SILVA DE LUNA SANTOS 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2236-05</v>
      </c>
      <c r="G116" s="13" t="str">
        <f>IF('[1]TCE - ANEXO III - Preencher'!H125="","",'[1]TCE - ANEXO III - Preencher'!H125)</f>
        <v>04/2026</v>
      </c>
      <c r="H116" s="14" t="str">
        <f>'[1]TCE - ANEXO III - Preencher'!I125</f>
        <v>0,00</v>
      </c>
      <c r="I116" s="14">
        <f>'[1]TCE - ANEXO III - Preencher'!J125</f>
        <v>208.21</v>
      </c>
      <c r="J116" s="14">
        <f>'[1]TCE - ANEXO III - Preencher'!K125</f>
        <v>0</v>
      </c>
      <c r="K116" s="15">
        <f>'[1]TCE - ANEXO III - Preencher'!L125</f>
        <v>297.88</v>
      </c>
      <c r="L116" s="15">
        <f>'[1]TCE - ANEXO III - Preencher'!M125</f>
        <v>2.95</v>
      </c>
      <c r="M116" s="15">
        <f t="shared" si="7"/>
        <v>294.93</v>
      </c>
      <c r="N116" s="15">
        <f>'[1]TCE - ANEXO III - Preencher'!O125</f>
        <v>1.73</v>
      </c>
      <c r="O116" s="15">
        <f>'[1]TCE - ANEXO III - Preencher'!P125</f>
        <v>0</v>
      </c>
      <c r="P116" s="16">
        <f t="shared" si="8"/>
        <v>1.73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504.87</v>
      </c>
    </row>
    <row r="117" spans="1:28" x14ac:dyDescent="0.2">
      <c r="A117" s="8">
        <f>IFERROR(VLOOKUP(B117,'[1]DADOS (OCULTAR)'!$Q$3:$S$136,3,0),"")</f>
        <v>9767633000790</v>
      </c>
      <c r="B117" s="9" t="str">
        <f>'[1]TCE - ANEXO III - Preencher'!C126</f>
        <v>UPA CABO DE SANTO AGOSTINHO - CG nº 012/2022</v>
      </c>
      <c r="C117" s="10"/>
      <c r="D117" s="11" t="str">
        <f>'[1]TCE - ANEXO III - Preencher'!E126</f>
        <v>MARCIA PATRICIA DE LACERDA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04/2026</v>
      </c>
      <c r="H117" s="14" t="str">
        <f>'[1]TCE - ANEXO III - Preencher'!I126</f>
        <v>0,00</v>
      </c>
      <c r="I117" s="14">
        <f>'[1]TCE - ANEXO III - Preencher'!J126</f>
        <v>186.24</v>
      </c>
      <c r="J117" s="14">
        <f>'[1]TCE - ANEXO III - Preencher'!K126</f>
        <v>0</v>
      </c>
      <c r="K117" s="15">
        <f>'[1]TCE - ANEXO III - Preencher'!L126</f>
        <v>297.88</v>
      </c>
      <c r="L117" s="15">
        <f>'[1]TCE - ANEXO III - Preencher'!M126</f>
        <v>16.21</v>
      </c>
      <c r="M117" s="15">
        <f t="shared" si="7"/>
        <v>281.67</v>
      </c>
      <c r="N117" s="15">
        <f>'[1]TCE - ANEXO III - Preencher'!O126</f>
        <v>1.73</v>
      </c>
      <c r="O117" s="15">
        <f>'[1]TCE - ANEXO III - Preencher'!P126</f>
        <v>0</v>
      </c>
      <c r="P117" s="16">
        <f t="shared" si="8"/>
        <v>1.73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1704</v>
      </c>
      <c r="Y117" s="15">
        <f>'[1]TCE - ANEXO III - Preencher'!Z126</f>
        <v>0</v>
      </c>
      <c r="Z117" s="16">
        <f t="shared" si="11"/>
        <v>1704</v>
      </c>
      <c r="AA117" s="17" t="str">
        <f>IF('[1]TCE - ANEXO III - Preencher'!AB126="","",'[1]TCE - ANEXO III - Preencher'!AB126)</f>
        <v>Abono assistencial financeiro – complemento Piso da Enfermagem</v>
      </c>
      <c r="AB117" s="15">
        <f t="shared" si="6"/>
        <v>2173.64</v>
      </c>
    </row>
    <row r="118" spans="1:28" x14ac:dyDescent="0.2">
      <c r="A118" s="8">
        <f>IFERROR(VLOOKUP(B118,'[1]DADOS (OCULTAR)'!$Q$3:$S$136,3,0),"")</f>
        <v>9767633000790</v>
      </c>
      <c r="B118" s="9" t="str">
        <f>'[1]TCE - ANEXO III - Preencher'!C127</f>
        <v>UPA CABO DE SANTO AGOSTINHO - CG nº 012/2022</v>
      </c>
      <c r="C118" s="10"/>
      <c r="D118" s="11" t="str">
        <f>'[1]TCE - ANEXO III - Preencher'!E127</f>
        <v>MARIA DO CARMO CONCEICAO DOS SANTOS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04/2026</v>
      </c>
      <c r="H118" s="14" t="str">
        <f>'[1]TCE - ANEXO III - Preencher'!I127</f>
        <v>0,00</v>
      </c>
      <c r="I118" s="14">
        <f>'[1]TCE - ANEXO III - Preencher'!J127</f>
        <v>184.83</v>
      </c>
      <c r="J118" s="14">
        <f>'[1]TCE - ANEXO III - Preencher'!K127</f>
        <v>0</v>
      </c>
      <c r="K118" s="15">
        <f>'[1]TCE - ANEXO III - Preencher'!L127</f>
        <v>297.88</v>
      </c>
      <c r="L118" s="15">
        <f>'[1]TCE - ANEXO III - Preencher'!M127</f>
        <v>16.21</v>
      </c>
      <c r="M118" s="15">
        <f t="shared" si="7"/>
        <v>281.67</v>
      </c>
      <c r="N118" s="15">
        <f>'[1]TCE - ANEXO III - Preencher'!O127</f>
        <v>1.73</v>
      </c>
      <c r="O118" s="15">
        <f>'[1]TCE - ANEXO III - Preencher'!P127</f>
        <v>0</v>
      </c>
      <c r="P118" s="16">
        <f t="shared" si="8"/>
        <v>1.73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1704</v>
      </c>
      <c r="Y118" s="15">
        <f>'[1]TCE - ANEXO III - Preencher'!Z127</f>
        <v>0</v>
      </c>
      <c r="Z118" s="16">
        <f t="shared" si="11"/>
        <v>1704</v>
      </c>
      <c r="AA118" s="17" t="str">
        <f>IF('[1]TCE - ANEXO III - Preencher'!AB127="","",'[1]TCE - ANEXO III - Preencher'!AB127)</f>
        <v>Abono assistencial financeiro – complemento Piso da Enfermagem</v>
      </c>
      <c r="AB118" s="15">
        <f t="shared" si="6"/>
        <v>2172.23</v>
      </c>
    </row>
    <row r="119" spans="1:28" x14ac:dyDescent="0.2">
      <c r="A119" s="8">
        <f>IFERROR(VLOOKUP(B119,'[1]DADOS (OCULTAR)'!$Q$3:$S$136,3,0),"")</f>
        <v>9767633000790</v>
      </c>
      <c r="B119" s="9" t="str">
        <f>'[1]TCE - ANEXO III - Preencher'!C128</f>
        <v>UPA CABO DE SANTO AGOSTINHO - CG nº 012/2022</v>
      </c>
      <c r="C119" s="10"/>
      <c r="D119" s="11" t="str">
        <f>'[1]TCE - ANEXO III - Preencher'!E128</f>
        <v>MARIA DO CARMO SANTOS FERREIRA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 t="str">
        <f>IF('[1]TCE - ANEXO III - Preencher'!H128="","",'[1]TCE - ANEXO III - Preencher'!H128)</f>
        <v>04/2026</v>
      </c>
      <c r="H119" s="14" t="str">
        <f>'[1]TCE - ANEXO III - Preencher'!I128</f>
        <v>0,00</v>
      </c>
      <c r="I119" s="14">
        <f>'[1]TCE - ANEXO III - Preencher'!J128</f>
        <v>234.96</v>
      </c>
      <c r="J119" s="14">
        <f>'[1]TCE - ANEXO III - Preencher'!K128</f>
        <v>0</v>
      </c>
      <c r="K119" s="15">
        <f>'[1]TCE - ANEXO III - Preencher'!L128</f>
        <v>297.88</v>
      </c>
      <c r="L119" s="15">
        <f>'[1]TCE - ANEXO III - Preencher'!M128</f>
        <v>3.33</v>
      </c>
      <c r="M119" s="15">
        <f t="shared" si="7"/>
        <v>294.55</v>
      </c>
      <c r="N119" s="15">
        <f>'[1]TCE - ANEXO III - Preencher'!O128</f>
        <v>3.47</v>
      </c>
      <c r="O119" s="15">
        <f>'[1]TCE - ANEXO III - Preencher'!P128</f>
        <v>0</v>
      </c>
      <c r="P119" s="16">
        <f t="shared" si="8"/>
        <v>3.47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2096.2800000000002</v>
      </c>
      <c r="Y119" s="15">
        <f>'[1]TCE - ANEXO III - Preencher'!Z128</f>
        <v>0</v>
      </c>
      <c r="Z119" s="16">
        <f t="shared" si="11"/>
        <v>2096.2800000000002</v>
      </c>
      <c r="AA119" s="17" t="str">
        <f>IF('[1]TCE - ANEXO III - Preencher'!AB128="","",'[1]TCE - ANEXO III - Preencher'!AB128)</f>
        <v>Abono assistencial financeiro – complemento Piso da Enfermagem</v>
      </c>
      <c r="AB119" s="15">
        <f t="shared" si="6"/>
        <v>2629.26</v>
      </c>
    </row>
    <row r="120" spans="1:28" x14ac:dyDescent="0.2">
      <c r="A120" s="8">
        <f>IFERROR(VLOOKUP(B120,'[1]DADOS (OCULTAR)'!$Q$3:$S$136,3,0),"")</f>
        <v>9767633000790</v>
      </c>
      <c r="B120" s="9" t="str">
        <f>'[1]TCE - ANEXO III - Preencher'!C129</f>
        <v>UPA CABO DE SANTO AGOSTINHO - CG nº 012/2022</v>
      </c>
      <c r="C120" s="10"/>
      <c r="D120" s="11" t="str">
        <f>'[1]TCE - ANEXO III - Preencher'!E129</f>
        <v>MARIA GABRIELA ALVES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04/2026</v>
      </c>
      <c r="H120" s="14" t="str">
        <f>'[1]TCE - ANEXO III - Preencher'!I129</f>
        <v>0,00</v>
      </c>
      <c r="I120" s="14">
        <f>'[1]TCE - ANEXO III - Preencher'!J129</f>
        <v>179.41</v>
      </c>
      <c r="J120" s="14">
        <f>'[1]TCE - ANEXO III - Preencher'!K129</f>
        <v>0</v>
      </c>
      <c r="K120" s="15">
        <f>'[1]TCE - ANEXO III - Preencher'!L129</f>
        <v>297.88</v>
      </c>
      <c r="L120" s="15">
        <f>'[1]TCE - ANEXO III - Preencher'!M129</f>
        <v>16.21</v>
      </c>
      <c r="M120" s="15">
        <f t="shared" si="7"/>
        <v>281.67</v>
      </c>
      <c r="N120" s="15">
        <f>'[1]TCE - ANEXO III - Preencher'!O129</f>
        <v>1.73</v>
      </c>
      <c r="O120" s="15">
        <f>'[1]TCE - ANEXO III - Preencher'!P129</f>
        <v>0</v>
      </c>
      <c r="P120" s="16">
        <f t="shared" si="8"/>
        <v>1.73</v>
      </c>
      <c r="Q120" s="15">
        <f>'[1]TCE - ANEXO III - Preencher'!R129</f>
        <v>34.380000000000003</v>
      </c>
      <c r="R120" s="15">
        <f>'[1]TCE - ANEXO III - Preencher'!S129</f>
        <v>90.78</v>
      </c>
      <c r="S120" s="16">
        <f t="shared" si="9"/>
        <v>-56.4</v>
      </c>
      <c r="T120" s="15">
        <f>'[1]TCE - ANEXO III - Preencher'!U129</f>
        <v>81.02</v>
      </c>
      <c r="U120" s="15">
        <f>'[1]TCE - ANEXO III - Preencher'!V129</f>
        <v>0</v>
      </c>
      <c r="V120" s="16">
        <f t="shared" si="10"/>
        <v>81.02</v>
      </c>
      <c r="W120" s="17" t="str">
        <f>IF('[1]TCE - ANEXO III - Preencher'!X129="","",'[1]TCE - ANEXO III - Preencher'!X129)</f>
        <v>Auxílio Creche tec laboratório</v>
      </c>
      <c r="X120" s="15">
        <f>'[1]TCE - ANEXO III - Preencher'!Y129</f>
        <v>1704</v>
      </c>
      <c r="Y120" s="15">
        <f>'[1]TCE - ANEXO III - Preencher'!Z129</f>
        <v>0</v>
      </c>
      <c r="Z120" s="16">
        <f t="shared" si="11"/>
        <v>1704</v>
      </c>
      <c r="AA120" s="17" t="str">
        <f>IF('[1]TCE - ANEXO III - Preencher'!AB129="","",'[1]TCE - ANEXO III - Preencher'!AB129)</f>
        <v>Abono assistencial financeiro – complemento Piso da Enfermagem</v>
      </c>
      <c r="AB120" s="15">
        <f t="shared" si="6"/>
        <v>2191.4300000000003</v>
      </c>
    </row>
    <row r="121" spans="1:28" x14ac:dyDescent="0.2">
      <c r="A121" s="8">
        <f>IFERROR(VLOOKUP(B121,'[1]DADOS (OCULTAR)'!$Q$3:$S$136,3,0),"")</f>
        <v>9767633000790</v>
      </c>
      <c r="B121" s="9" t="str">
        <f>'[1]TCE - ANEXO III - Preencher'!C130</f>
        <v>UPA CABO DE SANTO AGOSTINHO - CG nº 012/2022</v>
      </c>
      <c r="C121" s="10"/>
      <c r="D121" s="11" t="str">
        <f>'[1]TCE - ANEXO III - Preencher'!E130</f>
        <v>MARIA JOSE TEODOZIO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04/2026</v>
      </c>
      <c r="H121" s="14" t="str">
        <f>'[1]TCE - ANEXO III - Preencher'!I130</f>
        <v>0,00</v>
      </c>
      <c r="I121" s="14">
        <f>'[1]TCE - ANEXO III - Preencher'!J130</f>
        <v>163.61000000000001</v>
      </c>
      <c r="J121" s="14">
        <f>'[1]TCE - ANEXO III - Preencher'!K130</f>
        <v>0</v>
      </c>
      <c r="K121" s="15">
        <f>'[1]TCE - ANEXO III - Preencher'!L130</f>
        <v>297.88</v>
      </c>
      <c r="L121" s="15">
        <f>'[1]TCE - ANEXO III - Preencher'!M130</f>
        <v>16.21</v>
      </c>
      <c r="M121" s="15">
        <f t="shared" si="7"/>
        <v>281.67</v>
      </c>
      <c r="N121" s="15">
        <f>'[1]TCE - ANEXO III - Preencher'!O130</f>
        <v>1.73</v>
      </c>
      <c r="O121" s="15">
        <f>'[1]TCE - ANEXO III - Preencher'!P130</f>
        <v>0</v>
      </c>
      <c r="P121" s="16">
        <f t="shared" si="8"/>
        <v>1.73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1704</v>
      </c>
      <c r="Y121" s="15">
        <f>'[1]TCE - ANEXO III - Preencher'!Z130</f>
        <v>0</v>
      </c>
      <c r="Z121" s="16">
        <f t="shared" si="11"/>
        <v>1704</v>
      </c>
      <c r="AA121" s="17" t="str">
        <f>IF('[1]TCE - ANEXO III - Preencher'!AB130="","",'[1]TCE - ANEXO III - Preencher'!AB130)</f>
        <v>Abono assistencial financeiro – complemento Piso da Enfermagem</v>
      </c>
      <c r="AB121" s="15">
        <f t="shared" si="6"/>
        <v>2151.0100000000002</v>
      </c>
    </row>
    <row r="122" spans="1:28" x14ac:dyDescent="0.2">
      <c r="A122" s="8">
        <f>IFERROR(VLOOKUP(B122,'[1]DADOS (OCULTAR)'!$Q$3:$S$136,3,0),"")</f>
        <v>9767633000790</v>
      </c>
      <c r="B122" s="9" t="str">
        <f>'[1]TCE - ANEXO III - Preencher'!C131</f>
        <v>UPA CABO DE SANTO AGOSTINHO - CG nº 012/2022</v>
      </c>
      <c r="C122" s="10"/>
      <c r="D122" s="11" t="str">
        <f>'[1]TCE - ANEXO III - Preencher'!E131</f>
        <v>MARIA JOSELIA EVARISTO DE OLIVEIRA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04/2026</v>
      </c>
      <c r="H122" s="14" t="str">
        <f>'[1]TCE - ANEXO III - Preencher'!I131</f>
        <v>0,00</v>
      </c>
      <c r="I122" s="14">
        <f>'[1]TCE - ANEXO III - Preencher'!J131</f>
        <v>186.24</v>
      </c>
      <c r="J122" s="14">
        <f>'[1]TCE - ANEXO III - Preencher'!K131</f>
        <v>0</v>
      </c>
      <c r="K122" s="15">
        <f>'[1]TCE - ANEXO III - Preencher'!L131</f>
        <v>297.88</v>
      </c>
      <c r="L122" s="15">
        <f>'[1]TCE - ANEXO III - Preencher'!M131</f>
        <v>16.21</v>
      </c>
      <c r="M122" s="15">
        <f t="shared" si="7"/>
        <v>281.67</v>
      </c>
      <c r="N122" s="15">
        <f>'[1]TCE - ANEXO III - Preencher'!O131</f>
        <v>1.73</v>
      </c>
      <c r="O122" s="15">
        <f>'[1]TCE - ANEXO III - Preencher'!P131</f>
        <v>0</v>
      </c>
      <c r="P122" s="16">
        <f t="shared" si="8"/>
        <v>1.73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1704</v>
      </c>
      <c r="Y122" s="15">
        <f>'[1]TCE - ANEXO III - Preencher'!Z131</f>
        <v>0</v>
      </c>
      <c r="Z122" s="16">
        <f t="shared" si="11"/>
        <v>1704</v>
      </c>
      <c r="AA122" s="17" t="str">
        <f>IF('[1]TCE - ANEXO III - Preencher'!AB131="","",'[1]TCE - ANEXO III - Preencher'!AB131)</f>
        <v>Abono assistencial financeiro – complemento Piso da Enfermagem</v>
      </c>
      <c r="AB122" s="15">
        <f t="shared" si="6"/>
        <v>2173.64</v>
      </c>
    </row>
    <row r="123" spans="1:28" x14ac:dyDescent="0.2">
      <c r="A123" s="8">
        <f>IFERROR(VLOOKUP(B123,'[1]DADOS (OCULTAR)'!$Q$3:$S$136,3,0),"")</f>
        <v>9767633000790</v>
      </c>
      <c r="B123" s="9" t="str">
        <f>'[1]TCE - ANEXO III - Preencher'!C132</f>
        <v>UPA CABO DE SANTO AGOSTINHO - CG nº 012/2022</v>
      </c>
      <c r="C123" s="10"/>
      <c r="D123" s="11" t="str">
        <f>'[1]TCE - ANEXO III - Preencher'!E132</f>
        <v>MARIA LETICIA CAVALCANTE BARBOSA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 t="str">
        <f>IF('[1]TCE - ANEXO III - Preencher'!H132="","",'[1]TCE - ANEXO III - Preencher'!H132)</f>
        <v>04/2026</v>
      </c>
      <c r="H123" s="14" t="str">
        <f>'[1]TCE - ANEXO III - Preencher'!I132</f>
        <v>0,00</v>
      </c>
      <c r="I123" s="14">
        <f>'[1]TCE - ANEXO III - Preencher'!J132</f>
        <v>65.28</v>
      </c>
      <c r="J123" s="14">
        <f>'[1]TCE - ANEXO III - Preencher'!K132</f>
        <v>0</v>
      </c>
      <c r="K123" s="15">
        <f>'[1]TCE - ANEXO III - Preencher'!L132</f>
        <v>297.88</v>
      </c>
      <c r="L123" s="15">
        <f>'[1]TCE - ANEXO III - Preencher'!M132</f>
        <v>2.79</v>
      </c>
      <c r="M123" s="15">
        <f t="shared" si="7"/>
        <v>295.08999999999997</v>
      </c>
      <c r="N123" s="15">
        <f>'[1]TCE - ANEXO III - Preencher'!O132</f>
        <v>3.47</v>
      </c>
      <c r="O123" s="15">
        <f>'[1]TCE - ANEXO III - Preencher'!P132</f>
        <v>0</v>
      </c>
      <c r="P123" s="16">
        <f t="shared" si="8"/>
        <v>3.47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363.84000000000003</v>
      </c>
    </row>
    <row r="124" spans="1:28" x14ac:dyDescent="0.2">
      <c r="A124" s="8">
        <f>IFERROR(VLOOKUP(B124,'[1]DADOS (OCULTAR)'!$Q$3:$S$136,3,0),"")</f>
        <v>9767633000790</v>
      </c>
      <c r="B124" s="9" t="str">
        <f>'[1]TCE - ANEXO III - Preencher'!C133</f>
        <v>UPA CABO DE SANTO AGOSTINHO - CG nº 012/2022</v>
      </c>
      <c r="C124" s="10"/>
      <c r="D124" s="11" t="str">
        <f>'[1]TCE - ANEXO III - Preencher'!E133</f>
        <v>MARIA LUIZA DE SOUZA SENA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04/2026</v>
      </c>
      <c r="H124" s="14" t="str">
        <f>'[1]TCE - ANEXO III - Preencher'!I133</f>
        <v>0,00</v>
      </c>
      <c r="I124" s="14">
        <f>'[1]TCE - ANEXO III - Preencher'!J133</f>
        <v>190.4</v>
      </c>
      <c r="J124" s="14">
        <f>'[1]TCE - ANEXO III - Preencher'!K133</f>
        <v>0</v>
      </c>
      <c r="K124" s="15">
        <f>'[1]TCE - ANEXO III - Preencher'!L133</f>
        <v>297.88</v>
      </c>
      <c r="L124" s="15">
        <f>'[1]TCE - ANEXO III - Preencher'!M133</f>
        <v>16.21</v>
      </c>
      <c r="M124" s="15">
        <f t="shared" si="7"/>
        <v>281.67</v>
      </c>
      <c r="N124" s="15">
        <f>'[1]TCE - ANEXO III - Preencher'!O133</f>
        <v>1.73</v>
      </c>
      <c r="O124" s="15">
        <f>'[1]TCE - ANEXO III - Preencher'!P133</f>
        <v>0</v>
      </c>
      <c r="P124" s="16">
        <f t="shared" si="8"/>
        <v>1.73</v>
      </c>
      <c r="Q124" s="15">
        <f>'[1]TCE - ANEXO III - Preencher'!R133</f>
        <v>0</v>
      </c>
      <c r="R124" s="15">
        <f>'[1]TCE - ANEXO III - Preencher'!S133</f>
        <v>97.26</v>
      </c>
      <c r="S124" s="16">
        <f t="shared" si="9"/>
        <v>-97.26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1704</v>
      </c>
      <c r="Y124" s="15">
        <f>'[1]TCE - ANEXO III - Preencher'!Z133</f>
        <v>0</v>
      </c>
      <c r="Z124" s="16">
        <f t="shared" si="11"/>
        <v>1704</v>
      </c>
      <c r="AA124" s="17" t="str">
        <f>IF('[1]TCE - ANEXO III - Preencher'!AB133="","",'[1]TCE - ANEXO III - Preencher'!AB133)</f>
        <v>Abono assistencial financeiro – complemento Piso da Enfermagem</v>
      </c>
      <c r="AB124" s="15">
        <f t="shared" si="6"/>
        <v>2080.54</v>
      </c>
    </row>
    <row r="125" spans="1:28" x14ac:dyDescent="0.2">
      <c r="A125" s="8">
        <f>IFERROR(VLOOKUP(B125,'[1]DADOS (OCULTAR)'!$Q$3:$S$136,3,0),"")</f>
        <v>9767633000790</v>
      </c>
      <c r="B125" s="9" t="str">
        <f>'[1]TCE - ANEXO III - Preencher'!C134</f>
        <v>UPA CABO DE SANTO AGOSTINHO - CG nº 012/2022</v>
      </c>
      <c r="C125" s="10"/>
      <c r="D125" s="11" t="str">
        <f>'[1]TCE - ANEXO III - Preencher'!E134</f>
        <v>MARIA VALDETE DE AZEVEDO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5135-05</v>
      </c>
      <c r="G125" s="13" t="str">
        <f>IF('[1]TCE - ANEXO III - Preencher'!H134="","",'[1]TCE - ANEXO III - Preencher'!H134)</f>
        <v>04/2026</v>
      </c>
      <c r="H125" s="14" t="str">
        <f>'[1]TCE - ANEXO III - Preencher'!I134</f>
        <v>0,00</v>
      </c>
      <c r="I125" s="14">
        <f>'[1]TCE - ANEXO III - Preencher'!J134</f>
        <v>178.24</v>
      </c>
      <c r="J125" s="14">
        <f>'[1]TCE - ANEXO III - Preencher'!K134</f>
        <v>0</v>
      </c>
      <c r="K125" s="15">
        <f>'[1]TCE - ANEXO III - Preencher'!L134</f>
        <v>297.88</v>
      </c>
      <c r="L125" s="15">
        <f>'[1]TCE - ANEXO III - Preencher'!M134</f>
        <v>16.21</v>
      </c>
      <c r="M125" s="15">
        <f t="shared" si="7"/>
        <v>281.67</v>
      </c>
      <c r="N125" s="15">
        <f>'[1]TCE - ANEXO III - Preencher'!O134</f>
        <v>1.73</v>
      </c>
      <c r="O125" s="15">
        <f>'[1]TCE - ANEXO III - Preencher'!P134</f>
        <v>0</v>
      </c>
      <c r="P125" s="16">
        <f t="shared" si="8"/>
        <v>1.73</v>
      </c>
      <c r="Q125" s="15">
        <f>'[1]TCE - ANEXO III - Preencher'!R134</f>
        <v>274.77999999999997</v>
      </c>
      <c r="R125" s="15">
        <f>'[1]TCE - ANEXO III - Preencher'!S134</f>
        <v>97.26</v>
      </c>
      <c r="S125" s="16">
        <f t="shared" si="9"/>
        <v>177.51999999999998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29.9</v>
      </c>
      <c r="Y125" s="15">
        <f>'[1]TCE - ANEXO III - Preencher'!Z134</f>
        <v>0</v>
      </c>
      <c r="Z125" s="16">
        <f t="shared" si="11"/>
        <v>29.9</v>
      </c>
      <c r="AA125" s="17" t="str">
        <f>IF('[1]TCE - ANEXO III - Preencher'!AB134="","",'[1]TCE - ANEXO III - Preencher'!AB134)</f>
        <v>Beneficio obrigatorio CCT Federacao – Plano Assistencial Agiben</v>
      </c>
      <c r="AB125" s="15">
        <f t="shared" si="6"/>
        <v>669.06000000000006</v>
      </c>
    </row>
    <row r="126" spans="1:28" x14ac:dyDescent="0.2">
      <c r="A126" s="8">
        <f>IFERROR(VLOOKUP(B126,'[1]DADOS (OCULTAR)'!$Q$3:$S$136,3,0),"")</f>
        <v>9767633000790</v>
      </c>
      <c r="B126" s="9" t="str">
        <f>'[1]TCE - ANEXO III - Preencher'!C135</f>
        <v>UPA CABO DE SANTO AGOSTINHO - CG nº 012/2022</v>
      </c>
      <c r="C126" s="10"/>
      <c r="D126" s="11" t="str">
        <f>'[1]TCE - ANEXO III - Preencher'!E135</f>
        <v>MARIANA FERREIRA DA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5211-30</v>
      </c>
      <c r="G126" s="13" t="str">
        <f>IF('[1]TCE - ANEXO III - Preencher'!H135="","",'[1]TCE - ANEXO III - Preencher'!H135)</f>
        <v>04/2026</v>
      </c>
      <c r="H126" s="14" t="str">
        <f>'[1]TCE - ANEXO III - Preencher'!I135</f>
        <v>0,00</v>
      </c>
      <c r="I126" s="14">
        <f>'[1]TCE - ANEXO III - Preencher'!J135</f>
        <v>99.75</v>
      </c>
      <c r="J126" s="14">
        <f>'[1]TCE - ANEXO III - Preencher'!K135</f>
        <v>0</v>
      </c>
      <c r="K126" s="15">
        <f>'[1]TCE - ANEXO III - Preencher'!L135</f>
        <v>297.88</v>
      </c>
      <c r="L126" s="15">
        <f>'[1]TCE - ANEXO III - Preencher'!M135</f>
        <v>32.42</v>
      </c>
      <c r="M126" s="15">
        <f t="shared" si="7"/>
        <v>265.45999999999998</v>
      </c>
      <c r="N126" s="15">
        <f>'[1]TCE - ANEXO III - Preencher'!O135</f>
        <v>1.73</v>
      </c>
      <c r="O126" s="15">
        <f>'[1]TCE - ANEXO III - Preencher'!P135</f>
        <v>0</v>
      </c>
      <c r="P126" s="16">
        <f t="shared" si="8"/>
        <v>1.73</v>
      </c>
      <c r="Q126" s="15">
        <f>'[1]TCE - ANEXO III - Preencher'!R135</f>
        <v>103.78</v>
      </c>
      <c r="R126" s="15">
        <f>'[1]TCE - ANEXO III - Preencher'!S135</f>
        <v>74.819999999999993</v>
      </c>
      <c r="S126" s="16">
        <f t="shared" si="9"/>
        <v>28.960000000000008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29.9</v>
      </c>
      <c r="Y126" s="15">
        <f>'[1]TCE - ANEXO III - Preencher'!Z135</f>
        <v>0</v>
      </c>
      <c r="Z126" s="16">
        <f t="shared" si="11"/>
        <v>29.9</v>
      </c>
      <c r="AA126" s="17" t="str">
        <f>IF('[1]TCE - ANEXO III - Preencher'!AB135="","",'[1]TCE - ANEXO III - Preencher'!AB135)</f>
        <v>Beneficio obrigatorio CCT Federacao – Plano Assistencial Agiben</v>
      </c>
      <c r="AB126" s="15">
        <f t="shared" si="6"/>
        <v>425.79999999999995</v>
      </c>
    </row>
    <row r="127" spans="1:28" x14ac:dyDescent="0.2">
      <c r="A127" s="8">
        <f>IFERROR(VLOOKUP(B127,'[1]DADOS (OCULTAR)'!$Q$3:$S$136,3,0),"")</f>
        <v>9767633000790</v>
      </c>
      <c r="B127" s="9" t="str">
        <f>'[1]TCE - ANEXO III - Preencher'!C136</f>
        <v>UPA CABO DE SANTO AGOSTINHO - CG nº 012/2022</v>
      </c>
      <c r="C127" s="10"/>
      <c r="D127" s="11" t="str">
        <f>'[1]TCE - ANEXO III - Preencher'!E136</f>
        <v>MARIETA CARVALHO TORRES GALINDO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1312-05</v>
      </c>
      <c r="G127" s="13" t="str">
        <f>IF('[1]TCE - ANEXO III - Preencher'!H136="","",'[1]TCE - ANEXO III - Preencher'!H136)</f>
        <v>04/2026</v>
      </c>
      <c r="H127" s="14" t="str">
        <f>'[1]TCE - ANEXO III - Preencher'!I136</f>
        <v>0,00</v>
      </c>
      <c r="I127" s="14">
        <f>'[1]TCE - ANEXO III - Preencher'!J136</f>
        <v>988.74</v>
      </c>
      <c r="J127" s="14">
        <f>'[1]TCE - ANEXO III - Preencher'!K136</f>
        <v>0</v>
      </c>
      <c r="K127" s="15">
        <f>'[1]TCE - ANEXO III - Preencher'!L136</f>
        <v>297.88</v>
      </c>
      <c r="L127" s="15">
        <f>'[1]TCE - ANEXO III - Preencher'!M136</f>
        <v>32.42</v>
      </c>
      <c r="M127" s="15">
        <f t="shared" si="7"/>
        <v>265.45999999999998</v>
      </c>
      <c r="N127" s="15">
        <f>'[1]TCE - ANEXO III - Preencher'!O136</f>
        <v>13.85</v>
      </c>
      <c r="O127" s="15">
        <f>'[1]TCE - ANEXO III - Preencher'!P136</f>
        <v>0</v>
      </c>
      <c r="P127" s="16">
        <f t="shared" si="8"/>
        <v>13.85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29.9</v>
      </c>
      <c r="Y127" s="15">
        <f>'[1]TCE - ANEXO III - Preencher'!Z136</f>
        <v>0</v>
      </c>
      <c r="Z127" s="16">
        <f t="shared" si="11"/>
        <v>29.9</v>
      </c>
      <c r="AA127" s="17" t="str">
        <f>IF('[1]TCE - ANEXO III - Preencher'!AB136="","",'[1]TCE - ANEXO III - Preencher'!AB136)</f>
        <v>Beneficio obrigatorio CCT Federacao – Plano Assistencial Agiben</v>
      </c>
      <c r="AB127" s="15">
        <f t="shared" si="6"/>
        <v>1297.95</v>
      </c>
    </row>
    <row r="128" spans="1:28" x14ac:dyDescent="0.2">
      <c r="A128" s="8">
        <f>IFERROR(VLOOKUP(B128,'[1]DADOS (OCULTAR)'!$Q$3:$S$136,3,0),"")</f>
        <v>9767633000790</v>
      </c>
      <c r="B128" s="9" t="str">
        <f>'[1]TCE - ANEXO III - Preencher'!C137</f>
        <v>UPA CABO DE SANTO AGOSTINHO - CG nº 012/2022</v>
      </c>
      <c r="C128" s="10"/>
      <c r="D128" s="11" t="str">
        <f>'[1]TCE - ANEXO III - Preencher'!E137</f>
        <v>MARILENE LINDALVA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04/2026</v>
      </c>
      <c r="H128" s="14" t="str">
        <f>'[1]TCE - ANEXO III - Preencher'!I137</f>
        <v>0,00</v>
      </c>
      <c r="I128" s="14">
        <f>'[1]TCE - ANEXO III - Preencher'!J137</f>
        <v>179.41</v>
      </c>
      <c r="J128" s="14">
        <f>'[1]TCE - ANEXO III - Preencher'!K137</f>
        <v>0</v>
      </c>
      <c r="K128" s="15">
        <f>'[1]TCE - ANEXO III - Preencher'!L137</f>
        <v>297.88</v>
      </c>
      <c r="L128" s="15">
        <f>'[1]TCE - ANEXO III - Preencher'!M137</f>
        <v>16.21</v>
      </c>
      <c r="M128" s="15">
        <f t="shared" si="7"/>
        <v>281.67</v>
      </c>
      <c r="N128" s="15">
        <f>'[1]TCE - ANEXO III - Preencher'!O137</f>
        <v>1.73</v>
      </c>
      <c r="O128" s="15">
        <f>'[1]TCE - ANEXO III - Preencher'!P137</f>
        <v>0</v>
      </c>
      <c r="P128" s="16">
        <f t="shared" si="8"/>
        <v>1.73</v>
      </c>
      <c r="Q128" s="15">
        <f>'[1]TCE - ANEXO III - Preencher'!R137</f>
        <v>0</v>
      </c>
      <c r="R128" s="15">
        <f>'[1]TCE - ANEXO III - Preencher'!S137</f>
        <v>12.8</v>
      </c>
      <c r="S128" s="16">
        <f t="shared" si="9"/>
        <v>-12.8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1704</v>
      </c>
      <c r="Y128" s="15">
        <f>'[1]TCE - ANEXO III - Preencher'!Z137</f>
        <v>0</v>
      </c>
      <c r="Z128" s="16">
        <f t="shared" si="11"/>
        <v>1704</v>
      </c>
      <c r="AA128" s="17" t="str">
        <f>IF('[1]TCE - ANEXO III - Preencher'!AB137="","",'[1]TCE - ANEXO III - Preencher'!AB137)</f>
        <v>Abono assistencial financeiro – complemento Piso da Enfermagem</v>
      </c>
      <c r="AB128" s="15">
        <f t="shared" si="6"/>
        <v>2154.0100000000002</v>
      </c>
    </row>
    <row r="129" spans="1:28" x14ac:dyDescent="0.2">
      <c r="A129" s="8">
        <f>IFERROR(VLOOKUP(B129,'[1]DADOS (OCULTAR)'!$Q$3:$S$136,3,0),"")</f>
        <v>9767633000790</v>
      </c>
      <c r="B129" s="9" t="str">
        <f>'[1]TCE - ANEXO III - Preencher'!C138</f>
        <v>UPA CABO DE SANTO AGOSTINHO - CG nº 012/2022</v>
      </c>
      <c r="C129" s="10"/>
      <c r="D129" s="11" t="str">
        <f>'[1]TCE - ANEXO III - Preencher'!E138</f>
        <v>MARTA MARIA DE SOUZA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5135-05</v>
      </c>
      <c r="G129" s="13" t="str">
        <f>IF('[1]TCE - ANEXO III - Preencher'!H138="","",'[1]TCE - ANEXO III - Preencher'!H138)</f>
        <v>04/2026</v>
      </c>
      <c r="H129" s="14" t="str">
        <f>'[1]TCE - ANEXO III - Preencher'!I138</f>
        <v>0,00</v>
      </c>
      <c r="I129" s="14">
        <f>'[1]TCE - ANEXO III - Preencher'!J138</f>
        <v>155.61000000000001</v>
      </c>
      <c r="J129" s="14">
        <f>'[1]TCE - ANEXO III - Preencher'!K138</f>
        <v>0</v>
      </c>
      <c r="K129" s="15">
        <f>'[1]TCE - ANEXO III - Preencher'!L138</f>
        <v>297.88</v>
      </c>
      <c r="L129" s="15">
        <f>'[1]TCE - ANEXO III - Preencher'!M138</f>
        <v>16.21</v>
      </c>
      <c r="M129" s="15">
        <f t="shared" si="7"/>
        <v>281.67</v>
      </c>
      <c r="N129" s="15">
        <f>'[1]TCE - ANEXO III - Preencher'!O138</f>
        <v>1.73</v>
      </c>
      <c r="O129" s="15">
        <f>'[1]TCE - ANEXO III - Preencher'!P138</f>
        <v>0</v>
      </c>
      <c r="P129" s="16">
        <f t="shared" si="8"/>
        <v>1.73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29.9</v>
      </c>
      <c r="Y129" s="15">
        <f>'[1]TCE - ANEXO III - Preencher'!Z138</f>
        <v>0</v>
      </c>
      <c r="Z129" s="16">
        <f t="shared" si="11"/>
        <v>29.9</v>
      </c>
      <c r="AA129" s="17" t="str">
        <f>IF('[1]TCE - ANEXO III - Preencher'!AB138="","",'[1]TCE - ANEXO III - Preencher'!AB138)</f>
        <v>Beneficio obrigatorio CCT Federacao – Plano Assistencial Agiben</v>
      </c>
      <c r="AB129" s="15">
        <f t="shared" si="6"/>
        <v>468.91</v>
      </c>
    </row>
    <row r="130" spans="1:28" x14ac:dyDescent="0.2">
      <c r="A130" s="8">
        <f>IFERROR(VLOOKUP(B130,'[1]DADOS (OCULTAR)'!$Q$3:$S$136,3,0),"")</f>
        <v>9767633000790</v>
      </c>
      <c r="B130" s="9" t="str">
        <f>'[1]TCE - ANEXO III - Preencher'!C139</f>
        <v>UPA CABO DE SANTO AGOSTINHO - CG nº 012/2022</v>
      </c>
      <c r="C130" s="10"/>
      <c r="D130" s="11" t="str">
        <f>'[1]TCE - ANEXO III - Preencher'!E139</f>
        <v xml:space="preserve">MATHEUS HENRIQUE DA SILVA 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4110-05</v>
      </c>
      <c r="G130" s="13" t="str">
        <f>IF('[1]TCE - ANEXO III - Preencher'!H139="","",'[1]TCE - ANEXO III - Preencher'!H139)</f>
        <v>04/2026</v>
      </c>
      <c r="H130" s="14" t="str">
        <f>'[1]TCE - ANEXO III - Preencher'!I139</f>
        <v>0,00</v>
      </c>
      <c r="I130" s="14">
        <f>'[1]TCE - ANEXO III - Preencher'!J139</f>
        <v>153.36000000000001</v>
      </c>
      <c r="J130" s="14">
        <f>'[1]TCE - ANEXO III - Preencher'!K139</f>
        <v>0</v>
      </c>
      <c r="K130" s="15">
        <f>'[1]TCE - ANEXO III - Preencher'!L139</f>
        <v>297.88</v>
      </c>
      <c r="L130" s="15">
        <f>'[1]TCE - ANEXO III - Preencher'!M139</f>
        <v>32.42</v>
      </c>
      <c r="M130" s="15">
        <f t="shared" si="7"/>
        <v>265.45999999999998</v>
      </c>
      <c r="N130" s="15">
        <f>'[1]TCE - ANEXO III - Preencher'!O139</f>
        <v>1.73</v>
      </c>
      <c r="O130" s="15">
        <f>'[1]TCE - ANEXO III - Preencher'!P139</f>
        <v>0</v>
      </c>
      <c r="P130" s="16">
        <f t="shared" si="8"/>
        <v>1.73</v>
      </c>
      <c r="Q130" s="15">
        <f>'[1]TCE - ANEXO III - Preencher'!R139</f>
        <v>399.84</v>
      </c>
      <c r="R130" s="15">
        <f>'[1]TCE - ANEXO III - Preencher'!S139</f>
        <v>115.02</v>
      </c>
      <c r="S130" s="16">
        <f t="shared" si="9"/>
        <v>284.82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29.9</v>
      </c>
      <c r="Y130" s="15">
        <f>'[1]TCE - ANEXO III - Preencher'!Z139</f>
        <v>0</v>
      </c>
      <c r="Z130" s="16">
        <f t="shared" si="11"/>
        <v>29.9</v>
      </c>
      <c r="AA130" s="17" t="str">
        <f>IF('[1]TCE - ANEXO III - Preencher'!AB139="","",'[1]TCE - ANEXO III - Preencher'!AB139)</f>
        <v>Beneficio obrigatorio CCT Federacao – Plano Assistencial Agiben</v>
      </c>
      <c r="AB130" s="15">
        <f t="shared" si="6"/>
        <v>735.27</v>
      </c>
    </row>
    <row r="131" spans="1:28" x14ac:dyDescent="0.2">
      <c r="A131" s="8">
        <f>IFERROR(VLOOKUP(B131,'[1]DADOS (OCULTAR)'!$Q$3:$S$136,3,0),"")</f>
        <v>9767633000790</v>
      </c>
      <c r="B131" s="9" t="str">
        <f>'[1]TCE - ANEXO III - Preencher'!C140</f>
        <v>UPA CABO DE SANTO AGOSTINHO - CG nº 012/2022</v>
      </c>
      <c r="C131" s="10"/>
      <c r="D131" s="11" t="str">
        <f>'[1]TCE - ANEXO III - Preencher'!E140</f>
        <v xml:space="preserve">MAYARA PEDRO DOS SANTOS 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4110-05</v>
      </c>
      <c r="G131" s="13" t="str">
        <f>IF('[1]TCE - ANEXO III - Preencher'!H140="","",'[1]TCE - ANEXO III - Preencher'!H140)</f>
        <v>04/2026</v>
      </c>
      <c r="H131" s="14" t="str">
        <f>'[1]TCE - ANEXO III - Preencher'!I140</f>
        <v>0,00</v>
      </c>
      <c r="I131" s="14">
        <f>'[1]TCE - ANEXO III - Preencher'!J140</f>
        <v>153.36000000000001</v>
      </c>
      <c r="J131" s="14">
        <f>'[1]TCE - ANEXO III - Preencher'!K140</f>
        <v>0</v>
      </c>
      <c r="K131" s="15">
        <f>'[1]TCE - ANEXO III - Preencher'!L140</f>
        <v>297.88</v>
      </c>
      <c r="L131" s="15">
        <f>'[1]TCE - ANEXO III - Preencher'!M140</f>
        <v>32.42</v>
      </c>
      <c r="M131" s="15">
        <f t="shared" si="7"/>
        <v>265.45999999999998</v>
      </c>
      <c r="N131" s="15">
        <f>'[1]TCE - ANEXO III - Preencher'!O140</f>
        <v>1.73</v>
      </c>
      <c r="O131" s="15">
        <f>'[1]TCE - ANEXO III - Preencher'!P140</f>
        <v>0</v>
      </c>
      <c r="P131" s="16">
        <f t="shared" si="8"/>
        <v>1.73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29.9</v>
      </c>
      <c r="Y131" s="15">
        <f>'[1]TCE - ANEXO III - Preencher'!Z140</f>
        <v>0</v>
      </c>
      <c r="Z131" s="16">
        <f t="shared" si="11"/>
        <v>29.9</v>
      </c>
      <c r="AA131" s="17" t="str">
        <f>IF('[1]TCE - ANEXO III - Preencher'!AB140="","",'[1]TCE - ANEXO III - Preencher'!AB140)</f>
        <v>Beneficio obrigatorio CCT Federacao – Plano Assistencial Agiben</v>
      </c>
      <c r="AB131" s="15">
        <f t="shared" ref="AB131:AB194" si="12">H131+I131+J131+M131+P131+S131+V131+Z131</f>
        <v>450.45</v>
      </c>
    </row>
    <row r="132" spans="1:28" x14ac:dyDescent="0.2">
      <c r="A132" s="8">
        <f>IFERROR(VLOOKUP(B132,'[1]DADOS (OCULTAR)'!$Q$3:$S$136,3,0),"")</f>
        <v>9767633000790</v>
      </c>
      <c r="B132" s="9" t="str">
        <f>'[1]TCE - ANEXO III - Preencher'!C141</f>
        <v>UPA CABO DE SANTO AGOSTINHO - CG nº 012/2022</v>
      </c>
      <c r="C132" s="10"/>
      <c r="D132" s="11" t="str">
        <f>'[1]TCE - ANEXO III - Preencher'!E141</f>
        <v>MAYARA THAINA TRAJANO DOS SANTOS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2237-10</v>
      </c>
      <c r="G132" s="13" t="str">
        <f>IF('[1]TCE - ANEXO III - Preencher'!H141="","",'[1]TCE - ANEXO III - Preencher'!H141)</f>
        <v>04/2026</v>
      </c>
      <c r="H132" s="14" t="str">
        <f>'[1]TCE - ANEXO III - Preencher'!I141</f>
        <v>0,00</v>
      </c>
      <c r="I132" s="14">
        <f>'[1]TCE - ANEXO III - Preencher'!J141</f>
        <v>334.87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1.73</v>
      </c>
      <c r="O132" s="15">
        <f>'[1]TCE - ANEXO III - Preencher'!P141</f>
        <v>0</v>
      </c>
      <c r="P132" s="16">
        <f t="shared" ref="P132:P195" si="14">N132-O132</f>
        <v>1.73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336.6</v>
      </c>
    </row>
    <row r="133" spans="1:28" x14ac:dyDescent="0.2">
      <c r="A133" s="8">
        <f>IFERROR(VLOOKUP(B133,'[1]DADOS (OCULTAR)'!$Q$3:$S$136,3,0),"")</f>
        <v>9767633000790</v>
      </c>
      <c r="B133" s="9" t="str">
        <f>'[1]TCE - ANEXO III - Preencher'!C142</f>
        <v>UPA CABO DE SANTO AGOSTINHO - CG nº 012/2022</v>
      </c>
      <c r="C133" s="10"/>
      <c r="D133" s="11" t="str">
        <f>'[1]TCE - ANEXO III - Preencher'!E142</f>
        <v>MELANIA DE LIMA SERPA OLIVEIRA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04/2026</v>
      </c>
      <c r="H133" s="14" t="str">
        <f>'[1]TCE - ANEXO III - Preencher'!I142</f>
        <v>0,00</v>
      </c>
      <c r="I133" s="14">
        <f>'[1]TCE - ANEXO III - Preencher'!J142</f>
        <v>340.97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3.47</v>
      </c>
      <c r="O133" s="15">
        <f>'[1]TCE - ANEXO III - Preencher'!P142</f>
        <v>0</v>
      </c>
      <c r="P133" s="16">
        <f t="shared" si="14"/>
        <v>3.47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2096.2800000000002</v>
      </c>
      <c r="Y133" s="15">
        <f>'[1]TCE - ANEXO III - Preencher'!Z142</f>
        <v>0</v>
      </c>
      <c r="Z133" s="16">
        <f t="shared" si="17"/>
        <v>2096.2800000000002</v>
      </c>
      <c r="AA133" s="17" t="str">
        <f>IF('[1]TCE - ANEXO III - Preencher'!AB142="","",'[1]TCE - ANEXO III - Preencher'!AB142)</f>
        <v>Abono assistencial financeiro – complemento Piso da Enfermagem</v>
      </c>
      <c r="AB133" s="15">
        <f t="shared" si="12"/>
        <v>2440.7200000000003</v>
      </c>
    </row>
    <row r="134" spans="1:28" x14ac:dyDescent="0.2">
      <c r="A134" s="8">
        <f>IFERROR(VLOOKUP(B134,'[1]DADOS (OCULTAR)'!$Q$3:$S$136,3,0),"")</f>
        <v>9767633000790</v>
      </c>
      <c r="B134" s="9" t="str">
        <f>'[1]TCE - ANEXO III - Preencher'!C143</f>
        <v>UPA CABO DE SANTO AGOSTINHO - CG nº 012/2022</v>
      </c>
      <c r="C134" s="10"/>
      <c r="D134" s="11" t="str">
        <f>'[1]TCE - ANEXO III - Preencher'!E143</f>
        <v xml:space="preserve">MICAELE JUSTINO DOS SANTOS 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5211-30</v>
      </c>
      <c r="G134" s="13" t="str">
        <f>IF('[1]TCE - ANEXO III - Preencher'!H143="","",'[1]TCE - ANEXO III - Preencher'!H143)</f>
        <v>04/2026</v>
      </c>
      <c r="H134" s="14" t="str">
        <f>'[1]TCE - ANEXO III - Preencher'!I143</f>
        <v>0,00</v>
      </c>
      <c r="I134" s="14">
        <f>'[1]TCE - ANEXO III - Preencher'!J143</f>
        <v>154.58000000000001</v>
      </c>
      <c r="J134" s="14">
        <f>'[1]TCE - ANEXO III - Preencher'!K143</f>
        <v>0</v>
      </c>
      <c r="K134" s="15">
        <f>'[1]TCE - ANEXO III - Preencher'!L143</f>
        <v>297.88</v>
      </c>
      <c r="L134" s="15">
        <f>'[1]TCE - ANEXO III - Preencher'!M143</f>
        <v>32.42</v>
      </c>
      <c r="M134" s="15">
        <f t="shared" si="13"/>
        <v>265.45999999999998</v>
      </c>
      <c r="N134" s="15">
        <f>'[1]TCE - ANEXO III - Preencher'!O143</f>
        <v>1.73</v>
      </c>
      <c r="O134" s="15">
        <f>'[1]TCE - ANEXO III - Preencher'!P143</f>
        <v>0</v>
      </c>
      <c r="P134" s="16">
        <f t="shared" si="14"/>
        <v>1.73</v>
      </c>
      <c r="Q134" s="15">
        <f>'[1]TCE - ANEXO III - Preencher'!R143</f>
        <v>139.78</v>
      </c>
      <c r="R134" s="15">
        <f>'[1]TCE - ANEXO III - Preencher'!S143</f>
        <v>0</v>
      </c>
      <c r="S134" s="16">
        <f t="shared" si="15"/>
        <v>139.78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29.9</v>
      </c>
      <c r="Y134" s="15">
        <f>'[1]TCE - ANEXO III - Preencher'!Z143</f>
        <v>0</v>
      </c>
      <c r="Z134" s="16">
        <f t="shared" si="17"/>
        <v>29.9</v>
      </c>
      <c r="AA134" s="17" t="str">
        <f>IF('[1]TCE - ANEXO III - Preencher'!AB143="","",'[1]TCE - ANEXO III - Preencher'!AB143)</f>
        <v>Beneficio obrigatorio CCT Federacao – Plano Assistencial Agiben</v>
      </c>
      <c r="AB134" s="15">
        <f t="shared" si="12"/>
        <v>591.44999999999993</v>
      </c>
    </row>
    <row r="135" spans="1:28" x14ac:dyDescent="0.2">
      <c r="A135" s="8">
        <f>IFERROR(VLOOKUP(B135,'[1]DADOS (OCULTAR)'!$Q$3:$S$136,3,0),"")</f>
        <v>9767633000790</v>
      </c>
      <c r="B135" s="9" t="str">
        <f>'[1]TCE - ANEXO III - Preencher'!C144</f>
        <v>UPA CABO DE SANTO AGOSTINHO - CG nº 012/2022</v>
      </c>
      <c r="C135" s="10"/>
      <c r="D135" s="11" t="str">
        <f>'[1]TCE - ANEXO III - Preencher'!E144</f>
        <v>MICHELLE DE SANTANA DAMASCENO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4221-10</v>
      </c>
      <c r="G135" s="13" t="str">
        <f>IF('[1]TCE - ANEXO III - Preencher'!H144="","",'[1]TCE - ANEXO III - Preencher'!H144)</f>
        <v>04/2026</v>
      </c>
      <c r="H135" s="14" t="str">
        <f>'[1]TCE - ANEXO III - Preencher'!I144</f>
        <v>0,00</v>
      </c>
      <c r="I135" s="14">
        <f>'[1]TCE - ANEXO III - Preencher'!J144</f>
        <v>205.75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1.73</v>
      </c>
      <c r="O135" s="15">
        <f>'[1]TCE - ANEXO III - Preencher'!P144</f>
        <v>0</v>
      </c>
      <c r="P135" s="16">
        <f t="shared" si="14"/>
        <v>1.73</v>
      </c>
      <c r="Q135" s="15">
        <f>'[1]TCE - ANEXO III - Preencher'!R144</f>
        <v>0</v>
      </c>
      <c r="R135" s="15">
        <f>'[1]TCE - ANEXO III - Preencher'!S144</f>
        <v>3.24</v>
      </c>
      <c r="S135" s="16">
        <f t="shared" si="15"/>
        <v>-3.24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29.9</v>
      </c>
      <c r="Y135" s="15">
        <f>'[1]TCE - ANEXO III - Preencher'!Z144</f>
        <v>0</v>
      </c>
      <c r="Z135" s="16">
        <f t="shared" si="17"/>
        <v>29.9</v>
      </c>
      <c r="AA135" s="17" t="str">
        <f>IF('[1]TCE - ANEXO III - Preencher'!AB144="","",'[1]TCE - ANEXO III - Preencher'!AB144)</f>
        <v>Beneficio obrigatorio CCT Federacao – Plano Assistencial Agiben</v>
      </c>
      <c r="AB135" s="15">
        <f t="shared" si="12"/>
        <v>234.14</v>
      </c>
    </row>
    <row r="136" spans="1:28" x14ac:dyDescent="0.2">
      <c r="A136" s="8">
        <f>IFERROR(VLOOKUP(B136,'[1]DADOS (OCULTAR)'!$Q$3:$S$136,3,0),"")</f>
        <v>9767633000790</v>
      </c>
      <c r="B136" s="9" t="str">
        <f>'[1]TCE - ANEXO III - Preencher'!C145</f>
        <v>UPA CABO DE SANTO AGOSTINHO - CG nº 012/2022</v>
      </c>
      <c r="C136" s="10"/>
      <c r="D136" s="11" t="str">
        <f>'[1]TCE - ANEXO III - Preencher'!E145</f>
        <v xml:space="preserve">MICHELLE GOMES DE QUEIROZ 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04/2026</v>
      </c>
      <c r="H136" s="14" t="str">
        <f>'[1]TCE - ANEXO III - Preencher'!I145</f>
        <v>0,00</v>
      </c>
      <c r="I136" s="14">
        <f>'[1]TCE - ANEXO III - Preencher'!J145</f>
        <v>172.9</v>
      </c>
      <c r="J136" s="14">
        <f>'[1]TCE - ANEXO III - Preencher'!K145</f>
        <v>0</v>
      </c>
      <c r="K136" s="15">
        <f>'[1]TCE - ANEXO III - Preencher'!L145</f>
        <v>297.88</v>
      </c>
      <c r="L136" s="15">
        <f>'[1]TCE - ANEXO III - Preencher'!M145</f>
        <v>16.21</v>
      </c>
      <c r="M136" s="15">
        <f t="shared" si="13"/>
        <v>281.67</v>
      </c>
      <c r="N136" s="15">
        <f>'[1]TCE - ANEXO III - Preencher'!O145</f>
        <v>1.73</v>
      </c>
      <c r="O136" s="15">
        <f>'[1]TCE - ANEXO III - Preencher'!P145</f>
        <v>0</v>
      </c>
      <c r="P136" s="16">
        <f t="shared" si="14"/>
        <v>1.73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1704</v>
      </c>
      <c r="Y136" s="15">
        <f>'[1]TCE - ANEXO III - Preencher'!Z145</f>
        <v>0</v>
      </c>
      <c r="Z136" s="16">
        <f t="shared" si="17"/>
        <v>1704</v>
      </c>
      <c r="AA136" s="17" t="str">
        <f>IF('[1]TCE - ANEXO III - Preencher'!AB145="","",'[1]TCE - ANEXO III - Preencher'!AB145)</f>
        <v>Abono assistencial financeiro – complemento Piso da Enfermagem</v>
      </c>
      <c r="AB136" s="15">
        <f t="shared" si="12"/>
        <v>2160.3000000000002</v>
      </c>
    </row>
    <row r="137" spans="1:28" x14ac:dyDescent="0.2">
      <c r="A137" s="8">
        <f>IFERROR(VLOOKUP(B137,'[1]DADOS (OCULTAR)'!$Q$3:$S$136,3,0),"")</f>
        <v>9767633000790</v>
      </c>
      <c r="B137" s="9" t="str">
        <f>'[1]TCE - ANEXO III - Preencher'!C146</f>
        <v>UPA CABO DE SANTO AGOSTINHO - CG nº 012/2022</v>
      </c>
      <c r="C137" s="10"/>
      <c r="D137" s="11" t="str">
        <f>'[1]TCE - ANEXO III - Preencher'!E146</f>
        <v>MILENA PATRICIA FARINHA DE OLIVEIRA MARQUES SANTANA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 t="str">
        <f>IF('[1]TCE - ANEXO III - Preencher'!H146="","",'[1]TCE - ANEXO III - Preencher'!H146)</f>
        <v>04/2026</v>
      </c>
      <c r="H137" s="14" t="str">
        <f>'[1]TCE - ANEXO III - Preencher'!I146</f>
        <v>0,00</v>
      </c>
      <c r="I137" s="14">
        <f>'[1]TCE - ANEXO III - Preencher'!J146</f>
        <v>198.83</v>
      </c>
      <c r="J137" s="14">
        <f>'[1]TCE - ANEXO III - Preencher'!K146</f>
        <v>0</v>
      </c>
      <c r="K137" s="15">
        <f>'[1]TCE - ANEXO III - Preencher'!L146</f>
        <v>297.88</v>
      </c>
      <c r="L137" s="15">
        <f>'[1]TCE - ANEXO III - Preencher'!M146</f>
        <v>2.79</v>
      </c>
      <c r="M137" s="15">
        <f t="shared" si="13"/>
        <v>295.08999999999997</v>
      </c>
      <c r="N137" s="15">
        <f>'[1]TCE - ANEXO III - Preencher'!O146</f>
        <v>1.73</v>
      </c>
      <c r="O137" s="15">
        <f>'[1]TCE - ANEXO III - Preencher'!P146</f>
        <v>0</v>
      </c>
      <c r="P137" s="16">
        <f t="shared" si="14"/>
        <v>1.73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138.38999999999999</v>
      </c>
      <c r="U137" s="15">
        <f>'[1]TCE - ANEXO III - Preencher'!V146</f>
        <v>0</v>
      </c>
      <c r="V137" s="16">
        <f t="shared" si="16"/>
        <v>138.38999999999999</v>
      </c>
      <c r="W137" s="17" t="str">
        <f>IF('[1]TCE - ANEXO III - Preencher'!X146="","",'[1]TCE - ANEXO III - Preencher'!X146)</f>
        <v xml:space="preserve">Auxílio Creche enfermeiros 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634.04</v>
      </c>
    </row>
    <row r="138" spans="1:28" x14ac:dyDescent="0.2">
      <c r="A138" s="8">
        <f>IFERROR(VLOOKUP(B138,'[1]DADOS (OCULTAR)'!$Q$3:$S$136,3,0),"")</f>
        <v>9767633000790</v>
      </c>
      <c r="B138" s="9" t="str">
        <f>'[1]TCE - ANEXO III - Preencher'!C147</f>
        <v>UPA CABO DE SANTO AGOSTINHO - CG nº 012/2022</v>
      </c>
      <c r="C138" s="10"/>
      <c r="D138" s="11" t="str">
        <f>'[1]TCE - ANEXO III - Preencher'!E147</f>
        <v>MYLLA CHRISTIAN MARIA DA SILVA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4221-10</v>
      </c>
      <c r="G138" s="13" t="str">
        <f>IF('[1]TCE - ANEXO III - Preencher'!H147="","",'[1]TCE - ANEXO III - Preencher'!H147)</f>
        <v>04/2026</v>
      </c>
      <c r="H138" s="14" t="str">
        <f>'[1]TCE - ANEXO III - Preencher'!I147</f>
        <v>0,00</v>
      </c>
      <c r="I138" s="14">
        <f>'[1]TCE - ANEXO III - Preencher'!J147</f>
        <v>182.48</v>
      </c>
      <c r="J138" s="14">
        <f>'[1]TCE - ANEXO III - Preencher'!K147</f>
        <v>0</v>
      </c>
      <c r="K138" s="15">
        <f>'[1]TCE - ANEXO III - Preencher'!L147</f>
        <v>297.88</v>
      </c>
      <c r="L138" s="15">
        <f>'[1]TCE - ANEXO III - Preencher'!M147</f>
        <v>16.21</v>
      </c>
      <c r="M138" s="15">
        <f t="shared" si="13"/>
        <v>281.67</v>
      </c>
      <c r="N138" s="15">
        <f>'[1]TCE - ANEXO III - Preencher'!O147</f>
        <v>1.73</v>
      </c>
      <c r="O138" s="15">
        <f>'[1]TCE - ANEXO III - Preencher'!P147</f>
        <v>0</v>
      </c>
      <c r="P138" s="16">
        <f t="shared" si="14"/>
        <v>1.73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29.9</v>
      </c>
      <c r="Y138" s="15">
        <f>'[1]TCE - ANEXO III - Preencher'!Z147</f>
        <v>0</v>
      </c>
      <c r="Z138" s="16">
        <f t="shared" si="17"/>
        <v>29.9</v>
      </c>
      <c r="AA138" s="17" t="str">
        <f>IF('[1]TCE - ANEXO III - Preencher'!AB147="","",'[1]TCE - ANEXO III - Preencher'!AB147)</f>
        <v>Beneficio obrigatorio CCT Federacao – Plano Assistencial Agiben</v>
      </c>
      <c r="AB138" s="15">
        <f t="shared" si="12"/>
        <v>495.78</v>
      </c>
    </row>
    <row r="139" spans="1:28" x14ac:dyDescent="0.2">
      <c r="A139" s="8">
        <f>IFERROR(VLOOKUP(B139,'[1]DADOS (OCULTAR)'!$Q$3:$S$136,3,0),"")</f>
        <v>9767633000790</v>
      </c>
      <c r="B139" s="9" t="str">
        <f>'[1]TCE - ANEXO III - Preencher'!C148</f>
        <v>UPA CABO DE SANTO AGOSTINHO - CG nº 012/2022</v>
      </c>
      <c r="C139" s="10"/>
      <c r="D139" s="11" t="str">
        <f>'[1]TCE - ANEXO III - Preencher'!E148</f>
        <v>MYRELLA LAYANE SILVA FIGUEROA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 t="str">
        <f>IF('[1]TCE - ANEXO III - Preencher'!H148="","",'[1]TCE - ANEXO III - Preencher'!H148)</f>
        <v>04/2026</v>
      </c>
      <c r="H139" s="14" t="str">
        <f>'[1]TCE - ANEXO III - Preencher'!I148</f>
        <v>0,00</v>
      </c>
      <c r="I139" s="14">
        <f>'[1]TCE - ANEXO III - Preencher'!J148</f>
        <v>314.72000000000003</v>
      </c>
      <c r="J139" s="14">
        <f>'[1]TCE - ANEXO III - Preencher'!K148</f>
        <v>0</v>
      </c>
      <c r="K139" s="15">
        <f>'[1]TCE - ANEXO III - Preencher'!L148</f>
        <v>297.88</v>
      </c>
      <c r="L139" s="15">
        <f>'[1]TCE - ANEXO III - Preencher'!M148</f>
        <v>2.79</v>
      </c>
      <c r="M139" s="15">
        <f t="shared" si="13"/>
        <v>295.08999999999997</v>
      </c>
      <c r="N139" s="15">
        <f>'[1]TCE - ANEXO III - Preencher'!O148</f>
        <v>3.47</v>
      </c>
      <c r="O139" s="15">
        <f>'[1]TCE - ANEXO III - Preencher'!P148</f>
        <v>0</v>
      </c>
      <c r="P139" s="16">
        <f t="shared" si="14"/>
        <v>3.47</v>
      </c>
      <c r="Q139" s="15">
        <f>'[1]TCE - ANEXO III - Preencher'!R148</f>
        <v>328.78</v>
      </c>
      <c r="R139" s="15">
        <f>'[1]TCE - ANEXO III - Preencher'!S148</f>
        <v>111.54</v>
      </c>
      <c r="S139" s="16">
        <f t="shared" si="15"/>
        <v>217.23999999999995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2459.15</v>
      </c>
      <c r="Y139" s="15">
        <f>'[1]TCE - ANEXO III - Preencher'!Z148</f>
        <v>0</v>
      </c>
      <c r="Z139" s="16">
        <f t="shared" si="17"/>
        <v>2459.15</v>
      </c>
      <c r="AA139" s="17" t="str">
        <f>IF('[1]TCE - ANEXO III - Preencher'!AB148="","",'[1]TCE - ANEXO III - Preencher'!AB148)</f>
        <v>Abono assistencial financeiro – complemento Piso da Enfermagem</v>
      </c>
      <c r="AB139" s="15">
        <f t="shared" si="12"/>
        <v>3289.67</v>
      </c>
    </row>
    <row r="140" spans="1:28" x14ac:dyDescent="0.2">
      <c r="A140" s="8">
        <f>IFERROR(VLOOKUP(B140,'[1]DADOS (OCULTAR)'!$Q$3:$S$136,3,0),"")</f>
        <v>9767633000790</v>
      </c>
      <c r="B140" s="9" t="str">
        <f>'[1]TCE - ANEXO III - Preencher'!C149</f>
        <v>UPA CABO DE SANTO AGOSTINHO - CG nº 012/2022</v>
      </c>
      <c r="C140" s="10"/>
      <c r="D140" s="11" t="str">
        <f>'[1]TCE - ANEXO III - Preencher'!E149</f>
        <v>NATALY FERREIRA DE SANTANA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4221-10</v>
      </c>
      <c r="G140" s="13" t="str">
        <f>IF('[1]TCE - ANEXO III - Preencher'!H149="","",'[1]TCE - ANEXO III - Preencher'!H149)</f>
        <v>04/2026</v>
      </c>
      <c r="H140" s="14" t="str">
        <f>'[1]TCE - ANEXO III - Preencher'!I149</f>
        <v>0,00</v>
      </c>
      <c r="I140" s="14">
        <f>'[1]TCE - ANEXO III - Preencher'!J149</f>
        <v>178.24</v>
      </c>
      <c r="J140" s="14">
        <f>'[1]TCE - ANEXO III - Preencher'!K149</f>
        <v>0</v>
      </c>
      <c r="K140" s="15">
        <f>'[1]TCE - ANEXO III - Preencher'!L149</f>
        <v>297.88</v>
      </c>
      <c r="L140" s="15">
        <f>'[1]TCE - ANEXO III - Preencher'!M149</f>
        <v>16.21</v>
      </c>
      <c r="M140" s="15">
        <f t="shared" si="13"/>
        <v>281.67</v>
      </c>
      <c r="N140" s="15">
        <f>'[1]TCE - ANEXO III - Preencher'!O149</f>
        <v>1.73</v>
      </c>
      <c r="O140" s="15">
        <f>'[1]TCE - ANEXO III - Preencher'!P149</f>
        <v>0</v>
      </c>
      <c r="P140" s="16">
        <f t="shared" si="14"/>
        <v>1.73</v>
      </c>
      <c r="Q140" s="15">
        <f>'[1]TCE - ANEXO III - Preencher'!R149</f>
        <v>292.77999999999997</v>
      </c>
      <c r="R140" s="15">
        <f>'[1]TCE - ANEXO III - Preencher'!S149</f>
        <v>97.26</v>
      </c>
      <c r="S140" s="16">
        <f t="shared" si="15"/>
        <v>195.51999999999998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29.9</v>
      </c>
      <c r="Y140" s="15">
        <f>'[1]TCE - ANEXO III - Preencher'!Z149</f>
        <v>0</v>
      </c>
      <c r="Z140" s="16">
        <f t="shared" si="17"/>
        <v>29.9</v>
      </c>
      <c r="AA140" s="17" t="str">
        <f>IF('[1]TCE - ANEXO III - Preencher'!AB149="","",'[1]TCE - ANEXO III - Preencher'!AB149)</f>
        <v>Beneficio obrigatorio CCT Federacao – Plano Assistencial Agiben</v>
      </c>
      <c r="AB140" s="15">
        <f t="shared" si="12"/>
        <v>687.06000000000006</v>
      </c>
    </row>
    <row r="141" spans="1:28" x14ac:dyDescent="0.2">
      <c r="A141" s="8">
        <f>IFERROR(VLOOKUP(B141,'[1]DADOS (OCULTAR)'!$Q$3:$S$136,3,0),"")</f>
        <v>9767633000790</v>
      </c>
      <c r="B141" s="9" t="str">
        <f>'[1]TCE - ANEXO III - Preencher'!C150</f>
        <v>UPA CABO DE SANTO AGOSTINHO - CG nº 012/2022</v>
      </c>
      <c r="C141" s="10"/>
      <c r="D141" s="11" t="str">
        <f>'[1]TCE - ANEXO III - Preencher'!E150</f>
        <v>PATRICIA HEMYLLY NORONHA SOARES ROSA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04/2026</v>
      </c>
      <c r="H141" s="14" t="str">
        <f>'[1]TCE - ANEXO III - Preencher'!I150</f>
        <v>0,00</v>
      </c>
      <c r="I141" s="14">
        <f>'[1]TCE - ANEXO III - Preencher'!J150</f>
        <v>184.83</v>
      </c>
      <c r="J141" s="14">
        <f>'[1]TCE - ANEXO III - Preencher'!K150</f>
        <v>0</v>
      </c>
      <c r="K141" s="15">
        <f>'[1]TCE - ANEXO III - Preencher'!L150</f>
        <v>297.88</v>
      </c>
      <c r="L141" s="15">
        <f>'[1]TCE - ANEXO III - Preencher'!M150</f>
        <v>16.21</v>
      </c>
      <c r="M141" s="15">
        <f t="shared" si="13"/>
        <v>281.67</v>
      </c>
      <c r="N141" s="15">
        <f>'[1]TCE - ANEXO III - Preencher'!O150</f>
        <v>1.73</v>
      </c>
      <c r="O141" s="15">
        <f>'[1]TCE - ANEXO III - Preencher'!P150</f>
        <v>0</v>
      </c>
      <c r="P141" s="16">
        <f t="shared" si="14"/>
        <v>1.73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1704</v>
      </c>
      <c r="Y141" s="15">
        <f>'[1]TCE - ANEXO III - Preencher'!Z150</f>
        <v>0</v>
      </c>
      <c r="Z141" s="16">
        <f t="shared" si="17"/>
        <v>1704</v>
      </c>
      <c r="AA141" s="17" t="str">
        <f>IF('[1]TCE - ANEXO III - Preencher'!AB150="","",'[1]TCE - ANEXO III - Preencher'!AB150)</f>
        <v>Abono assistencial financeiro – complemento Piso da Enfermagem</v>
      </c>
      <c r="AB141" s="15">
        <f t="shared" si="12"/>
        <v>2172.23</v>
      </c>
    </row>
    <row r="142" spans="1:28" x14ac:dyDescent="0.2">
      <c r="A142" s="8">
        <f>IFERROR(VLOOKUP(B142,'[1]DADOS (OCULTAR)'!$Q$3:$S$136,3,0),"")</f>
        <v>9767633000790</v>
      </c>
      <c r="B142" s="9" t="str">
        <f>'[1]TCE - ANEXO III - Preencher'!C151</f>
        <v>UPA CABO DE SANTO AGOSTINHO - CG nº 012/2022</v>
      </c>
      <c r="C142" s="10"/>
      <c r="D142" s="11" t="str">
        <f>'[1]TCE - ANEXO III - Preencher'!E151</f>
        <v>PATRICIA MARIA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04/2026</v>
      </c>
      <c r="H142" s="14" t="str">
        <f>'[1]TCE - ANEXO III - Preencher'!I151</f>
        <v>0,00</v>
      </c>
      <c r="I142" s="14">
        <f>'[1]TCE - ANEXO III - Preencher'!J151</f>
        <v>181.73</v>
      </c>
      <c r="J142" s="14">
        <f>'[1]TCE - ANEXO III - Preencher'!K151</f>
        <v>0</v>
      </c>
      <c r="K142" s="15">
        <f>'[1]TCE - ANEXO III - Preencher'!L151</f>
        <v>297.88</v>
      </c>
      <c r="L142" s="15">
        <f>'[1]TCE - ANEXO III - Preencher'!M151</f>
        <v>16.21</v>
      </c>
      <c r="M142" s="15">
        <f t="shared" si="13"/>
        <v>281.67</v>
      </c>
      <c r="N142" s="15">
        <f>'[1]TCE - ANEXO III - Preencher'!O151</f>
        <v>1.73</v>
      </c>
      <c r="O142" s="15">
        <f>'[1]TCE - ANEXO III - Preencher'!P151</f>
        <v>0</v>
      </c>
      <c r="P142" s="16">
        <f t="shared" si="14"/>
        <v>1.73</v>
      </c>
      <c r="Q142" s="15">
        <f>'[1]TCE - ANEXO III - Preencher'!R151</f>
        <v>139.78</v>
      </c>
      <c r="R142" s="15">
        <f>'[1]TCE - ANEXO III - Preencher'!S151</f>
        <v>94.02</v>
      </c>
      <c r="S142" s="16">
        <f t="shared" si="15"/>
        <v>45.760000000000005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1704</v>
      </c>
      <c r="Y142" s="15">
        <f>'[1]TCE - ANEXO III - Preencher'!Z151</f>
        <v>0</v>
      </c>
      <c r="Z142" s="16">
        <f t="shared" si="17"/>
        <v>1704</v>
      </c>
      <c r="AA142" s="17" t="str">
        <f>IF('[1]TCE - ANEXO III - Preencher'!AB151="","",'[1]TCE - ANEXO III - Preencher'!AB151)</f>
        <v>Abono assistencial financeiro – complemento Piso da Enfermagem</v>
      </c>
      <c r="AB142" s="15">
        <f t="shared" si="12"/>
        <v>2214.89</v>
      </c>
    </row>
    <row r="143" spans="1:28" x14ac:dyDescent="0.2">
      <c r="A143" s="8">
        <f>IFERROR(VLOOKUP(B143,'[1]DADOS (OCULTAR)'!$Q$3:$S$136,3,0),"")</f>
        <v>9767633000790</v>
      </c>
      <c r="B143" s="9" t="str">
        <f>'[1]TCE - ANEXO III - Preencher'!C152</f>
        <v>UPA CABO DE SANTO AGOSTINHO - CG nº 012/2022</v>
      </c>
      <c r="C143" s="10"/>
      <c r="D143" s="11" t="str">
        <f>'[1]TCE - ANEXO III - Preencher'!E152</f>
        <v>PAULA CHRISTINE SENA RODRIGUES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2516-05</v>
      </c>
      <c r="G143" s="13" t="str">
        <f>IF('[1]TCE - ANEXO III - Preencher'!H152="","",'[1]TCE - ANEXO III - Preencher'!H152)</f>
        <v>04/2026</v>
      </c>
      <c r="H143" s="14" t="str">
        <f>'[1]TCE - ANEXO III - Preencher'!I152</f>
        <v>0,00</v>
      </c>
      <c r="I143" s="14">
        <f>'[1]TCE - ANEXO III - Preencher'!J152</f>
        <v>201.78</v>
      </c>
      <c r="J143" s="14">
        <f>'[1]TCE - ANEXO III - Preencher'!K152</f>
        <v>0</v>
      </c>
      <c r="K143" s="15">
        <f>'[1]TCE - ANEXO III - Preencher'!L152</f>
        <v>297.88</v>
      </c>
      <c r="L143" s="15">
        <f>'[1]TCE - ANEXO III - Preencher'!M152</f>
        <v>32.42</v>
      </c>
      <c r="M143" s="15">
        <f t="shared" si="13"/>
        <v>265.45999999999998</v>
      </c>
      <c r="N143" s="15">
        <f>'[1]TCE - ANEXO III - Preencher'!O152</f>
        <v>1.73</v>
      </c>
      <c r="O143" s="15">
        <f>'[1]TCE - ANEXO III - Preencher'!P152</f>
        <v>0</v>
      </c>
      <c r="P143" s="16">
        <f t="shared" si="14"/>
        <v>1.73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29.9</v>
      </c>
      <c r="Y143" s="15">
        <f>'[1]TCE - ANEXO III - Preencher'!Z152</f>
        <v>0</v>
      </c>
      <c r="Z143" s="16">
        <f t="shared" si="17"/>
        <v>29.9</v>
      </c>
      <c r="AA143" s="17" t="str">
        <f>IF('[1]TCE - ANEXO III - Preencher'!AB152="","",'[1]TCE - ANEXO III - Preencher'!AB152)</f>
        <v>Beneficio obrigatorio CCT Federacao – Plano Assistencial Agiben</v>
      </c>
      <c r="AB143" s="15">
        <f t="shared" si="12"/>
        <v>498.87</v>
      </c>
    </row>
    <row r="144" spans="1:28" x14ac:dyDescent="0.2">
      <c r="A144" s="8">
        <f>IFERROR(VLOOKUP(B144,'[1]DADOS (OCULTAR)'!$Q$3:$S$136,3,0),"")</f>
        <v>9767633000790</v>
      </c>
      <c r="B144" s="9" t="str">
        <f>'[1]TCE - ANEXO III - Preencher'!C153</f>
        <v>UPA CABO DE SANTO AGOSTINHO - CG nº 012/2022</v>
      </c>
      <c r="C144" s="10"/>
      <c r="D144" s="11" t="str">
        <f>'[1]TCE - ANEXO III - Preencher'!E153</f>
        <v>PAULO JOSE ALVES SALDANHA FALCAO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3241-15</v>
      </c>
      <c r="G144" s="13" t="str">
        <f>IF('[1]TCE - ANEXO III - Preencher'!H153="","",'[1]TCE - ANEXO III - Preencher'!H153)</f>
        <v>04/2026</v>
      </c>
      <c r="H144" s="14" t="str">
        <f>'[1]TCE - ANEXO III - Preencher'!I153</f>
        <v>0,00</v>
      </c>
      <c r="I144" s="14">
        <f>'[1]TCE - ANEXO III - Preencher'!J153</f>
        <v>344.26</v>
      </c>
      <c r="J144" s="14">
        <f>'[1]TCE - ANEXO III - Preencher'!K153</f>
        <v>0</v>
      </c>
      <c r="K144" s="15">
        <f>'[1]TCE - ANEXO III - Preencher'!L153</f>
        <v>297.88</v>
      </c>
      <c r="L144" s="15">
        <f>'[1]TCE - ANEXO III - Preencher'!M153</f>
        <v>2.73</v>
      </c>
      <c r="M144" s="15">
        <f t="shared" si="13"/>
        <v>295.14999999999998</v>
      </c>
      <c r="N144" s="15">
        <f>'[1]TCE - ANEXO III - Preencher'!O153</f>
        <v>1.73</v>
      </c>
      <c r="O144" s="15">
        <f>'[1]TCE - ANEXO III - Preencher'!P153</f>
        <v>0</v>
      </c>
      <c r="P144" s="16">
        <f t="shared" si="14"/>
        <v>1.73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641.14</v>
      </c>
    </row>
    <row r="145" spans="1:28" x14ac:dyDescent="0.2">
      <c r="A145" s="8">
        <f>IFERROR(VLOOKUP(B145,'[1]DADOS (OCULTAR)'!$Q$3:$S$136,3,0),"")</f>
        <v>9767633000790</v>
      </c>
      <c r="B145" s="9" t="str">
        <f>'[1]TCE - ANEXO III - Preencher'!C154</f>
        <v>UPA CABO DE SANTO AGOSTINHO - CG nº 012/2022</v>
      </c>
      <c r="C145" s="10"/>
      <c r="D145" s="11" t="str">
        <f>'[1]TCE - ANEXO III - Preencher'!E154</f>
        <v xml:space="preserve">PEDRO EVERTON JOSE JUSTO DA SILVA 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5163-45</v>
      </c>
      <c r="G145" s="13" t="str">
        <f>IF('[1]TCE - ANEXO III - Preencher'!H154="","",'[1]TCE - ANEXO III - Preencher'!H154)</f>
        <v>04/2026</v>
      </c>
      <c r="H145" s="14" t="str">
        <f>'[1]TCE - ANEXO III - Preencher'!I154</f>
        <v>0,00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297.88</v>
      </c>
      <c r="L145" s="15">
        <f>'[1]TCE - ANEXO III - Preencher'!M154</f>
        <v>16.21</v>
      </c>
      <c r="M145" s="15">
        <f t="shared" si="13"/>
        <v>281.67</v>
      </c>
      <c r="N145" s="15">
        <f>'[1]TCE - ANEXO III - Preencher'!O154</f>
        <v>1.73</v>
      </c>
      <c r="O145" s="15">
        <f>'[1]TCE - ANEXO III - Preencher'!P154</f>
        <v>0</v>
      </c>
      <c r="P145" s="16">
        <f t="shared" si="14"/>
        <v>1.73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29.9</v>
      </c>
      <c r="Y145" s="15">
        <f>'[1]TCE - ANEXO III - Preencher'!Z154</f>
        <v>0</v>
      </c>
      <c r="Z145" s="16">
        <f t="shared" si="17"/>
        <v>29.9</v>
      </c>
      <c r="AA145" s="17" t="str">
        <f>IF('[1]TCE - ANEXO III - Preencher'!AB154="","",'[1]TCE - ANEXO III - Preencher'!AB154)</f>
        <v>Beneficio obrigatorio CCT Federacao – Plano Assistencial Agiben</v>
      </c>
      <c r="AB145" s="15">
        <f t="shared" si="12"/>
        <v>313.3</v>
      </c>
    </row>
    <row r="146" spans="1:28" x14ac:dyDescent="0.2">
      <c r="A146" s="8">
        <f>IFERROR(VLOOKUP(B146,'[1]DADOS (OCULTAR)'!$Q$3:$S$136,3,0),"")</f>
        <v>9767633000790</v>
      </c>
      <c r="B146" s="9" t="str">
        <f>'[1]TCE - ANEXO III - Preencher'!C155</f>
        <v>UPA CABO DE SANTO AGOSTINHO - CG nº 012/2022</v>
      </c>
      <c r="C146" s="10"/>
      <c r="D146" s="11" t="str">
        <f>'[1]TCE - ANEXO III - Preencher'!E155</f>
        <v>PRISCILA BEZERRA DA SILVA SANTOS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04/2026</v>
      </c>
      <c r="H146" s="14" t="str">
        <f>'[1]TCE - ANEXO III - Preencher'!I155</f>
        <v>0,00</v>
      </c>
      <c r="I146" s="14">
        <f>'[1]TCE - ANEXO III - Preencher'!J155</f>
        <v>163.61000000000001</v>
      </c>
      <c r="J146" s="14">
        <f>'[1]TCE - ANEXO III - Preencher'!K155</f>
        <v>0</v>
      </c>
      <c r="K146" s="15">
        <f>'[1]TCE - ANEXO III - Preencher'!L155</f>
        <v>297.88</v>
      </c>
      <c r="L146" s="15">
        <f>'[1]TCE - ANEXO III - Preencher'!M155</f>
        <v>16.21</v>
      </c>
      <c r="M146" s="15">
        <f t="shared" si="13"/>
        <v>281.67</v>
      </c>
      <c r="N146" s="15">
        <f>'[1]TCE - ANEXO III - Preencher'!O155</f>
        <v>1.73</v>
      </c>
      <c r="O146" s="15">
        <f>'[1]TCE - ANEXO III - Preencher'!P155</f>
        <v>0</v>
      </c>
      <c r="P146" s="16">
        <f t="shared" si="14"/>
        <v>1.73</v>
      </c>
      <c r="Q146" s="15">
        <f>'[1]TCE - ANEXO III - Preencher'!R155</f>
        <v>0</v>
      </c>
      <c r="R146" s="15">
        <f>'[1]TCE - ANEXO III - Preencher'!S155</f>
        <v>97.26</v>
      </c>
      <c r="S146" s="16">
        <f t="shared" si="15"/>
        <v>-97.26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1704</v>
      </c>
      <c r="Y146" s="15">
        <f>'[1]TCE - ANEXO III - Preencher'!Z155</f>
        <v>0</v>
      </c>
      <c r="Z146" s="16">
        <f t="shared" si="17"/>
        <v>1704</v>
      </c>
      <c r="AA146" s="17" t="str">
        <f>IF('[1]TCE - ANEXO III - Preencher'!AB155="","",'[1]TCE - ANEXO III - Preencher'!AB155)</f>
        <v>Abono assistencial financeiro – complemento Piso da Enfermagem</v>
      </c>
      <c r="AB146" s="15">
        <f t="shared" si="12"/>
        <v>2053.75</v>
      </c>
    </row>
    <row r="147" spans="1:28" x14ac:dyDescent="0.2">
      <c r="A147" s="8">
        <f>IFERROR(VLOOKUP(B147,'[1]DADOS (OCULTAR)'!$Q$3:$S$136,3,0),"")</f>
        <v>9767633000790</v>
      </c>
      <c r="B147" s="9" t="str">
        <f>'[1]TCE - ANEXO III - Preencher'!C156</f>
        <v>UPA CABO DE SANTO AGOSTINHO - CG nº 012/2022</v>
      </c>
      <c r="C147" s="10"/>
      <c r="D147" s="11" t="str">
        <f>'[1]TCE - ANEXO III - Preencher'!E156</f>
        <v xml:space="preserve">PRISCILA REBECA DA SILVA 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2236-05</v>
      </c>
      <c r="G147" s="13" t="str">
        <f>IF('[1]TCE - ANEXO III - Preencher'!H156="","",'[1]TCE - ANEXO III - Preencher'!H156)</f>
        <v>04/2026</v>
      </c>
      <c r="H147" s="14" t="str">
        <f>'[1]TCE - ANEXO III - Preencher'!I156</f>
        <v>0,00</v>
      </c>
      <c r="I147" s="14">
        <f>'[1]TCE - ANEXO III - Preencher'!J156</f>
        <v>203.58</v>
      </c>
      <c r="J147" s="14">
        <f>'[1]TCE - ANEXO III - Preencher'!K156</f>
        <v>0</v>
      </c>
      <c r="K147" s="15">
        <f>'[1]TCE - ANEXO III - Preencher'!L156</f>
        <v>297.88</v>
      </c>
      <c r="L147" s="15">
        <f>'[1]TCE - ANEXO III - Preencher'!M156</f>
        <v>2.95</v>
      </c>
      <c r="M147" s="15">
        <f t="shared" si="13"/>
        <v>294.93</v>
      </c>
      <c r="N147" s="15">
        <f>'[1]TCE - ANEXO III - Preencher'!O156</f>
        <v>1.73</v>
      </c>
      <c r="O147" s="15">
        <f>'[1]TCE - ANEXO III - Preencher'!P156</f>
        <v>0</v>
      </c>
      <c r="P147" s="16">
        <f t="shared" si="14"/>
        <v>1.73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500.24</v>
      </c>
    </row>
    <row r="148" spans="1:28" x14ac:dyDescent="0.2">
      <c r="A148" s="8">
        <f>IFERROR(VLOOKUP(B148,'[1]DADOS (OCULTAR)'!$Q$3:$S$136,3,0),"")</f>
        <v>9767633000790</v>
      </c>
      <c r="B148" s="9" t="str">
        <f>'[1]TCE - ANEXO III - Preencher'!C157</f>
        <v>UPA CABO DE SANTO AGOSTINHO - CG nº 012/2022</v>
      </c>
      <c r="C148" s="10"/>
      <c r="D148" s="11" t="str">
        <f>'[1]TCE - ANEXO III - Preencher'!E157</f>
        <v>PRISCILLA KAROLINA JUSTINO DE OLIVEIRA SANTOS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04/2026</v>
      </c>
      <c r="H148" s="14" t="str">
        <f>'[1]TCE - ANEXO III - Preencher'!I157</f>
        <v>0,00</v>
      </c>
      <c r="I148" s="14">
        <f>'[1]TCE - ANEXO III - Preencher'!J157</f>
        <v>163.61000000000001</v>
      </c>
      <c r="J148" s="14">
        <f>'[1]TCE - ANEXO III - Preencher'!K157</f>
        <v>0</v>
      </c>
      <c r="K148" s="15">
        <f>'[1]TCE - ANEXO III - Preencher'!L157</f>
        <v>297.88</v>
      </c>
      <c r="L148" s="15">
        <f>'[1]TCE - ANEXO III - Preencher'!M157</f>
        <v>16.21</v>
      </c>
      <c r="M148" s="15">
        <f t="shared" si="13"/>
        <v>281.67</v>
      </c>
      <c r="N148" s="15">
        <f>'[1]TCE - ANEXO III - Preencher'!O157</f>
        <v>1.73</v>
      </c>
      <c r="O148" s="15">
        <f>'[1]TCE - ANEXO III - Preencher'!P157</f>
        <v>0</v>
      </c>
      <c r="P148" s="16">
        <f t="shared" si="14"/>
        <v>1.73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1704</v>
      </c>
      <c r="Y148" s="15">
        <f>'[1]TCE - ANEXO III - Preencher'!Z157</f>
        <v>0</v>
      </c>
      <c r="Z148" s="16">
        <f t="shared" si="17"/>
        <v>1704</v>
      </c>
      <c r="AA148" s="17" t="str">
        <f>IF('[1]TCE - ANEXO III - Preencher'!AB157="","",'[1]TCE - ANEXO III - Preencher'!AB157)</f>
        <v>Abono assistencial financeiro – complemento Piso da Enfermagem</v>
      </c>
      <c r="AB148" s="15">
        <f t="shared" si="12"/>
        <v>2151.0100000000002</v>
      </c>
    </row>
    <row r="149" spans="1:28" x14ac:dyDescent="0.2">
      <c r="A149" s="8">
        <f>IFERROR(VLOOKUP(B149,'[1]DADOS (OCULTAR)'!$Q$3:$S$136,3,0),"")</f>
        <v>9767633000790</v>
      </c>
      <c r="B149" s="9" t="str">
        <f>'[1]TCE - ANEXO III - Preencher'!C158</f>
        <v>UPA CABO DE SANTO AGOSTINHO - CG nº 012/2022</v>
      </c>
      <c r="C149" s="10"/>
      <c r="D149" s="11" t="str">
        <f>'[1]TCE - ANEXO III - Preencher'!E158</f>
        <v>QUEZIA OLIVEIRA SILVA CAVALCANTE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04/2026</v>
      </c>
      <c r="H149" s="14" t="str">
        <f>'[1]TCE - ANEXO III - Preencher'!I158</f>
        <v>0,00</v>
      </c>
      <c r="I149" s="14">
        <f>'[1]TCE - ANEXO III - Preencher'!J158</f>
        <v>182</v>
      </c>
      <c r="J149" s="14">
        <f>'[1]TCE - ANEXO III - Preencher'!K158</f>
        <v>0</v>
      </c>
      <c r="K149" s="15">
        <f>'[1]TCE - ANEXO III - Preencher'!L158</f>
        <v>297.88</v>
      </c>
      <c r="L149" s="15">
        <f>'[1]TCE - ANEXO III - Preencher'!M158</f>
        <v>16.21</v>
      </c>
      <c r="M149" s="15">
        <f t="shared" si="13"/>
        <v>281.67</v>
      </c>
      <c r="N149" s="15">
        <f>'[1]TCE - ANEXO III - Preencher'!O158</f>
        <v>1.73</v>
      </c>
      <c r="O149" s="15">
        <f>'[1]TCE - ANEXO III - Preencher'!P158</f>
        <v>0</v>
      </c>
      <c r="P149" s="16">
        <f t="shared" si="14"/>
        <v>1.73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81.02</v>
      </c>
      <c r="U149" s="15">
        <f>'[1]TCE - ANEXO III - Preencher'!V158</f>
        <v>0</v>
      </c>
      <c r="V149" s="16">
        <f t="shared" si="16"/>
        <v>81.02</v>
      </c>
      <c r="W149" s="17" t="str">
        <f>IF('[1]TCE - ANEXO III - Preencher'!X158="","",'[1]TCE - ANEXO III - Preencher'!X158)</f>
        <v xml:space="preserve">Auxílio Creche tec enf satenpe </v>
      </c>
      <c r="X149" s="15">
        <f>'[1]TCE - ANEXO III - Preencher'!Y158</f>
        <v>1704</v>
      </c>
      <c r="Y149" s="15">
        <f>'[1]TCE - ANEXO III - Preencher'!Z158</f>
        <v>0</v>
      </c>
      <c r="Z149" s="16">
        <f t="shared" si="17"/>
        <v>1704</v>
      </c>
      <c r="AA149" s="17" t="str">
        <f>IF('[1]TCE - ANEXO III - Preencher'!AB158="","",'[1]TCE - ANEXO III - Preencher'!AB158)</f>
        <v>Abono assistencial financeiro – complemento Piso da Enfermagem</v>
      </c>
      <c r="AB149" s="15">
        <f t="shared" si="12"/>
        <v>2250.42</v>
      </c>
    </row>
    <row r="150" spans="1:28" x14ac:dyDescent="0.2">
      <c r="A150" s="8">
        <f>IFERROR(VLOOKUP(B150,'[1]DADOS (OCULTAR)'!$Q$3:$S$136,3,0),"")</f>
        <v>9767633000790</v>
      </c>
      <c r="B150" s="9" t="str">
        <f>'[1]TCE - ANEXO III - Preencher'!C159</f>
        <v>UPA CABO DE SANTO AGOSTINHO - CG nº 012/2022</v>
      </c>
      <c r="C150" s="10"/>
      <c r="D150" s="11" t="str">
        <f>'[1]TCE - ANEXO III - Preencher'!E159</f>
        <v xml:space="preserve">RAFAELLA DE CASSIA FERREIRA DA SILVA 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04/2026</v>
      </c>
      <c r="H150" s="14" t="str">
        <f>'[1]TCE - ANEXO III - Preencher'!I159</f>
        <v>0,00</v>
      </c>
      <c r="I150" s="14">
        <f>'[1]TCE - ANEXO III - Preencher'!J159</f>
        <v>155.61000000000001</v>
      </c>
      <c r="J150" s="14">
        <f>'[1]TCE - ANEXO III - Preencher'!K159</f>
        <v>0</v>
      </c>
      <c r="K150" s="15">
        <f>'[1]TCE - ANEXO III - Preencher'!L159</f>
        <v>297.88</v>
      </c>
      <c r="L150" s="15">
        <f>'[1]TCE - ANEXO III - Preencher'!M159</f>
        <v>16.21</v>
      </c>
      <c r="M150" s="15">
        <f t="shared" si="13"/>
        <v>281.67</v>
      </c>
      <c r="N150" s="15">
        <f>'[1]TCE - ANEXO III - Preencher'!O159</f>
        <v>1.73</v>
      </c>
      <c r="O150" s="15">
        <f>'[1]TCE - ANEXO III - Preencher'!P159</f>
        <v>0</v>
      </c>
      <c r="P150" s="16">
        <f t="shared" si="14"/>
        <v>1.73</v>
      </c>
      <c r="Q150" s="15">
        <f>'[1]TCE - ANEXO III - Preencher'!R159</f>
        <v>84.46</v>
      </c>
      <c r="R150" s="15">
        <f>'[1]TCE - ANEXO III - Preencher'!S159</f>
        <v>97.26</v>
      </c>
      <c r="S150" s="16">
        <f t="shared" si="15"/>
        <v>-12.800000000000011</v>
      </c>
      <c r="T150" s="15">
        <f>'[1]TCE - ANEXO III - Preencher'!U159</f>
        <v>81.02</v>
      </c>
      <c r="U150" s="15">
        <f>'[1]TCE - ANEXO III - Preencher'!V159</f>
        <v>0</v>
      </c>
      <c r="V150" s="16">
        <f t="shared" si="16"/>
        <v>81.02</v>
      </c>
      <c r="W150" s="17" t="str">
        <f>IF('[1]TCE - ANEXO III - Preencher'!X159="","",'[1]TCE - ANEXO III - Preencher'!X159)</f>
        <v xml:space="preserve">Auxílio Creche tec enf satenpe </v>
      </c>
      <c r="X150" s="15">
        <f>'[1]TCE - ANEXO III - Preencher'!Y159</f>
        <v>1704</v>
      </c>
      <c r="Y150" s="15">
        <f>'[1]TCE - ANEXO III - Preencher'!Z159</f>
        <v>0</v>
      </c>
      <c r="Z150" s="16">
        <f t="shared" si="17"/>
        <v>1704</v>
      </c>
      <c r="AA150" s="17" t="str">
        <f>IF('[1]TCE - ANEXO III - Preencher'!AB159="","",'[1]TCE - ANEXO III - Preencher'!AB159)</f>
        <v>Abono assistencial financeiro – complemento Piso da Enfermagem</v>
      </c>
      <c r="AB150" s="15">
        <f t="shared" si="12"/>
        <v>2211.23</v>
      </c>
    </row>
    <row r="151" spans="1:28" x14ac:dyDescent="0.2">
      <c r="A151" s="8">
        <f>IFERROR(VLOOKUP(B151,'[1]DADOS (OCULTAR)'!$Q$3:$S$136,3,0),"")</f>
        <v>9767633000790</v>
      </c>
      <c r="B151" s="9" t="str">
        <f>'[1]TCE - ANEXO III - Preencher'!C160</f>
        <v>UPA CABO DE SANTO AGOSTINHO - CG nº 012/2022</v>
      </c>
      <c r="C151" s="10"/>
      <c r="D151" s="11" t="str">
        <f>'[1]TCE - ANEXO III - Preencher'!E160</f>
        <v>RAISSA PONTES DIAS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04/2026</v>
      </c>
      <c r="H151" s="14" t="str">
        <f>'[1]TCE - ANEXO III - Preencher'!I160</f>
        <v>0,00</v>
      </c>
      <c r="I151" s="14">
        <f>'[1]TCE - ANEXO III - Preencher'!J160</f>
        <v>190.4</v>
      </c>
      <c r="J151" s="14">
        <f>'[1]TCE - ANEXO III - Preencher'!K160</f>
        <v>0</v>
      </c>
      <c r="K151" s="15">
        <f>'[1]TCE - ANEXO III - Preencher'!L160</f>
        <v>297.88</v>
      </c>
      <c r="L151" s="15">
        <f>'[1]TCE - ANEXO III - Preencher'!M160</f>
        <v>16.21</v>
      </c>
      <c r="M151" s="15">
        <f t="shared" si="13"/>
        <v>281.67</v>
      </c>
      <c r="N151" s="15">
        <f>'[1]TCE - ANEXO III - Preencher'!O160</f>
        <v>1.73</v>
      </c>
      <c r="O151" s="15">
        <f>'[1]TCE - ANEXO III - Preencher'!P160</f>
        <v>0</v>
      </c>
      <c r="P151" s="16">
        <f t="shared" si="14"/>
        <v>1.73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1704</v>
      </c>
      <c r="Y151" s="15">
        <f>'[1]TCE - ANEXO III - Preencher'!Z160</f>
        <v>0</v>
      </c>
      <c r="Z151" s="16">
        <f t="shared" si="17"/>
        <v>1704</v>
      </c>
      <c r="AA151" s="17" t="str">
        <f>IF('[1]TCE - ANEXO III - Preencher'!AB160="","",'[1]TCE - ANEXO III - Preencher'!AB160)</f>
        <v>Abono assistencial financeiro – complemento Piso da Enfermagem</v>
      </c>
      <c r="AB151" s="15">
        <f t="shared" si="12"/>
        <v>2177.8000000000002</v>
      </c>
    </row>
    <row r="152" spans="1:28" x14ac:dyDescent="0.2">
      <c r="A152" s="8">
        <f>IFERROR(VLOOKUP(B152,'[1]DADOS (OCULTAR)'!$Q$3:$S$136,3,0),"")</f>
        <v>9767633000790</v>
      </c>
      <c r="B152" s="9" t="str">
        <f>'[1]TCE - ANEXO III - Preencher'!C161</f>
        <v>UPA CABO DE SANTO AGOSTINHO - CG nº 012/2022</v>
      </c>
      <c r="C152" s="10"/>
      <c r="D152" s="11" t="str">
        <f>'[1]TCE - ANEXO III - Preencher'!E161</f>
        <v>RAUL HENRIQUE DE SOUZA LEAL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04/2026</v>
      </c>
      <c r="H152" s="14" t="str">
        <f>'[1]TCE - ANEXO III - Preencher'!I161</f>
        <v>0,00</v>
      </c>
      <c r="I152" s="14">
        <f>'[1]TCE - ANEXO III - Preencher'!J161</f>
        <v>969.77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3.47</v>
      </c>
      <c r="O152" s="15">
        <f>'[1]TCE - ANEXO III - Preencher'!P161</f>
        <v>0</v>
      </c>
      <c r="P152" s="16">
        <f t="shared" si="14"/>
        <v>3.47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973.24</v>
      </c>
    </row>
    <row r="153" spans="1:28" x14ac:dyDescent="0.2">
      <c r="A153" s="8">
        <f>IFERROR(VLOOKUP(B153,'[1]DADOS (OCULTAR)'!$Q$3:$S$136,3,0),"")</f>
        <v>9767633000790</v>
      </c>
      <c r="B153" s="9" t="str">
        <f>'[1]TCE - ANEXO III - Preencher'!C162</f>
        <v>UPA CABO DE SANTO AGOSTINHO - CG nº 012/2022</v>
      </c>
      <c r="C153" s="10"/>
      <c r="D153" s="11" t="str">
        <f>'[1]TCE - ANEXO III - Preencher'!E162</f>
        <v>RICARDO JOSE FERNANDES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3241-15</v>
      </c>
      <c r="G153" s="13" t="str">
        <f>IF('[1]TCE - ANEXO III - Preencher'!H162="","",'[1]TCE - ANEXO III - Preencher'!H162)</f>
        <v>04/2026</v>
      </c>
      <c r="H153" s="14" t="str">
        <f>'[1]TCE - ANEXO III - Preencher'!I162</f>
        <v>0,00</v>
      </c>
      <c r="I153" s="14">
        <f>'[1]TCE - ANEXO III - Preencher'!J162</f>
        <v>344.26</v>
      </c>
      <c r="J153" s="14">
        <f>'[1]TCE - ANEXO III - Preencher'!K162</f>
        <v>0</v>
      </c>
      <c r="K153" s="15">
        <f>'[1]TCE - ANEXO III - Preencher'!L162</f>
        <v>297.88</v>
      </c>
      <c r="L153" s="15">
        <f>'[1]TCE - ANEXO III - Preencher'!M162</f>
        <v>2.73</v>
      </c>
      <c r="M153" s="15">
        <f t="shared" si="13"/>
        <v>295.14999999999998</v>
      </c>
      <c r="N153" s="15">
        <f>'[1]TCE - ANEXO III - Preencher'!O162</f>
        <v>1.73</v>
      </c>
      <c r="O153" s="15">
        <f>'[1]TCE - ANEXO III - Preencher'!P162</f>
        <v>0</v>
      </c>
      <c r="P153" s="16">
        <f t="shared" si="14"/>
        <v>1.73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641.14</v>
      </c>
    </row>
    <row r="154" spans="1:28" x14ac:dyDescent="0.2">
      <c r="A154" s="8">
        <f>IFERROR(VLOOKUP(B154,'[1]DADOS (OCULTAR)'!$Q$3:$S$136,3,0),"")</f>
        <v>9767633000790</v>
      </c>
      <c r="B154" s="9" t="str">
        <f>'[1]TCE - ANEXO III - Preencher'!C163</f>
        <v>UPA CABO DE SANTO AGOSTINHO - CG nº 012/2022</v>
      </c>
      <c r="C154" s="10"/>
      <c r="D154" s="11" t="str">
        <f>'[1]TCE - ANEXO III - Preencher'!E163</f>
        <v>ROBERTA LAYS DE SANTANA SANTOS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04/2026</v>
      </c>
      <c r="H154" s="14" t="str">
        <f>'[1]TCE - ANEXO III - Preencher'!I163</f>
        <v>0,00</v>
      </c>
      <c r="I154" s="14">
        <f>'[1]TCE - ANEXO III - Preencher'!J163</f>
        <v>155.61000000000001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1.73</v>
      </c>
      <c r="O154" s="15">
        <f>'[1]TCE - ANEXO III - Preencher'!P163</f>
        <v>0</v>
      </c>
      <c r="P154" s="16">
        <f t="shared" si="14"/>
        <v>1.73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1704</v>
      </c>
      <c r="Y154" s="15">
        <f>'[1]TCE - ANEXO III - Preencher'!Z163</f>
        <v>0</v>
      </c>
      <c r="Z154" s="16">
        <f t="shared" si="17"/>
        <v>1704</v>
      </c>
      <c r="AA154" s="17" t="str">
        <f>IF('[1]TCE - ANEXO III - Preencher'!AB163="","",'[1]TCE - ANEXO III - Preencher'!AB163)</f>
        <v>Abono assistencial financeiro – complemento Piso da Enfermagem</v>
      </c>
      <c r="AB154" s="15">
        <f t="shared" si="12"/>
        <v>1861.34</v>
      </c>
    </row>
    <row r="155" spans="1:28" x14ac:dyDescent="0.2">
      <c r="A155" s="8">
        <f>IFERROR(VLOOKUP(B155,'[1]DADOS (OCULTAR)'!$Q$3:$S$136,3,0),"")</f>
        <v>9767633000790</v>
      </c>
      <c r="B155" s="9" t="str">
        <f>'[1]TCE - ANEXO III - Preencher'!C164</f>
        <v>UPA CABO DE SANTO AGOSTINHO - CG nº 012/2022</v>
      </c>
      <c r="C155" s="10"/>
      <c r="D155" s="11" t="str">
        <f>'[1]TCE - ANEXO III - Preencher'!E164</f>
        <v>ROMULO CESAR SAMPAIO PEIXOTO FILHO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2234-45</v>
      </c>
      <c r="G155" s="13" t="str">
        <f>IF('[1]TCE - ANEXO III - Preencher'!H164="","",'[1]TCE - ANEXO III - Preencher'!H164)</f>
        <v>04/2026</v>
      </c>
      <c r="H155" s="14" t="str">
        <f>'[1]TCE - ANEXO III - Preencher'!I164</f>
        <v>0,00</v>
      </c>
      <c r="I155" s="14">
        <f>'[1]TCE - ANEXO III - Preencher'!J164</f>
        <v>522.35</v>
      </c>
      <c r="J155" s="14">
        <f>'[1]TCE - ANEXO III - Preencher'!K164</f>
        <v>0</v>
      </c>
      <c r="K155" s="15">
        <f>'[1]TCE - ANEXO III - Preencher'!L164</f>
        <v>297.88</v>
      </c>
      <c r="L155" s="15">
        <f>'[1]TCE - ANEXO III - Preencher'!M164</f>
        <v>17.75</v>
      </c>
      <c r="M155" s="15">
        <f t="shared" si="13"/>
        <v>280.13</v>
      </c>
      <c r="N155" s="15">
        <f>'[1]TCE - ANEXO III - Preencher'!O164</f>
        <v>1.73</v>
      </c>
      <c r="O155" s="15">
        <f>'[1]TCE - ANEXO III - Preencher'!P164</f>
        <v>0</v>
      </c>
      <c r="P155" s="16">
        <f t="shared" si="14"/>
        <v>1.73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804.21</v>
      </c>
    </row>
    <row r="156" spans="1:28" x14ac:dyDescent="0.2">
      <c r="A156" s="8">
        <f>IFERROR(VLOOKUP(B156,'[1]DADOS (OCULTAR)'!$Q$3:$S$136,3,0),"")</f>
        <v>9767633000790</v>
      </c>
      <c r="B156" s="9" t="str">
        <f>'[1]TCE - ANEXO III - Preencher'!C165</f>
        <v>UPA CABO DE SANTO AGOSTINHO - CG nº 012/2022</v>
      </c>
      <c r="C156" s="10"/>
      <c r="D156" s="11" t="str">
        <f>'[1]TCE - ANEXO III - Preencher'!E165</f>
        <v>ROSALYN CORREIA PEREGRINO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 t="str">
        <f>IF('[1]TCE - ANEXO III - Preencher'!H165="","",'[1]TCE - ANEXO III - Preencher'!H165)</f>
        <v>04/2026</v>
      </c>
      <c r="H156" s="14" t="str">
        <f>'[1]TCE - ANEXO III - Preencher'!I165</f>
        <v>0,00</v>
      </c>
      <c r="I156" s="14">
        <f>'[1]TCE - ANEXO III - Preencher'!J165</f>
        <v>242.05</v>
      </c>
      <c r="J156" s="14">
        <f>'[1]TCE - ANEXO III - Preencher'!K165</f>
        <v>0</v>
      </c>
      <c r="K156" s="15">
        <f>'[1]TCE - ANEXO III - Preencher'!L165</f>
        <v>297.88</v>
      </c>
      <c r="L156" s="15">
        <f>'[1]TCE - ANEXO III - Preencher'!M165</f>
        <v>3.33</v>
      </c>
      <c r="M156" s="15">
        <f t="shared" si="13"/>
        <v>294.55</v>
      </c>
      <c r="N156" s="15">
        <f>'[1]TCE - ANEXO III - Preencher'!O165</f>
        <v>3.47</v>
      </c>
      <c r="O156" s="15">
        <f>'[1]TCE - ANEXO III - Preencher'!P165</f>
        <v>0</v>
      </c>
      <c r="P156" s="16">
        <f t="shared" si="14"/>
        <v>3.47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2096.2800000000002</v>
      </c>
      <c r="Y156" s="15">
        <f>'[1]TCE - ANEXO III - Preencher'!Z165</f>
        <v>0</v>
      </c>
      <c r="Z156" s="16">
        <f t="shared" si="17"/>
        <v>2096.2800000000002</v>
      </c>
      <c r="AA156" s="17" t="str">
        <f>IF('[1]TCE - ANEXO III - Preencher'!AB165="","",'[1]TCE - ANEXO III - Preencher'!AB165)</f>
        <v>Abono assistencial financeiro – complemento Piso da Enfermagem</v>
      </c>
      <c r="AB156" s="15">
        <f t="shared" si="12"/>
        <v>2636.3500000000004</v>
      </c>
    </row>
    <row r="157" spans="1:28" x14ac:dyDescent="0.2">
      <c r="A157" s="8">
        <f>IFERROR(VLOOKUP(B157,'[1]DADOS (OCULTAR)'!$Q$3:$S$136,3,0),"")</f>
        <v>9767633000790</v>
      </c>
      <c r="B157" s="9" t="str">
        <f>'[1]TCE - ANEXO III - Preencher'!C166</f>
        <v>UPA CABO DE SANTO AGOSTINHO - CG nº 012/2022</v>
      </c>
      <c r="C157" s="10"/>
      <c r="D157" s="11" t="str">
        <f>'[1]TCE - ANEXO III - Preencher'!E166</f>
        <v>ROSANGELA MARIA DE OLIVEIRA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04/2026</v>
      </c>
      <c r="H157" s="14" t="str">
        <f>'[1]TCE - ANEXO III - Preencher'!I166</f>
        <v>0,00</v>
      </c>
      <c r="I157" s="14">
        <f>'[1]TCE - ANEXO III - Preencher'!J166</f>
        <v>163.61000000000001</v>
      </c>
      <c r="J157" s="14">
        <f>'[1]TCE - ANEXO III - Preencher'!K166</f>
        <v>0</v>
      </c>
      <c r="K157" s="15">
        <f>'[1]TCE - ANEXO III - Preencher'!L166</f>
        <v>297.88</v>
      </c>
      <c r="L157" s="15">
        <f>'[1]TCE - ANEXO III - Preencher'!M166</f>
        <v>16.21</v>
      </c>
      <c r="M157" s="15">
        <f t="shared" si="13"/>
        <v>281.67</v>
      </c>
      <c r="N157" s="15">
        <f>'[1]TCE - ANEXO III - Preencher'!O166</f>
        <v>1.73</v>
      </c>
      <c r="O157" s="15">
        <f>'[1]TCE - ANEXO III - Preencher'!P166</f>
        <v>0</v>
      </c>
      <c r="P157" s="16">
        <f t="shared" si="14"/>
        <v>1.73</v>
      </c>
      <c r="Q157" s="15">
        <f>'[1]TCE - ANEXO III - Preencher'!R166</f>
        <v>165.46</v>
      </c>
      <c r="R157" s="15">
        <f>'[1]TCE - ANEXO III - Preencher'!S166</f>
        <v>97.26</v>
      </c>
      <c r="S157" s="16">
        <f t="shared" si="15"/>
        <v>68.2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1704</v>
      </c>
      <c r="Y157" s="15">
        <f>'[1]TCE - ANEXO III - Preencher'!Z166</f>
        <v>0</v>
      </c>
      <c r="Z157" s="16">
        <f t="shared" si="17"/>
        <v>1704</v>
      </c>
      <c r="AA157" s="17" t="str">
        <f>IF('[1]TCE - ANEXO III - Preencher'!AB166="","",'[1]TCE - ANEXO III - Preencher'!AB166)</f>
        <v>Abono assistencial financeiro – complemento Piso da Enfermagem</v>
      </c>
      <c r="AB157" s="15">
        <f t="shared" si="12"/>
        <v>2219.21</v>
      </c>
    </row>
    <row r="158" spans="1:28" x14ac:dyDescent="0.2">
      <c r="A158" s="8">
        <f>IFERROR(VLOOKUP(B158,'[1]DADOS (OCULTAR)'!$Q$3:$S$136,3,0),"")</f>
        <v>9767633000790</v>
      </c>
      <c r="B158" s="9" t="str">
        <f>'[1]TCE - ANEXO III - Preencher'!C167</f>
        <v>UPA CABO DE SANTO AGOSTINHO - CG nº 012/2022</v>
      </c>
      <c r="C158" s="10"/>
      <c r="D158" s="11" t="str">
        <f>'[1]TCE - ANEXO III - Preencher'!E167</f>
        <v xml:space="preserve">ROSILEIDE GALVAO DE LIMA NASCIMENTO 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04/2026</v>
      </c>
      <c r="H158" s="14" t="str">
        <f>'[1]TCE - ANEXO III - Preencher'!I167</f>
        <v>0,00</v>
      </c>
      <c r="I158" s="14">
        <f>'[1]TCE - ANEXO III - Preencher'!J167</f>
        <v>144.33000000000001</v>
      </c>
      <c r="J158" s="14">
        <f>'[1]TCE - ANEXO III - Preencher'!K167</f>
        <v>0</v>
      </c>
      <c r="K158" s="15">
        <f>'[1]TCE - ANEXO III - Preencher'!L167</f>
        <v>297.88</v>
      </c>
      <c r="L158" s="15">
        <f>'[1]TCE - ANEXO III - Preencher'!M167</f>
        <v>16.21</v>
      </c>
      <c r="M158" s="15">
        <f t="shared" si="13"/>
        <v>281.67</v>
      </c>
      <c r="N158" s="15">
        <f>'[1]TCE - ANEXO III - Preencher'!O167</f>
        <v>1.73</v>
      </c>
      <c r="O158" s="15">
        <f>'[1]TCE - ANEXO III - Preencher'!P167</f>
        <v>0</v>
      </c>
      <c r="P158" s="16">
        <f t="shared" si="14"/>
        <v>1.73</v>
      </c>
      <c r="Q158" s="15">
        <f>'[1]TCE - ANEXO III - Preencher'!R167</f>
        <v>112.78</v>
      </c>
      <c r="R158" s="15">
        <f>'[1]TCE - ANEXO III - Preencher'!S167</f>
        <v>36</v>
      </c>
      <c r="S158" s="16">
        <f t="shared" si="15"/>
        <v>76.78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504.51</v>
      </c>
    </row>
    <row r="159" spans="1:28" x14ac:dyDescent="0.2">
      <c r="A159" s="8">
        <f>IFERROR(VLOOKUP(B159,'[1]DADOS (OCULTAR)'!$Q$3:$S$136,3,0),"")</f>
        <v>9767633000790</v>
      </c>
      <c r="B159" s="9" t="str">
        <f>'[1]TCE - ANEXO III - Preencher'!C168</f>
        <v>UPA CABO DE SANTO AGOSTINHO - CG nº 012/2022</v>
      </c>
      <c r="C159" s="10"/>
      <c r="D159" s="11" t="str">
        <f>'[1]TCE - ANEXO III - Preencher'!E168</f>
        <v>RUTE CLECIA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 t="str">
        <f>IF('[1]TCE - ANEXO III - Preencher'!H168="","",'[1]TCE - ANEXO III - Preencher'!H168)</f>
        <v>04/2026</v>
      </c>
      <c r="H159" s="14" t="str">
        <f>'[1]TCE - ANEXO III - Preencher'!I168</f>
        <v>0,00</v>
      </c>
      <c r="I159" s="14">
        <f>'[1]TCE - ANEXO III - Preencher'!J168</f>
        <v>230.58</v>
      </c>
      <c r="J159" s="14">
        <f>'[1]TCE - ANEXO III - Preencher'!K168</f>
        <v>0</v>
      </c>
      <c r="K159" s="15">
        <f>'[1]TCE - ANEXO III - Preencher'!L168</f>
        <v>297.88</v>
      </c>
      <c r="L159" s="15">
        <f>'[1]TCE - ANEXO III - Preencher'!M168</f>
        <v>2.79</v>
      </c>
      <c r="M159" s="15">
        <f t="shared" si="13"/>
        <v>295.08999999999997</v>
      </c>
      <c r="N159" s="15">
        <f>'[1]TCE - ANEXO III - Preencher'!O168</f>
        <v>3.47</v>
      </c>
      <c r="O159" s="15">
        <f>'[1]TCE - ANEXO III - Preencher'!P168</f>
        <v>0</v>
      </c>
      <c r="P159" s="16">
        <f t="shared" si="14"/>
        <v>3.47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138.38999999999999</v>
      </c>
      <c r="U159" s="15">
        <f>'[1]TCE - ANEXO III - Preencher'!V168</f>
        <v>0</v>
      </c>
      <c r="V159" s="16">
        <f t="shared" si="16"/>
        <v>138.38999999999999</v>
      </c>
      <c r="W159" s="17" t="str">
        <f>IF('[1]TCE - ANEXO III - Preencher'!X168="","",'[1]TCE - ANEXO III - Preencher'!X168)</f>
        <v xml:space="preserve">Auxílio Creche enfermeiros </v>
      </c>
      <c r="X159" s="15">
        <f>'[1]TCE - ANEXO III - Preencher'!Y168</f>
        <v>2459.15</v>
      </c>
      <c r="Y159" s="15">
        <f>'[1]TCE - ANEXO III - Preencher'!Z168</f>
        <v>0</v>
      </c>
      <c r="Z159" s="16">
        <f t="shared" si="17"/>
        <v>2459.15</v>
      </c>
      <c r="AA159" s="17" t="str">
        <f>IF('[1]TCE - ANEXO III - Preencher'!AB168="","",'[1]TCE - ANEXO III - Preencher'!AB168)</f>
        <v>Abono assistencial financeiro – complemento Piso da Enfermagem</v>
      </c>
      <c r="AB159" s="15">
        <f t="shared" si="12"/>
        <v>3126.6800000000003</v>
      </c>
    </row>
    <row r="160" spans="1:28" x14ac:dyDescent="0.2">
      <c r="A160" s="8">
        <f>IFERROR(VLOOKUP(B160,'[1]DADOS (OCULTAR)'!$Q$3:$S$136,3,0),"")</f>
        <v>9767633000790</v>
      </c>
      <c r="B160" s="9" t="str">
        <f>'[1]TCE - ANEXO III - Preencher'!C169</f>
        <v>UPA CABO DE SANTO AGOSTINHO - CG nº 012/2022</v>
      </c>
      <c r="C160" s="10"/>
      <c r="D160" s="11" t="str">
        <f>'[1]TCE - ANEXO III - Preencher'!E169</f>
        <v>SAULO DE TASSO RIBEIRO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3241-15</v>
      </c>
      <c r="G160" s="13" t="str">
        <f>IF('[1]TCE - ANEXO III - Preencher'!H169="","",'[1]TCE - ANEXO III - Preencher'!H169)</f>
        <v>04/2026</v>
      </c>
      <c r="H160" s="14" t="str">
        <f>'[1]TCE - ANEXO III - Preencher'!I169</f>
        <v>0,00</v>
      </c>
      <c r="I160" s="14">
        <f>'[1]TCE - ANEXO III - Preencher'!J169</f>
        <v>344.26</v>
      </c>
      <c r="J160" s="14">
        <f>'[1]TCE - ANEXO III - Preencher'!K169</f>
        <v>0</v>
      </c>
      <c r="K160" s="15">
        <f>'[1]TCE - ANEXO III - Preencher'!L169</f>
        <v>297.88</v>
      </c>
      <c r="L160" s="15">
        <f>'[1]TCE - ANEXO III - Preencher'!M169</f>
        <v>2.73</v>
      </c>
      <c r="M160" s="15">
        <f t="shared" si="13"/>
        <v>295.14999999999998</v>
      </c>
      <c r="N160" s="15">
        <f>'[1]TCE - ANEXO III - Preencher'!O169</f>
        <v>1.73</v>
      </c>
      <c r="O160" s="15">
        <f>'[1]TCE - ANEXO III - Preencher'!P169</f>
        <v>0</v>
      </c>
      <c r="P160" s="16">
        <f t="shared" si="14"/>
        <v>1.73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641.14</v>
      </c>
    </row>
    <row r="161" spans="1:28" x14ac:dyDescent="0.2">
      <c r="A161" s="8">
        <f>IFERROR(VLOOKUP(B161,'[1]DADOS (OCULTAR)'!$Q$3:$S$136,3,0),"")</f>
        <v>9767633000790</v>
      </c>
      <c r="B161" s="9" t="str">
        <f>'[1]TCE - ANEXO III - Preencher'!C170</f>
        <v>UPA CABO DE SANTO AGOSTINHO - CG nº 012/2022</v>
      </c>
      <c r="C161" s="10"/>
      <c r="D161" s="11" t="str">
        <f>'[1]TCE - ANEXO III - Preencher'!E170</f>
        <v xml:space="preserve">SILAS DA SILVA ALVES 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3516-05</v>
      </c>
      <c r="G161" s="13" t="str">
        <f>IF('[1]TCE - ANEXO III - Preencher'!H170="","",'[1]TCE - ANEXO III - Preencher'!H170)</f>
        <v>04/2026</v>
      </c>
      <c r="H161" s="14" t="str">
        <f>'[1]TCE - ANEXO III - Preencher'!I170</f>
        <v>0,00</v>
      </c>
      <c r="I161" s="14">
        <f>'[1]TCE - ANEXO III - Preencher'!J170</f>
        <v>199.79</v>
      </c>
      <c r="J161" s="14">
        <f>'[1]TCE - ANEXO III - Preencher'!K170</f>
        <v>0</v>
      </c>
      <c r="K161" s="15">
        <f>'[1]TCE - ANEXO III - Preencher'!L170</f>
        <v>297.88</v>
      </c>
      <c r="L161" s="15">
        <f>'[1]TCE - ANEXO III - Preencher'!M170</f>
        <v>32.42</v>
      </c>
      <c r="M161" s="15">
        <f t="shared" si="13"/>
        <v>265.45999999999998</v>
      </c>
      <c r="N161" s="15">
        <f>'[1]TCE - ANEXO III - Preencher'!O170</f>
        <v>1.73</v>
      </c>
      <c r="O161" s="15">
        <f>'[1]TCE - ANEXO III - Preencher'!P170</f>
        <v>0</v>
      </c>
      <c r="P161" s="16">
        <f t="shared" si="14"/>
        <v>1.73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29.9</v>
      </c>
      <c r="Y161" s="15">
        <f>'[1]TCE - ANEXO III - Preencher'!Z170</f>
        <v>0</v>
      </c>
      <c r="Z161" s="16">
        <f t="shared" si="17"/>
        <v>29.9</v>
      </c>
      <c r="AA161" s="17" t="str">
        <f>IF('[1]TCE - ANEXO III - Preencher'!AB170="","",'[1]TCE - ANEXO III - Preencher'!AB170)</f>
        <v>Beneficio obrigatorio CCT Federacao – Plano Assistencial Agiben</v>
      </c>
      <c r="AB161" s="15">
        <f t="shared" si="12"/>
        <v>496.88</v>
      </c>
    </row>
    <row r="162" spans="1:28" x14ac:dyDescent="0.2">
      <c r="A162" s="8">
        <f>IFERROR(VLOOKUP(B162,'[1]DADOS (OCULTAR)'!$Q$3:$S$136,3,0),"")</f>
        <v>9767633000790</v>
      </c>
      <c r="B162" s="9" t="str">
        <f>'[1]TCE - ANEXO III - Preencher'!C171</f>
        <v>UPA CABO DE SANTO AGOSTINHO - CG nº 012/2022</v>
      </c>
      <c r="C162" s="10"/>
      <c r="D162" s="11" t="str">
        <f>'[1]TCE - ANEXO III - Preencher'!E171</f>
        <v>SILVIO CARLOS ALVES PAULINO FILHO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04/2026</v>
      </c>
      <c r="H162" s="14" t="str">
        <f>'[1]TCE - ANEXO III - Preencher'!I171</f>
        <v>0,00</v>
      </c>
      <c r="I162" s="14">
        <f>'[1]TCE - ANEXO III - Preencher'!J171</f>
        <v>163.61000000000001</v>
      </c>
      <c r="J162" s="14">
        <f>'[1]TCE - ANEXO III - Preencher'!K171</f>
        <v>0</v>
      </c>
      <c r="K162" s="15">
        <f>'[1]TCE - ANEXO III - Preencher'!L171</f>
        <v>297.88</v>
      </c>
      <c r="L162" s="15">
        <f>'[1]TCE - ANEXO III - Preencher'!M171</f>
        <v>16.21</v>
      </c>
      <c r="M162" s="15">
        <f t="shared" si="13"/>
        <v>281.67</v>
      </c>
      <c r="N162" s="15">
        <f>'[1]TCE - ANEXO III - Preencher'!O171</f>
        <v>1.73</v>
      </c>
      <c r="O162" s="15">
        <f>'[1]TCE - ANEXO III - Preencher'!P171</f>
        <v>0</v>
      </c>
      <c r="P162" s="16">
        <f t="shared" si="14"/>
        <v>1.73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1704</v>
      </c>
      <c r="Y162" s="15">
        <f>'[1]TCE - ANEXO III - Preencher'!Z171</f>
        <v>0</v>
      </c>
      <c r="Z162" s="16">
        <f t="shared" si="17"/>
        <v>1704</v>
      </c>
      <c r="AA162" s="17" t="str">
        <f>IF('[1]TCE - ANEXO III - Preencher'!AB171="","",'[1]TCE - ANEXO III - Preencher'!AB171)</f>
        <v>Abono assistencial financeiro – complemento Piso da Enfermagem</v>
      </c>
      <c r="AB162" s="15">
        <f t="shared" si="12"/>
        <v>2151.0100000000002</v>
      </c>
    </row>
    <row r="163" spans="1:28" x14ac:dyDescent="0.2">
      <c r="A163" s="8">
        <f>IFERROR(VLOOKUP(B163,'[1]DADOS (OCULTAR)'!$Q$3:$S$136,3,0),"")</f>
        <v>9767633000790</v>
      </c>
      <c r="B163" s="9" t="str">
        <f>'[1]TCE - ANEXO III - Preencher'!C172</f>
        <v>UPA CABO DE SANTO AGOSTINHO - CG nº 012/2022</v>
      </c>
      <c r="C163" s="10"/>
      <c r="D163" s="11" t="str">
        <f>'[1]TCE - ANEXO III - Preencher'!E172</f>
        <v>TABATA MELISSA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04/2026</v>
      </c>
      <c r="H163" s="14" t="str">
        <f>'[1]TCE - ANEXO III - Preencher'!I172</f>
        <v>0,00</v>
      </c>
      <c r="I163" s="14">
        <f>'[1]TCE - ANEXO III - Preencher'!J172</f>
        <v>220.01</v>
      </c>
      <c r="J163" s="14">
        <f>'[1]TCE - ANEXO III - Preencher'!K172</f>
        <v>0</v>
      </c>
      <c r="K163" s="15">
        <f>'[1]TCE - ANEXO III - Preencher'!L172</f>
        <v>297.88</v>
      </c>
      <c r="L163" s="15">
        <f>'[1]TCE - ANEXO III - Preencher'!M172</f>
        <v>16.21</v>
      </c>
      <c r="M163" s="15">
        <f t="shared" si="13"/>
        <v>281.67</v>
      </c>
      <c r="N163" s="15">
        <f>'[1]TCE - ANEXO III - Preencher'!O172</f>
        <v>1.73</v>
      </c>
      <c r="O163" s="15">
        <f>'[1]TCE - ANEXO III - Preencher'!P172</f>
        <v>0</v>
      </c>
      <c r="P163" s="16">
        <f t="shared" si="14"/>
        <v>1.73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1704</v>
      </c>
      <c r="Y163" s="15">
        <f>'[1]TCE - ANEXO III - Preencher'!Z172</f>
        <v>0</v>
      </c>
      <c r="Z163" s="16">
        <f t="shared" si="17"/>
        <v>1704</v>
      </c>
      <c r="AA163" s="17" t="str">
        <f>IF('[1]TCE - ANEXO III - Preencher'!AB172="","",'[1]TCE - ANEXO III - Preencher'!AB172)</f>
        <v>Abono assistencial financeiro – complemento Piso da Enfermagem</v>
      </c>
      <c r="AB163" s="15">
        <f t="shared" si="12"/>
        <v>2207.41</v>
      </c>
    </row>
    <row r="164" spans="1:28" x14ac:dyDescent="0.2">
      <c r="A164" s="8">
        <f>IFERROR(VLOOKUP(B164,'[1]DADOS (OCULTAR)'!$Q$3:$S$136,3,0),"")</f>
        <v>9767633000790</v>
      </c>
      <c r="B164" s="9" t="str">
        <f>'[1]TCE - ANEXO III - Preencher'!C173</f>
        <v>UPA CABO DE SANTO AGOSTINHO - CG nº 012/2022</v>
      </c>
      <c r="C164" s="10"/>
      <c r="D164" s="11" t="str">
        <f>'[1]TCE - ANEXO III - Preencher'!E173</f>
        <v xml:space="preserve">TACIANA EMILAYNE DA SILVA PEREIRA 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 t="str">
        <f>IF('[1]TCE - ANEXO III - Preencher'!H173="","",'[1]TCE - ANEXO III - Preencher'!H173)</f>
        <v>04/2026</v>
      </c>
      <c r="H164" s="14" t="str">
        <f>'[1]TCE - ANEXO III - Preencher'!I173</f>
        <v>0,00</v>
      </c>
      <c r="I164" s="14">
        <f>'[1]TCE - ANEXO III - Preencher'!J173</f>
        <v>164.34</v>
      </c>
      <c r="J164" s="14">
        <f>'[1]TCE - ANEXO III - Preencher'!K173</f>
        <v>0</v>
      </c>
      <c r="K164" s="15">
        <f>'[1]TCE - ANEXO III - Preencher'!L173</f>
        <v>297.88</v>
      </c>
      <c r="L164" s="15">
        <f>'[1]TCE - ANEXO III - Preencher'!M173</f>
        <v>2.79</v>
      </c>
      <c r="M164" s="15">
        <f t="shared" si="13"/>
        <v>295.08999999999997</v>
      </c>
      <c r="N164" s="15">
        <f>'[1]TCE - ANEXO III - Preencher'!O173</f>
        <v>3.47</v>
      </c>
      <c r="O164" s="15">
        <f>'[1]TCE - ANEXO III - Preencher'!P173</f>
        <v>0</v>
      </c>
      <c r="P164" s="16">
        <f t="shared" si="14"/>
        <v>3.47</v>
      </c>
      <c r="Q164" s="15">
        <f>'[1]TCE - ANEXO III - Preencher'!R173</f>
        <v>274.77999999999997</v>
      </c>
      <c r="R164" s="15">
        <f>'[1]TCE - ANEXO III - Preencher'!S173</f>
        <v>85.52</v>
      </c>
      <c r="S164" s="16">
        <f t="shared" si="15"/>
        <v>189.26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652.16</v>
      </c>
    </row>
    <row r="165" spans="1:28" x14ac:dyDescent="0.2">
      <c r="A165" s="8">
        <f>IFERROR(VLOOKUP(B165,'[1]DADOS (OCULTAR)'!$Q$3:$S$136,3,0),"")</f>
        <v>9767633000790</v>
      </c>
      <c r="B165" s="9" t="str">
        <f>'[1]TCE - ANEXO III - Preencher'!C174</f>
        <v>UPA CABO DE SANTO AGOSTINHO - CG nº 012/2022</v>
      </c>
      <c r="C165" s="10"/>
      <c r="D165" s="11" t="str">
        <f>'[1]TCE - ANEXO III - Preencher'!E174</f>
        <v>TAISA DAIANE CORREIA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 t="str">
        <f>IF('[1]TCE - ANEXO III - Preencher'!H174="","",'[1]TCE - ANEXO III - Preencher'!H174)</f>
        <v>04/2026</v>
      </c>
      <c r="H165" s="14" t="str">
        <f>'[1]TCE - ANEXO III - Preencher'!I174</f>
        <v>0,00</v>
      </c>
      <c r="I165" s="14">
        <f>'[1]TCE - ANEXO III - Preencher'!J174</f>
        <v>188.76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3.47</v>
      </c>
      <c r="O165" s="15">
        <f>'[1]TCE - ANEXO III - Preencher'!P174</f>
        <v>0</v>
      </c>
      <c r="P165" s="16">
        <f t="shared" si="14"/>
        <v>3.47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2282.8200000000002</v>
      </c>
      <c r="Y165" s="15">
        <f>'[1]TCE - ANEXO III - Preencher'!Z174</f>
        <v>0</v>
      </c>
      <c r="Z165" s="16">
        <f t="shared" si="17"/>
        <v>2282.8200000000002</v>
      </c>
      <c r="AA165" s="17" t="str">
        <f>IF('[1]TCE - ANEXO III - Preencher'!AB174="","",'[1]TCE - ANEXO III - Preencher'!AB174)</f>
        <v>Abono assistencial financeiro – complemento Piso da Enfermagem</v>
      </c>
      <c r="AB165" s="15">
        <f t="shared" si="12"/>
        <v>2475.0500000000002</v>
      </c>
    </row>
    <row r="166" spans="1:28" x14ac:dyDescent="0.2">
      <c r="A166" s="8">
        <f>IFERROR(VLOOKUP(B166,'[1]DADOS (OCULTAR)'!$Q$3:$S$136,3,0),"")</f>
        <v>9767633000790</v>
      </c>
      <c r="B166" s="9" t="str">
        <f>'[1]TCE - ANEXO III - Preencher'!C175</f>
        <v>UPA CABO DE SANTO AGOSTINHO - CG nº 012/2022</v>
      </c>
      <c r="C166" s="10"/>
      <c r="D166" s="11" t="str">
        <f>'[1]TCE - ANEXO III - Preencher'!E175</f>
        <v>TATIANA GRECIS DO NASCIMENTO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5152-05</v>
      </c>
      <c r="G166" s="13" t="str">
        <f>IF('[1]TCE - ANEXO III - Preencher'!H175="","",'[1]TCE - ANEXO III - Preencher'!H175)</f>
        <v>04/2026</v>
      </c>
      <c r="H166" s="14" t="str">
        <f>'[1]TCE - ANEXO III - Preencher'!I175</f>
        <v>0,00</v>
      </c>
      <c r="I166" s="14">
        <f>'[1]TCE - ANEXO III - Preencher'!J175</f>
        <v>281.49</v>
      </c>
      <c r="J166" s="14">
        <f>'[1]TCE - ANEXO III - Preencher'!K175</f>
        <v>0</v>
      </c>
      <c r="K166" s="15">
        <f>'[1]TCE - ANEXO III - Preencher'!L175</f>
        <v>297.88</v>
      </c>
      <c r="L166" s="15">
        <f>'[1]TCE - ANEXO III - Preencher'!M175</f>
        <v>16.21</v>
      </c>
      <c r="M166" s="15">
        <f t="shared" si="13"/>
        <v>281.67</v>
      </c>
      <c r="N166" s="15">
        <f>'[1]TCE - ANEXO III - Preencher'!O175</f>
        <v>1.73</v>
      </c>
      <c r="O166" s="15">
        <f>'[1]TCE - ANEXO III - Preencher'!P175</f>
        <v>0</v>
      </c>
      <c r="P166" s="16">
        <f t="shared" si="14"/>
        <v>1.73</v>
      </c>
      <c r="Q166" s="15">
        <f>'[1]TCE - ANEXO III - Preencher'!R175</f>
        <v>139.78</v>
      </c>
      <c r="R166" s="15">
        <f>'[1]TCE - ANEXO III - Preencher'!S175</f>
        <v>97.26</v>
      </c>
      <c r="S166" s="16">
        <f t="shared" si="15"/>
        <v>42.519999999999996</v>
      </c>
      <c r="T166" s="15">
        <f>'[1]TCE - ANEXO III - Preencher'!U175</f>
        <v>73.55</v>
      </c>
      <c r="U166" s="15">
        <f>'[1]TCE - ANEXO III - Preencher'!V175</f>
        <v>0</v>
      </c>
      <c r="V166" s="16">
        <f t="shared" si="16"/>
        <v>73.55</v>
      </c>
      <c r="W166" s="17" t="str">
        <f>IF('[1]TCE - ANEXO III - Preencher'!X175="","",'[1]TCE - ANEXO III - Preencher'!X175)</f>
        <v>Auxílio Creche tec laboratório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680.96</v>
      </c>
    </row>
    <row r="167" spans="1:28" x14ac:dyDescent="0.2">
      <c r="A167" s="8">
        <f>IFERROR(VLOOKUP(B167,'[1]DADOS (OCULTAR)'!$Q$3:$S$136,3,0),"")</f>
        <v>9767633000790</v>
      </c>
      <c r="B167" s="9" t="str">
        <f>'[1]TCE - ANEXO III - Preencher'!C176</f>
        <v>UPA CABO DE SANTO AGOSTINHO - CG nº 012/2022</v>
      </c>
      <c r="C167" s="10"/>
      <c r="D167" s="11" t="str">
        <f>'[1]TCE - ANEXO III - Preencher'!E176</f>
        <v>TATIANE COSMA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04/2026</v>
      </c>
      <c r="H167" s="14" t="str">
        <f>'[1]TCE - ANEXO III - Preencher'!I176</f>
        <v>0,00</v>
      </c>
      <c r="I167" s="14">
        <f>'[1]TCE - ANEXO III - Preencher'!J176</f>
        <v>163.61000000000001</v>
      </c>
      <c r="J167" s="14">
        <f>'[1]TCE - ANEXO III - Preencher'!K176</f>
        <v>0</v>
      </c>
      <c r="K167" s="15">
        <f>'[1]TCE - ANEXO III - Preencher'!L176</f>
        <v>297.88</v>
      </c>
      <c r="L167" s="15">
        <f>'[1]TCE - ANEXO III - Preencher'!M176</f>
        <v>16.21</v>
      </c>
      <c r="M167" s="15">
        <f t="shared" si="13"/>
        <v>281.67</v>
      </c>
      <c r="N167" s="15">
        <f>'[1]TCE - ANEXO III - Preencher'!O176</f>
        <v>1.73</v>
      </c>
      <c r="O167" s="15">
        <f>'[1]TCE - ANEXO III - Preencher'!P176</f>
        <v>0</v>
      </c>
      <c r="P167" s="16">
        <f t="shared" si="14"/>
        <v>1.73</v>
      </c>
      <c r="Q167" s="15">
        <f>'[1]TCE - ANEXO III - Preencher'!R176</f>
        <v>135.46</v>
      </c>
      <c r="R167" s="15">
        <f>'[1]TCE - ANEXO III - Preencher'!S176</f>
        <v>0</v>
      </c>
      <c r="S167" s="16">
        <f t="shared" si="15"/>
        <v>135.46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1704</v>
      </c>
      <c r="Y167" s="15">
        <f>'[1]TCE - ANEXO III - Preencher'!Z176</f>
        <v>0</v>
      </c>
      <c r="Z167" s="16">
        <f t="shared" si="17"/>
        <v>1704</v>
      </c>
      <c r="AA167" s="17" t="str">
        <f>IF('[1]TCE - ANEXO III - Preencher'!AB176="","",'[1]TCE - ANEXO III - Preencher'!AB176)</f>
        <v>Abono assistencial financeiro – complemento Piso da Enfermagem</v>
      </c>
      <c r="AB167" s="15">
        <f t="shared" si="12"/>
        <v>2286.4700000000003</v>
      </c>
    </row>
    <row r="168" spans="1:28" x14ac:dyDescent="0.2">
      <c r="A168" s="8">
        <f>IFERROR(VLOOKUP(B168,'[1]DADOS (OCULTAR)'!$Q$3:$S$136,3,0),"")</f>
        <v>9767633000790</v>
      </c>
      <c r="B168" s="9" t="str">
        <f>'[1]TCE - ANEXO III - Preencher'!C177</f>
        <v>UPA CABO DE SANTO AGOSTINHO - CG nº 012/2022</v>
      </c>
      <c r="C168" s="10"/>
      <c r="D168" s="11" t="str">
        <f>'[1]TCE - ANEXO III - Preencher'!E177</f>
        <v>THAMIRES HAIME SALUSTIANO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2234-05</v>
      </c>
      <c r="G168" s="13" t="str">
        <f>IF('[1]TCE - ANEXO III - Preencher'!H177="","",'[1]TCE - ANEXO III - Preencher'!H177)</f>
        <v>04/2026</v>
      </c>
      <c r="H168" s="14" t="str">
        <f>'[1]TCE - ANEXO III - Preencher'!I177</f>
        <v>0,00</v>
      </c>
      <c r="I168" s="14">
        <f>'[1]TCE - ANEXO III - Preencher'!J177</f>
        <v>284.02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1.73</v>
      </c>
      <c r="O168" s="15">
        <f>'[1]TCE - ANEXO III - Preencher'!P177</f>
        <v>0</v>
      </c>
      <c r="P168" s="16">
        <f t="shared" si="14"/>
        <v>1.73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285.75</v>
      </c>
    </row>
    <row r="169" spans="1:28" x14ac:dyDescent="0.2">
      <c r="A169" s="8">
        <f>IFERROR(VLOOKUP(B169,'[1]DADOS (OCULTAR)'!$Q$3:$S$136,3,0),"")</f>
        <v>9767633000790</v>
      </c>
      <c r="B169" s="9" t="str">
        <f>'[1]TCE - ANEXO III - Preencher'!C178</f>
        <v>UPA CABO DE SANTO AGOSTINHO - CG nº 012/2022</v>
      </c>
      <c r="C169" s="10"/>
      <c r="D169" s="11" t="str">
        <f>'[1]TCE - ANEXO III - Preencher'!E178</f>
        <v>THAMYRIS BOURBON DE QUEIROZ MELO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2516-05</v>
      </c>
      <c r="G169" s="13" t="str">
        <f>IF('[1]TCE - ANEXO III - Preencher'!H178="","",'[1]TCE - ANEXO III - Preencher'!H178)</f>
        <v>04/2026</v>
      </c>
      <c r="H169" s="14" t="str">
        <f>'[1]TCE - ANEXO III - Preencher'!I178</f>
        <v>0,00</v>
      </c>
      <c r="I169" s="14">
        <f>'[1]TCE - ANEXO III - Preencher'!J178</f>
        <v>289.70999999999998</v>
      </c>
      <c r="J169" s="14">
        <f>'[1]TCE - ANEXO III - Preencher'!K178</f>
        <v>0</v>
      </c>
      <c r="K169" s="15">
        <f>'[1]TCE - ANEXO III - Preencher'!L178</f>
        <v>297.88</v>
      </c>
      <c r="L169" s="15">
        <f>'[1]TCE - ANEXO III - Preencher'!M178</f>
        <v>32.42</v>
      </c>
      <c r="M169" s="15">
        <f t="shared" si="13"/>
        <v>265.45999999999998</v>
      </c>
      <c r="N169" s="15">
        <f>'[1]TCE - ANEXO III - Preencher'!O178</f>
        <v>1.73</v>
      </c>
      <c r="O169" s="15">
        <f>'[1]TCE - ANEXO III - Preencher'!P178</f>
        <v>0</v>
      </c>
      <c r="P169" s="16">
        <f t="shared" si="14"/>
        <v>1.73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29.9</v>
      </c>
      <c r="Y169" s="15">
        <f>'[1]TCE - ANEXO III - Preencher'!Z178</f>
        <v>0</v>
      </c>
      <c r="Z169" s="16">
        <f t="shared" si="17"/>
        <v>29.9</v>
      </c>
      <c r="AA169" s="17" t="str">
        <f>IF('[1]TCE - ANEXO III - Preencher'!AB178="","",'[1]TCE - ANEXO III - Preencher'!AB178)</f>
        <v>Beneficio obrigatorio CCT Federacao – Plano Assistencial Agiben</v>
      </c>
      <c r="AB169" s="15">
        <f t="shared" si="12"/>
        <v>586.79999999999995</v>
      </c>
    </row>
    <row r="170" spans="1:28" x14ac:dyDescent="0.2">
      <c r="A170" s="8">
        <f>IFERROR(VLOOKUP(B170,'[1]DADOS (OCULTAR)'!$Q$3:$S$136,3,0),"")</f>
        <v>9767633000790</v>
      </c>
      <c r="B170" s="9" t="str">
        <f>'[1]TCE - ANEXO III - Preencher'!C179</f>
        <v>UPA CABO DE SANTO AGOSTINHO - CG nº 012/2022</v>
      </c>
      <c r="C170" s="10"/>
      <c r="D170" s="11" t="str">
        <f>'[1]TCE - ANEXO III - Preencher'!E179</f>
        <v>THIAGO GUILHERME SILVA DE SENA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04/2026</v>
      </c>
      <c r="H170" s="14" t="str">
        <f>'[1]TCE - ANEXO III - Preencher'!I179</f>
        <v>0,00</v>
      </c>
      <c r="I170" s="14">
        <f>'[1]TCE - ANEXO III - Preencher'!J179</f>
        <v>226.62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1.73</v>
      </c>
      <c r="O170" s="15">
        <f>'[1]TCE - ANEXO III - Preencher'!P179</f>
        <v>0</v>
      </c>
      <c r="P170" s="16">
        <f t="shared" si="14"/>
        <v>1.73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1704</v>
      </c>
      <c r="Y170" s="15">
        <f>'[1]TCE - ANEXO III - Preencher'!Z179</f>
        <v>0</v>
      </c>
      <c r="Z170" s="16">
        <f t="shared" si="17"/>
        <v>1704</v>
      </c>
      <c r="AA170" s="17" t="str">
        <f>IF('[1]TCE - ANEXO III - Preencher'!AB179="","",'[1]TCE - ANEXO III - Preencher'!AB179)</f>
        <v>Abono assistencial financeiro – complemento Piso da Enfermagem</v>
      </c>
      <c r="AB170" s="15">
        <f t="shared" si="12"/>
        <v>1932.35</v>
      </c>
    </row>
    <row r="171" spans="1:28" x14ac:dyDescent="0.2">
      <c r="A171" s="8">
        <f>IFERROR(VLOOKUP(B171,'[1]DADOS (OCULTAR)'!$Q$3:$S$136,3,0),"")</f>
        <v>9767633000790</v>
      </c>
      <c r="B171" s="9" t="str">
        <f>'[1]TCE - ANEXO III - Preencher'!C180</f>
        <v>UPA CABO DE SANTO AGOSTINHO - CG nº 012/2022</v>
      </c>
      <c r="C171" s="10"/>
      <c r="D171" s="11" t="str">
        <f>'[1]TCE - ANEXO III - Preencher'!E180</f>
        <v xml:space="preserve">VANDUIR JOSE DA SILVA 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3132-20</v>
      </c>
      <c r="G171" s="13" t="str">
        <f>IF('[1]TCE - ANEXO III - Preencher'!H180="","",'[1]TCE - ANEXO III - Preencher'!H180)</f>
        <v>04/2026</v>
      </c>
      <c r="H171" s="14" t="str">
        <f>'[1]TCE - ANEXO III - Preencher'!I180</f>
        <v>0,00</v>
      </c>
      <c r="I171" s="14">
        <f>'[1]TCE - ANEXO III - Preencher'!J180</f>
        <v>222.51</v>
      </c>
      <c r="J171" s="14">
        <f>'[1]TCE - ANEXO III - Preencher'!K180</f>
        <v>0</v>
      </c>
      <c r="K171" s="15">
        <f>'[1]TCE - ANEXO III - Preencher'!L180</f>
        <v>297.88</v>
      </c>
      <c r="L171" s="15">
        <f>'[1]TCE - ANEXO III - Preencher'!M180</f>
        <v>32.42</v>
      </c>
      <c r="M171" s="15">
        <f t="shared" si="13"/>
        <v>265.45999999999998</v>
      </c>
      <c r="N171" s="15">
        <f>'[1]TCE - ANEXO III - Preencher'!O180</f>
        <v>1.73</v>
      </c>
      <c r="O171" s="15">
        <f>'[1]TCE - ANEXO III - Preencher'!P180</f>
        <v>0</v>
      </c>
      <c r="P171" s="16">
        <f t="shared" si="14"/>
        <v>1.73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29.9</v>
      </c>
      <c r="Y171" s="15">
        <f>'[1]TCE - ANEXO III - Preencher'!Z180</f>
        <v>0</v>
      </c>
      <c r="Z171" s="16">
        <f t="shared" si="17"/>
        <v>29.9</v>
      </c>
      <c r="AA171" s="17" t="str">
        <f>IF('[1]TCE - ANEXO III - Preencher'!AB180="","",'[1]TCE - ANEXO III - Preencher'!AB180)</f>
        <v>Beneficio obrigatorio CCT Federacao – Plano Assistencial Agiben</v>
      </c>
      <c r="AB171" s="15">
        <f t="shared" si="12"/>
        <v>519.6</v>
      </c>
    </row>
    <row r="172" spans="1:28" x14ac:dyDescent="0.2">
      <c r="A172" s="8">
        <f>IFERROR(VLOOKUP(B172,'[1]DADOS (OCULTAR)'!$Q$3:$S$136,3,0),"")</f>
        <v>9767633000790</v>
      </c>
      <c r="B172" s="9" t="str">
        <f>'[1]TCE - ANEXO III - Preencher'!C181</f>
        <v>UPA CABO DE SANTO AGOSTINHO - CG nº 012/2022</v>
      </c>
      <c r="C172" s="10"/>
      <c r="D172" s="11" t="str">
        <f>'[1]TCE - ANEXO III - Preencher'!E181</f>
        <v xml:space="preserve">VITORIA LARISSA DA SILVA PACHECO 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04/2026</v>
      </c>
      <c r="H172" s="14" t="str">
        <f>'[1]TCE - ANEXO III - Preencher'!I181</f>
        <v>0,00</v>
      </c>
      <c r="I172" s="14">
        <f>'[1]TCE - ANEXO III - Preencher'!J181</f>
        <v>136.08000000000001</v>
      </c>
      <c r="J172" s="14">
        <f>'[1]TCE - ANEXO III - Preencher'!K181</f>
        <v>0</v>
      </c>
      <c r="K172" s="15">
        <f>'[1]TCE - ANEXO III - Preencher'!L181</f>
        <v>297.88</v>
      </c>
      <c r="L172" s="15">
        <f>'[1]TCE - ANEXO III - Preencher'!M181</f>
        <v>16.21</v>
      </c>
      <c r="M172" s="15">
        <f t="shared" si="13"/>
        <v>281.67</v>
      </c>
      <c r="N172" s="15">
        <f>'[1]TCE - ANEXO III - Preencher'!O181</f>
        <v>1.73</v>
      </c>
      <c r="O172" s="15">
        <f>'[1]TCE - ANEXO III - Preencher'!P181</f>
        <v>0</v>
      </c>
      <c r="P172" s="16">
        <f t="shared" si="14"/>
        <v>1.73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419.48</v>
      </c>
    </row>
    <row r="173" spans="1:28" x14ac:dyDescent="0.2">
      <c r="A173" s="8">
        <f>IFERROR(VLOOKUP(B173,'[1]DADOS (OCULTAR)'!$Q$3:$S$136,3,0),"")</f>
        <v>9767633000790</v>
      </c>
      <c r="B173" s="9" t="str">
        <f>'[1]TCE - ANEXO III - Preencher'!C182</f>
        <v>UPA CABO DE SANTO AGOSTINHO - CG nº 012/2022</v>
      </c>
      <c r="C173" s="10"/>
      <c r="D173" s="11" t="str">
        <f>'[1]TCE - ANEXO III - Preencher'!E182</f>
        <v>VIVIANE LAURENTINO DO NASCIMENTO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04/2026</v>
      </c>
      <c r="H173" s="14" t="str">
        <f>'[1]TCE - ANEXO III - Preencher'!I182</f>
        <v>0,00</v>
      </c>
      <c r="I173" s="14">
        <f>'[1]TCE - ANEXO III - Preencher'!J182</f>
        <v>245.25</v>
      </c>
      <c r="J173" s="14">
        <f>'[1]TCE - ANEXO III - Preencher'!K182</f>
        <v>0</v>
      </c>
      <c r="K173" s="15">
        <f>'[1]TCE - ANEXO III - Preencher'!L182</f>
        <v>297.88</v>
      </c>
      <c r="L173" s="15">
        <f>'[1]TCE - ANEXO III - Preencher'!M182</f>
        <v>3.33</v>
      </c>
      <c r="M173" s="15">
        <f t="shared" si="13"/>
        <v>294.55</v>
      </c>
      <c r="N173" s="15">
        <f>'[1]TCE - ANEXO III - Preencher'!O182</f>
        <v>3.47</v>
      </c>
      <c r="O173" s="15">
        <f>'[1]TCE - ANEXO III - Preencher'!P182</f>
        <v>0</v>
      </c>
      <c r="P173" s="16">
        <f t="shared" si="14"/>
        <v>3.47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2096.2800000000002</v>
      </c>
      <c r="Y173" s="15">
        <f>'[1]TCE - ANEXO III - Preencher'!Z182</f>
        <v>0</v>
      </c>
      <c r="Z173" s="16">
        <f t="shared" si="17"/>
        <v>2096.2800000000002</v>
      </c>
      <c r="AA173" s="17" t="str">
        <f>IF('[1]TCE - ANEXO III - Preencher'!AB182="","",'[1]TCE - ANEXO III - Preencher'!AB182)</f>
        <v>Abono assistencial financeiro – complemento Piso da Enfermagem</v>
      </c>
      <c r="AB173" s="15">
        <f t="shared" si="12"/>
        <v>2639.55</v>
      </c>
    </row>
    <row r="174" spans="1:28" x14ac:dyDescent="0.2">
      <c r="A174" s="8">
        <f>IFERROR(VLOOKUP(B174,'[1]DADOS (OCULTAR)'!$Q$3:$S$136,3,0),"")</f>
        <v>9767633000790</v>
      </c>
      <c r="B174" s="9" t="str">
        <f>'[1]TCE - ANEXO III - Preencher'!C183</f>
        <v>UPA CABO DE SANTO AGOSTINHO - CG nº 012/2022</v>
      </c>
      <c r="C174" s="10"/>
      <c r="D174" s="11" t="str">
        <f>'[1]TCE - ANEXO III - Preencher'!E183</f>
        <v>VIVYAN VELEIS DE OLIVEIRA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04/2026</v>
      </c>
      <c r="H174" s="14" t="str">
        <f>'[1]TCE - ANEXO III - Preencher'!I183</f>
        <v>0,00</v>
      </c>
      <c r="I174" s="14">
        <f>'[1]TCE - ANEXO III - Preencher'!J183</f>
        <v>222.47</v>
      </c>
      <c r="J174" s="14">
        <f>'[1]TCE - ANEXO III - Preencher'!K183</f>
        <v>0</v>
      </c>
      <c r="K174" s="15">
        <f>'[1]TCE - ANEXO III - Preencher'!L183</f>
        <v>297.7</v>
      </c>
      <c r="L174" s="15">
        <f>'[1]TCE - ANEXO III - Preencher'!M183</f>
        <v>2.79</v>
      </c>
      <c r="M174" s="15">
        <f t="shared" si="13"/>
        <v>294.90999999999997</v>
      </c>
      <c r="N174" s="15">
        <f>'[1]TCE - ANEXO III - Preencher'!O183</f>
        <v>1.73</v>
      </c>
      <c r="O174" s="15">
        <f>'[1]TCE - ANEXO III - Preencher'!P183</f>
        <v>0</v>
      </c>
      <c r="P174" s="16">
        <f t="shared" si="14"/>
        <v>1.73</v>
      </c>
      <c r="Q174" s="15">
        <f>'[1]TCE - ANEXO III - Preencher'!R183</f>
        <v>374.38</v>
      </c>
      <c r="R174" s="15">
        <f>'[1]TCE - ANEXO III - Preencher'!S183</f>
        <v>111.54</v>
      </c>
      <c r="S174" s="16">
        <f t="shared" si="15"/>
        <v>262.83999999999997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2459.15</v>
      </c>
      <c r="Y174" s="15">
        <f>'[1]TCE - ANEXO III - Preencher'!Z183</f>
        <v>0</v>
      </c>
      <c r="Z174" s="16">
        <f t="shared" si="17"/>
        <v>2459.15</v>
      </c>
      <c r="AA174" s="17" t="str">
        <f>IF('[1]TCE - ANEXO III - Preencher'!AB183="","",'[1]TCE - ANEXO III - Preencher'!AB183)</f>
        <v>Abono assistencial financeiro – complemento Piso da Enfermagem</v>
      </c>
      <c r="AB174" s="15">
        <f t="shared" si="12"/>
        <v>3241.1000000000004</v>
      </c>
    </row>
    <row r="175" spans="1:28" x14ac:dyDescent="0.2">
      <c r="A175" s="8">
        <f>IFERROR(VLOOKUP(B175,'[1]DADOS (OCULTAR)'!$Q$3:$S$136,3,0),"")</f>
        <v>9767633000790</v>
      </c>
      <c r="B175" s="9" t="str">
        <f>'[1]TCE - ANEXO III - Preencher'!C184</f>
        <v>UPA CABO DE SANTO AGOSTINHO - CG nº 012/2022</v>
      </c>
      <c r="C175" s="10"/>
      <c r="D175" s="11" t="str">
        <f>'[1]TCE - ANEXO III - Preencher'!E184</f>
        <v>WALLYSON RAMOS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4221-10</v>
      </c>
      <c r="G175" s="13" t="str">
        <f>IF('[1]TCE - ANEXO III - Preencher'!H184="","",'[1]TCE - ANEXO III - Preencher'!H184)</f>
        <v>04/2026</v>
      </c>
      <c r="H175" s="14" t="str">
        <f>'[1]TCE - ANEXO III - Preencher'!I184</f>
        <v>0,00</v>
      </c>
      <c r="I175" s="14">
        <f>'[1]TCE - ANEXO III - Preencher'!J184</f>
        <v>175.41</v>
      </c>
      <c r="J175" s="14">
        <f>'[1]TCE - ANEXO III - Preencher'!K184</f>
        <v>0</v>
      </c>
      <c r="K175" s="15">
        <f>'[1]TCE - ANEXO III - Preencher'!L184</f>
        <v>297.83999999999997</v>
      </c>
      <c r="L175" s="15">
        <f>'[1]TCE - ANEXO III - Preencher'!M184</f>
        <v>16.21</v>
      </c>
      <c r="M175" s="15">
        <f t="shared" si="13"/>
        <v>281.63</v>
      </c>
      <c r="N175" s="15">
        <f>'[1]TCE - ANEXO III - Preencher'!O184</f>
        <v>1.73</v>
      </c>
      <c r="O175" s="15">
        <f>'[1]TCE - ANEXO III - Preencher'!P184</f>
        <v>0</v>
      </c>
      <c r="P175" s="16">
        <f t="shared" si="14"/>
        <v>1.73</v>
      </c>
      <c r="Q175" s="15">
        <f>'[1]TCE - ANEXO III - Preencher'!R184</f>
        <v>139.78</v>
      </c>
      <c r="R175" s="15">
        <f>'[1]TCE - ANEXO III - Preencher'!S184</f>
        <v>0</v>
      </c>
      <c r="S175" s="16">
        <f t="shared" si="15"/>
        <v>139.78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29.9</v>
      </c>
      <c r="Y175" s="15">
        <f>'[1]TCE - ANEXO III - Preencher'!Z184</f>
        <v>0</v>
      </c>
      <c r="Z175" s="16">
        <f t="shared" si="17"/>
        <v>29.9</v>
      </c>
      <c r="AA175" s="17" t="str">
        <f>IF('[1]TCE - ANEXO III - Preencher'!AB184="","",'[1]TCE - ANEXO III - Preencher'!AB184)</f>
        <v>Beneficio obrigatorio CCT Federacao – Plano Assistencial Agiben</v>
      </c>
      <c r="AB175" s="15">
        <f t="shared" si="12"/>
        <v>628.44999999999993</v>
      </c>
    </row>
    <row r="176" spans="1:28" x14ac:dyDescent="0.2">
      <c r="A176" s="8">
        <f>IFERROR(VLOOKUP(B176,'[1]DADOS (OCULTAR)'!$Q$3:$S$136,3,0),"")</f>
        <v>9767633000790</v>
      </c>
      <c r="B176" s="9" t="str">
        <f>'[1]TCE - ANEXO III - Preencher'!C185</f>
        <v>UPA CABO DE SANTO AGOSTINHO - CG nº 012/2022</v>
      </c>
      <c r="C176" s="10"/>
      <c r="D176" s="11" t="str">
        <f>'[1]TCE - ANEXO III - Preencher'!E185</f>
        <v>YASMIM DOS SANTOS OLIVEIRA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04/2026</v>
      </c>
      <c r="H176" s="14" t="str">
        <f>'[1]TCE - ANEXO III - Preencher'!I185</f>
        <v>0,00</v>
      </c>
      <c r="I176" s="14">
        <f>'[1]TCE - ANEXO III - Preencher'!J185</f>
        <v>155.61000000000001</v>
      </c>
      <c r="J176" s="14">
        <f>'[1]TCE - ANEXO III - Preencher'!K185</f>
        <v>0</v>
      </c>
      <c r="K176" s="15">
        <f>'[1]TCE - ANEXO III - Preencher'!L185</f>
        <v>297.88</v>
      </c>
      <c r="L176" s="15">
        <f>'[1]TCE - ANEXO III - Preencher'!M185</f>
        <v>16.21</v>
      </c>
      <c r="M176" s="15">
        <f t="shared" si="13"/>
        <v>281.67</v>
      </c>
      <c r="N176" s="15">
        <f>'[1]TCE - ANEXO III - Preencher'!O185</f>
        <v>1.73</v>
      </c>
      <c r="O176" s="15">
        <f>'[1]TCE - ANEXO III - Preencher'!P185</f>
        <v>0</v>
      </c>
      <c r="P176" s="16">
        <f t="shared" si="14"/>
        <v>1.73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81.02</v>
      </c>
      <c r="U176" s="15">
        <f>'[1]TCE - ANEXO III - Preencher'!V185</f>
        <v>0</v>
      </c>
      <c r="V176" s="16">
        <f t="shared" si="16"/>
        <v>81.02</v>
      </c>
      <c r="W176" s="17" t="str">
        <f>IF('[1]TCE - ANEXO III - Preencher'!X185="","",'[1]TCE - ANEXO III - Preencher'!X185)</f>
        <v xml:space="preserve">Auxílio Creche tec enf satenpe </v>
      </c>
      <c r="X176" s="15">
        <f>'[1]TCE - ANEXO III - Preencher'!Y185</f>
        <v>1704</v>
      </c>
      <c r="Y176" s="15">
        <f>'[1]TCE - ANEXO III - Preencher'!Z185</f>
        <v>0</v>
      </c>
      <c r="Z176" s="16">
        <f t="shared" si="17"/>
        <v>1704</v>
      </c>
      <c r="AA176" s="17" t="str">
        <f>IF('[1]TCE - ANEXO III - Preencher'!AB185="","",'[1]TCE - ANEXO III - Preencher'!AB185)</f>
        <v>Abono assistencial financeiro – complemento Piso da Enfermagem</v>
      </c>
      <c r="AB176" s="15">
        <f t="shared" si="12"/>
        <v>2224.0300000000002</v>
      </c>
    </row>
    <row r="177" spans="1:28" x14ac:dyDescent="0.2">
      <c r="A177" s="8">
        <f>IFERROR(VLOOKUP(B177,'[1]DADOS (OCULTAR)'!$Q$3:$S$136,3,0),"")</f>
        <v>9767633000790</v>
      </c>
      <c r="B177" s="9" t="str">
        <f>'[1]TCE - ANEXO III - Preencher'!C186</f>
        <v>UPA CABO DE SANTO AGOSTINHO - CG nº 012/2022</v>
      </c>
      <c r="C177" s="10"/>
      <c r="D177" s="11" t="str">
        <f>'[1]TCE - ANEXO III - Preencher'!E186</f>
        <v xml:space="preserve">YASMIM SANTOS DE ASSIS 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04/2026</v>
      </c>
      <c r="H177" s="14" t="str">
        <f>'[1]TCE - ANEXO III - Preencher'!I186</f>
        <v>0,00</v>
      </c>
      <c r="I177" s="14">
        <f>'[1]TCE - ANEXO III - Preencher'!J186</f>
        <v>136.08000000000001</v>
      </c>
      <c r="J177" s="14">
        <f>'[1]TCE - ANEXO III - Preencher'!K186</f>
        <v>0</v>
      </c>
      <c r="K177" s="15">
        <f>'[1]TCE - ANEXO III - Preencher'!L186</f>
        <v>297.88</v>
      </c>
      <c r="L177" s="15">
        <f>'[1]TCE - ANEXO III - Preencher'!M186</f>
        <v>16.21</v>
      </c>
      <c r="M177" s="15">
        <f t="shared" si="13"/>
        <v>281.67</v>
      </c>
      <c r="N177" s="15">
        <f>'[1]TCE - ANEXO III - Preencher'!O186</f>
        <v>1.73</v>
      </c>
      <c r="O177" s="15">
        <f>'[1]TCE - ANEXO III - Preencher'!P186</f>
        <v>0</v>
      </c>
      <c r="P177" s="16">
        <f t="shared" si="14"/>
        <v>1.73</v>
      </c>
      <c r="Q177" s="15">
        <f>'[1]TCE - ANEXO III - Preencher'!R186</f>
        <v>112.78</v>
      </c>
      <c r="R177" s="15">
        <f>'[1]TCE - ANEXO III - Preencher'!S186</f>
        <v>77.81</v>
      </c>
      <c r="S177" s="16">
        <f t="shared" si="15"/>
        <v>34.97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454.45000000000005</v>
      </c>
    </row>
    <row r="178" spans="1:28" x14ac:dyDescent="0.2">
      <c r="A178" s="8">
        <f>IFERROR(VLOOKUP(B178,'[1]DADOS (OCULTAR)'!$Q$3:$S$136,3,0),"")</f>
        <v>9767633000790</v>
      </c>
      <c r="B178" s="9" t="str">
        <f>'[1]TCE - ANEXO III - Preencher'!C187</f>
        <v>UPA CABO DE SANTO AGOSTINHO - CG nº 012/2022</v>
      </c>
      <c r="C178" s="10"/>
      <c r="D178" s="11" t="str">
        <f>'[1]TCE - ANEXO III - Preencher'!E187</f>
        <v>ZILANDA ISRAELY LIMA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04/2026</v>
      </c>
      <c r="H178" s="14" t="str">
        <f>'[1]TCE - ANEXO III - Preencher'!I187</f>
        <v>0,00</v>
      </c>
      <c r="I178" s="14">
        <f>'[1]TCE - ANEXO III - Preencher'!J187</f>
        <v>235.7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1704</v>
      </c>
      <c r="Y178" s="15">
        <f>'[1]TCE - ANEXO III - Preencher'!Z187</f>
        <v>0</v>
      </c>
      <c r="Z178" s="16">
        <f t="shared" si="17"/>
        <v>1704</v>
      </c>
      <c r="AA178" s="17" t="str">
        <f>IF('[1]TCE - ANEXO III - Preencher'!AB187="","",'[1]TCE - ANEXO III - Preencher'!AB187)</f>
        <v>Abono assistencial financeiro – complemento Piso da Enfermagem</v>
      </c>
      <c r="AB178" s="15">
        <f t="shared" si="12"/>
        <v>1939.7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Claudivania Maria dos Santos Silva</dc:creator>
  <cp:lastModifiedBy>Claudivania Maria dos Santos Silva</cp:lastModifiedBy>
  <dcterms:created xsi:type="dcterms:W3CDTF">2026-05-25T13:38:33Z</dcterms:created>
  <dcterms:modified xsi:type="dcterms:W3CDTF">2026-05-25T13:38:49Z</dcterms:modified>
</cp:coreProperties>
</file>