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5 UPAE Ouricuri/04 Abril/TCE/Arquivos Excel DGMMAS/"/>
    </mc:Choice>
  </mc:AlternateContent>
  <xr:revisionPtr revIDLastSave="0" documentId="8_{DC2C4944-5F27-47F8-8BFF-900DFEC4B026}" xr6:coauthVersionLast="47" xr6:coauthVersionMax="47" xr10:uidLastSave="{00000000-0000-0000-0000-000000000000}"/>
  <bookViews>
    <workbookView xWindow="-108" yWindow="-108" windowWidth="23256" windowHeight="12456" xr2:uid="{498C2584-F85F-4ED7-BD53-EDAB0B9F470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<sst xmlns="http://schemas.openxmlformats.org/spreadsheetml/2006/main" count="17" uniqueCount="16">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</sst>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5%20UPAE%20Ouricuri/04%20Abril/13.2%20PCF%20em%20Excel.xlsx" TargetMode="External"/><Relationship Id="rId1" Type="http://schemas.openxmlformats.org/officeDocument/2006/relationships/externalLinkPath" Target="/83a0417870fc54b3/apds-bckp/Trabalho/APS%20Apoio%20Adm/ISMEP/Gest&#227;o/05%20UPAE%20Ouricuri/04%20Abril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OURICURI - CG Nº 002/2020</v>
          </cell>
          <cell r="E11" t="str">
            <v>ADRIANA MARTINS DOS SANTOS FELIX</v>
          </cell>
          <cell r="G11" t="str">
            <v>2 - Outros Profissionais da Saúde</v>
          </cell>
          <cell r="H11" t="str">
            <v>2235-05</v>
          </cell>
          <cell r="I11">
            <v>46113</v>
          </cell>
          <cell r="J11" t="str">
            <v>2 - Diarista</v>
          </cell>
          <cell r="K11" t="str">
            <v>40</v>
          </cell>
          <cell r="L11">
            <v>2035.36</v>
          </cell>
          <cell r="P11">
            <v>0</v>
          </cell>
          <cell r="R11">
            <v>2976.15</v>
          </cell>
          <cell r="S11">
            <v>0</v>
          </cell>
          <cell r="W11">
            <v>489.63</v>
          </cell>
          <cell r="X11">
            <v>4521.88</v>
          </cell>
        </row>
        <row r="12">
          <cell r="C12" t="str">
            <v>UPAE OURICURI - CG Nº 002/2020</v>
          </cell>
          <cell r="E12" t="str">
            <v>AGENOR NETO CARVALHO MACEDO</v>
          </cell>
          <cell r="G12" t="str">
            <v>3 - Administrativo</v>
          </cell>
          <cell r="H12" t="str">
            <v>7156-15</v>
          </cell>
          <cell r="I12">
            <v>46113</v>
          </cell>
          <cell r="J12" t="str">
            <v>2 - Diarista</v>
          </cell>
          <cell r="K12" t="str">
            <v>44</v>
          </cell>
          <cell r="L12">
            <v>382.61</v>
          </cell>
          <cell r="P12">
            <v>3443.49</v>
          </cell>
          <cell r="Q12">
            <v>1492.18</v>
          </cell>
          <cell r="R12">
            <v>598.78</v>
          </cell>
          <cell r="S12">
            <v>0</v>
          </cell>
          <cell r="W12">
            <v>4264.67</v>
          </cell>
          <cell r="X12">
            <v>1652.3899999999994</v>
          </cell>
        </row>
        <row r="13">
          <cell r="C13" t="str">
            <v>UPAE OURICURI - CG Nº 002/2020</v>
          </cell>
          <cell r="E13" t="str">
            <v>AYANY HOLANDA DE MEDEIROS LIMA</v>
          </cell>
          <cell r="G13" t="str">
            <v>1 - Médico</v>
          </cell>
          <cell r="H13" t="str">
            <v>3132-20</v>
          </cell>
          <cell r="I13">
            <v>46113</v>
          </cell>
          <cell r="J13" t="str">
            <v>2 - Diarista</v>
          </cell>
          <cell r="K13" t="str">
            <v>24</v>
          </cell>
          <cell r="L13">
            <v>5249</v>
          </cell>
          <cell r="P13">
            <v>0</v>
          </cell>
          <cell r="R13">
            <v>604.32999999999993</v>
          </cell>
          <cell r="S13">
            <v>0</v>
          </cell>
          <cell r="W13">
            <v>338.99</v>
          </cell>
          <cell r="X13">
            <v>5514.34</v>
          </cell>
        </row>
        <row r="14">
          <cell r="C14" t="str">
            <v>UPAE OURICURI - CG Nº 002/2020</v>
          </cell>
          <cell r="E14" t="str">
            <v>CARLOS HENRIQUE ALBUQUERQUE ALENCAR</v>
          </cell>
          <cell r="G14" t="str">
            <v>3 - Administrativo</v>
          </cell>
          <cell r="H14" t="str">
            <v>4110-10</v>
          </cell>
          <cell r="I14">
            <v>46113</v>
          </cell>
          <cell r="J14" t="str">
            <v>2 - Diarista</v>
          </cell>
          <cell r="K14" t="str">
            <v>44</v>
          </cell>
          <cell r="L14">
            <v>1621</v>
          </cell>
          <cell r="P14">
            <v>0</v>
          </cell>
          <cell r="R14">
            <v>0</v>
          </cell>
          <cell r="S14">
            <v>0</v>
          </cell>
          <cell r="W14">
            <v>483.69</v>
          </cell>
          <cell r="X14">
            <v>1137.31</v>
          </cell>
        </row>
        <row r="15">
          <cell r="C15" t="str">
            <v>UPAE OURICURI - CG Nº 002/2020</v>
          </cell>
          <cell r="E15" t="str">
            <v>CHEILA DE CARVALHO GOMES</v>
          </cell>
          <cell r="G15" t="str">
            <v>2 - Outros Profissionais da Saúde</v>
          </cell>
          <cell r="H15" t="str">
            <v>2516-05</v>
          </cell>
          <cell r="I15">
            <v>46113</v>
          </cell>
          <cell r="J15" t="str">
            <v>2 - Diarista</v>
          </cell>
          <cell r="K15" t="str">
            <v>30</v>
          </cell>
          <cell r="L15">
            <v>2583.35</v>
          </cell>
          <cell r="P15">
            <v>0</v>
          </cell>
          <cell r="R15">
            <v>453.37</v>
          </cell>
          <cell r="S15">
            <v>0</v>
          </cell>
          <cell r="W15">
            <v>848.13</v>
          </cell>
          <cell r="X15">
            <v>2188.5899999999997</v>
          </cell>
        </row>
        <row r="16">
          <cell r="C16" t="str">
            <v>UPAE OURICURI - CG Nº 002/2020</v>
          </cell>
          <cell r="E16" t="str">
            <v>CÍCERA JOSEFA DE CARVALHO</v>
          </cell>
          <cell r="G16" t="str">
            <v>2 - Outros Profissionais da Saúde</v>
          </cell>
          <cell r="H16" t="str">
            <v>3222-05</v>
          </cell>
          <cell r="I16">
            <v>46113</v>
          </cell>
          <cell r="J16" t="str">
            <v>2 - Diarista</v>
          </cell>
          <cell r="K16" t="str">
            <v>44</v>
          </cell>
          <cell r="L16">
            <v>1621</v>
          </cell>
          <cell r="P16">
            <v>0</v>
          </cell>
          <cell r="R16">
            <v>1901.98</v>
          </cell>
          <cell r="S16">
            <v>0</v>
          </cell>
          <cell r="W16">
            <v>394.72</v>
          </cell>
          <cell r="X16">
            <v>3128.26</v>
          </cell>
        </row>
        <row r="17">
          <cell r="C17" t="str">
            <v>UPAE OURICURI - CG Nº 002/2020</v>
          </cell>
          <cell r="E17" t="str">
            <v>ELIELTO DAMASCENO</v>
          </cell>
          <cell r="G17" t="str">
            <v>2 - Outros Profissionais da Saúde</v>
          </cell>
          <cell r="H17" t="str">
            <v>2236-05</v>
          </cell>
          <cell r="I17">
            <v>46113</v>
          </cell>
          <cell r="J17" t="str">
            <v>2 - Diarista</v>
          </cell>
          <cell r="K17" t="str">
            <v>30</v>
          </cell>
          <cell r="L17">
            <v>1963.85</v>
          </cell>
          <cell r="P17">
            <v>0</v>
          </cell>
          <cell r="R17">
            <v>598.65</v>
          </cell>
          <cell r="S17">
            <v>0</v>
          </cell>
          <cell r="W17">
            <v>208.8</v>
          </cell>
          <cell r="X17">
            <v>2353.6999999999998</v>
          </cell>
        </row>
        <row r="18">
          <cell r="C18" t="str">
            <v>UPAE OURICURI - CG Nº 002/2020</v>
          </cell>
          <cell r="E18" t="str">
            <v>ELIZANGELA SILVA DOS SANTOS</v>
          </cell>
          <cell r="G18" t="str">
            <v>3 - Administrativo</v>
          </cell>
          <cell r="H18" t="str">
            <v>5143-20</v>
          </cell>
          <cell r="I18">
            <v>46113</v>
          </cell>
          <cell r="J18" t="str">
            <v>2 - Diarista</v>
          </cell>
          <cell r="K18" t="str">
            <v>44</v>
          </cell>
          <cell r="L18">
            <v>1621</v>
          </cell>
          <cell r="P18">
            <v>0</v>
          </cell>
          <cell r="R18">
            <v>405.25</v>
          </cell>
          <cell r="S18">
            <v>0</v>
          </cell>
          <cell r="W18">
            <v>701.86</v>
          </cell>
          <cell r="X18">
            <v>1324.3899999999999</v>
          </cell>
        </row>
        <row r="19">
          <cell r="C19" t="str">
            <v>UPAE OURICURI - CG Nº 002/2020</v>
          </cell>
          <cell r="E19" t="str">
            <v>FRANCISCA SOUZA ALENCAR</v>
          </cell>
          <cell r="G19" t="str">
            <v>3 - Administrativo</v>
          </cell>
          <cell r="H19" t="str">
            <v>5134-25</v>
          </cell>
          <cell r="I19">
            <v>46113</v>
          </cell>
          <cell r="J19" t="str">
            <v>2 - Diarista</v>
          </cell>
          <cell r="K19" t="str">
            <v>44</v>
          </cell>
          <cell r="L19">
            <v>270.17</v>
          </cell>
          <cell r="P19">
            <v>2251.39</v>
          </cell>
          <cell r="Q19">
            <v>1013.13</v>
          </cell>
          <cell r="R19">
            <v>67.540000000000006</v>
          </cell>
          <cell r="S19">
            <v>0</v>
          </cell>
          <cell r="W19">
            <v>2339.9200000000005</v>
          </cell>
          <cell r="X19">
            <v>1262.3099999999995</v>
          </cell>
        </row>
        <row r="20">
          <cell r="C20" t="str">
            <v>UPAE OURICURI - CG Nº 002/2020</v>
          </cell>
          <cell r="E20" t="str">
            <v>JEFSON SILVA VALE</v>
          </cell>
          <cell r="G20" t="str">
            <v>3 - Administrativo</v>
          </cell>
          <cell r="H20" t="str">
            <v>4110-10</v>
          </cell>
          <cell r="I20">
            <v>46113</v>
          </cell>
          <cell r="J20" t="str">
            <v>2 - Diarista</v>
          </cell>
          <cell r="K20" t="str">
            <v>44</v>
          </cell>
          <cell r="L20">
            <v>1621</v>
          </cell>
          <cell r="P20">
            <v>0</v>
          </cell>
          <cell r="R20">
            <v>67.540000000000006</v>
          </cell>
          <cell r="S20">
            <v>0</v>
          </cell>
          <cell r="W20">
            <v>419.61</v>
          </cell>
          <cell r="X20">
            <v>1268.9299999999998</v>
          </cell>
        </row>
        <row r="21">
          <cell r="C21" t="str">
            <v>UPAE OURICURI - CG Nº 002/2020</v>
          </cell>
          <cell r="E21" t="str">
            <v>JOSÉ ADRIANO MIRANDA BEM</v>
          </cell>
          <cell r="G21" t="str">
            <v>1 - Médico</v>
          </cell>
          <cell r="H21" t="str">
            <v>2251-27</v>
          </cell>
          <cell r="I21">
            <v>46113</v>
          </cell>
          <cell r="J21" t="str">
            <v>2 - Diarista</v>
          </cell>
          <cell r="K21" t="str">
            <v>24</v>
          </cell>
          <cell r="L21">
            <v>2332.0700000000002</v>
          </cell>
          <cell r="P21">
            <v>0</v>
          </cell>
          <cell r="R21">
            <v>324.2</v>
          </cell>
          <cell r="S21">
            <v>0</v>
          </cell>
          <cell r="W21">
            <v>276.94</v>
          </cell>
          <cell r="X21">
            <v>2379.33</v>
          </cell>
        </row>
        <row r="22">
          <cell r="C22" t="str">
            <v>UPAE OURICURI - CG Nº 002/2020</v>
          </cell>
          <cell r="E22" t="str">
            <v>JOSE VINICIUS DE OLIVEIRA FEITOSA</v>
          </cell>
          <cell r="G22" t="str">
            <v>2 - Outros Profissionais da Saúde</v>
          </cell>
          <cell r="H22" t="str">
            <v>2236-05</v>
          </cell>
          <cell r="I22">
            <v>46113</v>
          </cell>
          <cell r="J22" t="str">
            <v>2 - Diarista</v>
          </cell>
          <cell r="K22" t="str">
            <v>30</v>
          </cell>
          <cell r="L22">
            <v>3550.34</v>
          </cell>
          <cell r="P22">
            <v>0</v>
          </cell>
          <cell r="R22">
            <v>1764.84</v>
          </cell>
          <cell r="S22">
            <v>0</v>
          </cell>
          <cell r="W22">
            <v>120.53</v>
          </cell>
          <cell r="X22">
            <v>5194.6500000000005</v>
          </cell>
        </row>
        <row r="23">
          <cell r="C23" t="str">
            <v>UPAE OURICURI - CG Nº 002/2020</v>
          </cell>
          <cell r="E23" t="str">
            <v>JOSENILSON FERREIRA NUNES</v>
          </cell>
          <cell r="G23" t="str">
            <v>2 - Outros Profissionais da Saúde</v>
          </cell>
          <cell r="H23" t="str">
            <v>2234-05</v>
          </cell>
          <cell r="I23">
            <v>46113</v>
          </cell>
          <cell r="J23" t="str">
            <v>2 - Diarista</v>
          </cell>
          <cell r="K23" t="str">
            <v>30</v>
          </cell>
          <cell r="L23">
            <v>6298.8</v>
          </cell>
          <cell r="P23">
            <v>0</v>
          </cell>
          <cell r="R23">
            <v>660.34999999999991</v>
          </cell>
          <cell r="S23">
            <v>0</v>
          </cell>
          <cell r="W23">
            <v>1522.25</v>
          </cell>
          <cell r="X23">
            <v>5436.9</v>
          </cell>
        </row>
        <row r="24">
          <cell r="C24" t="str">
            <v>UPAE OURICURI - CG Nº 002/2020</v>
          </cell>
          <cell r="E24" t="str">
            <v>JULIANA VASCONCELOS DE MOURA</v>
          </cell>
          <cell r="G24" t="str">
            <v>3 - Administrativo</v>
          </cell>
          <cell r="H24" t="str">
            <v>4221-05</v>
          </cell>
          <cell r="I24">
            <v>46113</v>
          </cell>
          <cell r="J24" t="str">
            <v>2 - Diarista</v>
          </cell>
          <cell r="K24" t="str">
            <v>44</v>
          </cell>
          <cell r="L24">
            <v>1621</v>
          </cell>
          <cell r="P24">
            <v>0</v>
          </cell>
          <cell r="R24">
            <v>0</v>
          </cell>
          <cell r="S24">
            <v>0</v>
          </cell>
          <cell r="W24">
            <v>708.56999999999994</v>
          </cell>
          <cell r="X24">
            <v>912.43000000000006</v>
          </cell>
        </row>
        <row r="25">
          <cell r="C25" t="str">
            <v>UPAE OURICURI - CG Nº 002/2020</v>
          </cell>
          <cell r="E25" t="str">
            <v>KAIO ITALO DE AQUINO BEZERRA COELHO</v>
          </cell>
          <cell r="G25" t="str">
            <v>3 - Administrativo</v>
          </cell>
          <cell r="H25" t="str">
            <v>5174-10</v>
          </cell>
          <cell r="I25">
            <v>46113</v>
          </cell>
          <cell r="J25" t="str">
            <v>2 - Diarista</v>
          </cell>
          <cell r="K25" t="str">
            <v>44</v>
          </cell>
          <cell r="L25">
            <v>1621</v>
          </cell>
          <cell r="P25">
            <v>0</v>
          </cell>
          <cell r="Q25">
            <v>852.93</v>
          </cell>
          <cell r="R25">
            <v>247.65000000000003</v>
          </cell>
          <cell r="S25">
            <v>0</v>
          </cell>
          <cell r="W25">
            <v>140.27000000000001</v>
          </cell>
          <cell r="X25">
            <v>2581.31</v>
          </cell>
        </row>
        <row r="26">
          <cell r="C26" t="str">
            <v>UPAE OURICURI - CG Nº 002/2020</v>
          </cell>
          <cell r="E26" t="str">
            <v>KALINA MARIA RAMOS ALENCAR</v>
          </cell>
          <cell r="G26" t="str">
            <v>3 - Administrativo</v>
          </cell>
          <cell r="H26" t="str">
            <v>4221-05</v>
          </cell>
          <cell r="I26">
            <v>46113</v>
          </cell>
          <cell r="J26" t="str">
            <v>2 - Diarista</v>
          </cell>
          <cell r="K26" t="str">
            <v>44</v>
          </cell>
          <cell r="L26">
            <v>8051.39</v>
          </cell>
          <cell r="P26">
            <v>0</v>
          </cell>
          <cell r="R26">
            <v>402.57</v>
          </cell>
          <cell r="S26">
            <v>0</v>
          </cell>
          <cell r="W26">
            <v>3284.7799999999997</v>
          </cell>
          <cell r="X26">
            <v>5169.1800000000012</v>
          </cell>
        </row>
        <row r="27">
          <cell r="C27" t="str">
            <v>UPAE OURICURI - CG Nº 002/2020</v>
          </cell>
          <cell r="E27" t="str">
            <v>KAMILA SILVA CARVALHO</v>
          </cell>
          <cell r="G27" t="str">
            <v>2 - Outros Profissionais da Saúde</v>
          </cell>
          <cell r="H27" t="str">
            <v>2237-10</v>
          </cell>
          <cell r="I27">
            <v>46113</v>
          </cell>
          <cell r="J27" t="str">
            <v>2 - Diarista</v>
          </cell>
          <cell r="K27" t="str">
            <v>30</v>
          </cell>
          <cell r="L27">
            <v>2868.28</v>
          </cell>
          <cell r="P27">
            <v>0</v>
          </cell>
          <cell r="R27">
            <v>324.2</v>
          </cell>
          <cell r="S27">
            <v>0</v>
          </cell>
          <cell r="W27">
            <v>271.68</v>
          </cell>
          <cell r="X27">
            <v>2920.8</v>
          </cell>
        </row>
        <row r="28">
          <cell r="C28" t="str">
            <v>UPAE OURICURI - CG Nº 002/2020</v>
          </cell>
          <cell r="E28" t="str">
            <v>LINDOMAR CLEMENTINO NUNES</v>
          </cell>
          <cell r="G28" t="str">
            <v>3 - Administrativo</v>
          </cell>
          <cell r="H28" t="str">
            <v>5174-10</v>
          </cell>
          <cell r="I28">
            <v>46113</v>
          </cell>
          <cell r="J28" t="str">
            <v>2 - Diarista</v>
          </cell>
          <cell r="K28" t="str">
            <v>44</v>
          </cell>
          <cell r="L28">
            <v>1621</v>
          </cell>
          <cell r="P28">
            <v>0</v>
          </cell>
          <cell r="R28">
            <v>288.18</v>
          </cell>
          <cell r="S28">
            <v>0</v>
          </cell>
          <cell r="W28">
            <v>640.99</v>
          </cell>
          <cell r="X28">
            <v>1268.19</v>
          </cell>
        </row>
        <row r="29">
          <cell r="C29" t="str">
            <v>UPAE OURICURI - CG Nº 002/2020</v>
          </cell>
          <cell r="E29" t="str">
            <v>LUCIANA PEREIRA DELMONDES</v>
          </cell>
          <cell r="G29" t="str">
            <v>2 - Outros Profissionais da Saúde</v>
          </cell>
          <cell r="H29" t="str">
            <v>3241-15</v>
          </cell>
          <cell r="I29">
            <v>46113</v>
          </cell>
          <cell r="J29" t="str">
            <v>2 - Diarista</v>
          </cell>
          <cell r="K29" t="str">
            <v>30</v>
          </cell>
          <cell r="L29">
            <v>2732.26</v>
          </cell>
          <cell r="P29">
            <v>0</v>
          </cell>
          <cell r="R29">
            <v>1092.9000000000001</v>
          </cell>
          <cell r="S29">
            <v>0</v>
          </cell>
          <cell r="W29">
            <v>350.1</v>
          </cell>
          <cell r="X29">
            <v>3475.0600000000004</v>
          </cell>
        </row>
        <row r="30">
          <cell r="C30" t="str">
            <v>UPAE OURICURI - CG Nº 002/2020</v>
          </cell>
          <cell r="E30" t="str">
            <v>LUCIENE DE ALENCAR MATOS</v>
          </cell>
          <cell r="G30" t="str">
            <v>3 - Administrativo</v>
          </cell>
          <cell r="H30" t="str">
            <v>1421-05</v>
          </cell>
          <cell r="I30">
            <v>46113</v>
          </cell>
          <cell r="J30" t="str">
            <v>2 - Diarista</v>
          </cell>
          <cell r="K30" t="str">
            <v>44</v>
          </cell>
          <cell r="L30">
            <v>883.33</v>
          </cell>
          <cell r="P30">
            <v>5888.89</v>
          </cell>
          <cell r="Q30">
            <v>2650</v>
          </cell>
          <cell r="R30">
            <v>0</v>
          </cell>
          <cell r="S30">
            <v>0</v>
          </cell>
          <cell r="W30">
            <v>5982.0399999999991</v>
          </cell>
          <cell r="X30">
            <v>3440.1800000000021</v>
          </cell>
        </row>
        <row r="31">
          <cell r="C31" t="str">
            <v>UPAE OURICURI - CG Nº 002/2020</v>
          </cell>
          <cell r="E31" t="str">
            <v>LUIZ ALEXANDRE TORRES LAGES</v>
          </cell>
          <cell r="G31" t="str">
            <v>3 - Administrativo</v>
          </cell>
          <cell r="H31" t="str">
            <v>1312-05</v>
          </cell>
          <cell r="I31">
            <v>46113</v>
          </cell>
          <cell r="J31" t="str">
            <v>2 - Diarista</v>
          </cell>
          <cell r="K31" t="str">
            <v>44</v>
          </cell>
          <cell r="L31">
            <v>6298.8</v>
          </cell>
          <cell r="P31">
            <v>0</v>
          </cell>
          <cell r="R31">
            <v>660.34999999999991</v>
          </cell>
          <cell r="S31">
            <v>0</v>
          </cell>
          <cell r="W31">
            <v>1522.25</v>
          </cell>
          <cell r="X31">
            <v>5436.9</v>
          </cell>
        </row>
        <row r="32">
          <cell r="C32" t="str">
            <v>UPAE OURICURI - CG Nº 002/2020</v>
          </cell>
          <cell r="E32" t="str">
            <v>LUSMAR SEVERO DE OLIVEIRA</v>
          </cell>
          <cell r="G32" t="str">
            <v>3 - Administrativo</v>
          </cell>
          <cell r="H32" t="str">
            <v>5174-10</v>
          </cell>
          <cell r="I32">
            <v>46113</v>
          </cell>
          <cell r="J32" t="str">
            <v>2 - Diarista</v>
          </cell>
          <cell r="K32" t="str">
            <v>44</v>
          </cell>
          <cell r="L32">
            <v>270.17</v>
          </cell>
          <cell r="P32">
            <v>2068.9299999999998</v>
          </cell>
          <cell r="Q32">
            <v>925.77</v>
          </cell>
          <cell r="R32">
            <v>64.03</v>
          </cell>
          <cell r="S32">
            <v>0</v>
          </cell>
          <cell r="W32">
            <v>2097.4699999999998</v>
          </cell>
          <cell r="X32">
            <v>1231.4300000000003</v>
          </cell>
        </row>
        <row r="33">
          <cell r="C33" t="str">
            <v>UPAE OURICURI - CG Nº 002/2020</v>
          </cell>
          <cell r="E33" t="str">
            <v>MAIANE GOMES VIANA</v>
          </cell>
          <cell r="G33" t="str">
            <v>3 - Administrativo</v>
          </cell>
          <cell r="H33" t="str">
            <v>4221-05</v>
          </cell>
          <cell r="I33">
            <v>46113</v>
          </cell>
          <cell r="J33" t="str">
            <v>2 - Diarista</v>
          </cell>
          <cell r="K33" t="str">
            <v>44</v>
          </cell>
          <cell r="L33">
            <v>1621</v>
          </cell>
          <cell r="P33">
            <v>0</v>
          </cell>
          <cell r="R33">
            <v>81.05</v>
          </cell>
          <cell r="S33">
            <v>0</v>
          </cell>
          <cell r="W33">
            <v>396.04</v>
          </cell>
          <cell r="X33">
            <v>1306.01</v>
          </cell>
        </row>
        <row r="34">
          <cell r="C34" t="str">
            <v>UPAE OURICURI - CG Nº 002/2020</v>
          </cell>
          <cell r="E34" t="str">
            <v>MARCIANA AMARAL OLIVEIRA</v>
          </cell>
          <cell r="G34" t="str">
            <v>3 - Administrativo</v>
          </cell>
          <cell r="H34" t="str">
            <v>4110-10</v>
          </cell>
          <cell r="I34">
            <v>46113</v>
          </cell>
          <cell r="J34" t="str">
            <v>2 - Diarista</v>
          </cell>
          <cell r="K34" t="str">
            <v>44</v>
          </cell>
          <cell r="L34">
            <v>1621</v>
          </cell>
          <cell r="P34">
            <v>0</v>
          </cell>
          <cell r="R34">
            <v>0</v>
          </cell>
          <cell r="S34">
            <v>400</v>
          </cell>
          <cell r="W34">
            <v>199.87</v>
          </cell>
          <cell r="X34">
            <v>1821.13</v>
          </cell>
        </row>
        <row r="35">
          <cell r="C35" t="str">
            <v>UPAE OURICURI - CG Nº 002/2020</v>
          </cell>
          <cell r="E35" t="str">
            <v>MARIA DE FÁTIMA DOS SANTOS SOBREIRA</v>
          </cell>
          <cell r="G35" t="str">
            <v>3 - Administrativo</v>
          </cell>
          <cell r="H35" t="str">
            <v>5143-20</v>
          </cell>
          <cell r="I35">
            <v>46113</v>
          </cell>
          <cell r="J35" t="str">
            <v>2 - Diarista</v>
          </cell>
          <cell r="K35" t="str">
            <v>44</v>
          </cell>
          <cell r="L35">
            <v>1621</v>
          </cell>
          <cell r="P35">
            <v>0</v>
          </cell>
          <cell r="R35">
            <v>405.25</v>
          </cell>
          <cell r="S35">
            <v>0</v>
          </cell>
          <cell r="W35">
            <v>530.44000000000005</v>
          </cell>
          <cell r="X35">
            <v>1495.81</v>
          </cell>
        </row>
        <row r="36">
          <cell r="C36" t="str">
            <v>UPAE OURICURI - CG Nº 002/2020</v>
          </cell>
          <cell r="E36" t="str">
            <v>MARILIA CUNHA GONÇALVES</v>
          </cell>
          <cell r="G36" t="str">
            <v>2 - Outros Profissionais da Saúde</v>
          </cell>
          <cell r="H36" t="str">
            <v>2235-05</v>
          </cell>
          <cell r="I36">
            <v>46113</v>
          </cell>
          <cell r="J36" t="str">
            <v>2 - Diarista</v>
          </cell>
          <cell r="K36" t="str">
            <v>30</v>
          </cell>
          <cell r="L36">
            <v>4657.92</v>
          </cell>
          <cell r="P36">
            <v>0</v>
          </cell>
          <cell r="R36">
            <v>642.36</v>
          </cell>
          <cell r="S36">
            <v>0</v>
          </cell>
          <cell r="W36">
            <v>655</v>
          </cell>
          <cell r="X36">
            <v>4645.28</v>
          </cell>
        </row>
        <row r="37">
          <cell r="C37" t="str">
            <v>UPAE OURICURI - CG Nº 002/2020</v>
          </cell>
          <cell r="E37" t="str">
            <v>MICAELE DOS SANTOS ROCHA</v>
          </cell>
          <cell r="G37" t="str">
            <v>2 - Outros Profissionais da Saúde</v>
          </cell>
          <cell r="H37" t="str">
            <v>2236-05</v>
          </cell>
          <cell r="I37">
            <v>46113</v>
          </cell>
          <cell r="J37" t="str">
            <v>2 - Diarista</v>
          </cell>
          <cell r="K37" t="str">
            <v>30</v>
          </cell>
          <cell r="L37">
            <v>2547.23</v>
          </cell>
          <cell r="P37">
            <v>0</v>
          </cell>
          <cell r="R37">
            <v>445.29999999999995</v>
          </cell>
          <cell r="S37">
            <v>0</v>
          </cell>
          <cell r="W37">
            <v>276.39999999999998</v>
          </cell>
          <cell r="X37">
            <v>2716.1299999999997</v>
          </cell>
        </row>
        <row r="38">
          <cell r="C38" t="str">
            <v>UPAE OURICURI - CG Nº 002/2020</v>
          </cell>
          <cell r="E38" t="str">
            <v>NAIARA PEREIRA DE SOUZA</v>
          </cell>
          <cell r="G38" t="str">
            <v>2 - Outros Profissionais da Saúde</v>
          </cell>
          <cell r="H38" t="str">
            <v>2515-10</v>
          </cell>
          <cell r="I38">
            <v>46113</v>
          </cell>
          <cell r="J38" t="str">
            <v>2 - Diarista</v>
          </cell>
          <cell r="K38" t="str">
            <v>30</v>
          </cell>
          <cell r="L38">
            <v>2029.35</v>
          </cell>
          <cell r="P38">
            <v>0</v>
          </cell>
          <cell r="R38">
            <v>324.2</v>
          </cell>
          <cell r="S38">
            <v>0</v>
          </cell>
          <cell r="W38">
            <v>189.99</v>
          </cell>
          <cell r="X38">
            <v>2163.5599999999995</v>
          </cell>
        </row>
        <row r="39">
          <cell r="C39" t="str">
            <v>UPAE OURICURI - CG Nº 002/2020</v>
          </cell>
          <cell r="E39" t="str">
            <v>NAPOLEÃO VINICIUS NEVES DA LUZ COUTO</v>
          </cell>
          <cell r="G39" t="str">
            <v>1 - Médico</v>
          </cell>
          <cell r="H39" t="str">
            <v>2252-80</v>
          </cell>
          <cell r="I39">
            <v>46113</v>
          </cell>
          <cell r="J39" t="str">
            <v>2 - Diarista</v>
          </cell>
          <cell r="K39" t="str">
            <v>24</v>
          </cell>
          <cell r="L39">
            <v>6298.8</v>
          </cell>
          <cell r="P39">
            <v>0</v>
          </cell>
          <cell r="R39">
            <v>660.34999999999991</v>
          </cell>
          <cell r="S39">
            <v>0</v>
          </cell>
          <cell r="W39">
            <v>1522.25</v>
          </cell>
          <cell r="X39">
            <v>5436.9</v>
          </cell>
        </row>
        <row r="40">
          <cell r="C40" t="str">
            <v>UPAE OURICURI - CG Nº 002/2020</v>
          </cell>
          <cell r="E40" t="str">
            <v>NEURIVALDA SIQUEIRA GOMES</v>
          </cell>
          <cell r="G40" t="str">
            <v>3 - Administrativo</v>
          </cell>
          <cell r="H40" t="str">
            <v>5143-20</v>
          </cell>
          <cell r="I40">
            <v>46113</v>
          </cell>
          <cell r="J40" t="str">
            <v>2 - Diarista</v>
          </cell>
          <cell r="K40" t="str">
            <v>44</v>
          </cell>
          <cell r="L40">
            <v>1621</v>
          </cell>
          <cell r="P40">
            <v>0</v>
          </cell>
          <cell r="R40">
            <v>324.2</v>
          </cell>
          <cell r="S40">
            <v>0</v>
          </cell>
          <cell r="W40">
            <v>232.84</v>
          </cell>
          <cell r="X40">
            <v>1712.3600000000001</v>
          </cell>
        </row>
        <row r="41">
          <cell r="C41" t="str">
            <v>UPAE OURICURI - CG Nº 002/2020</v>
          </cell>
          <cell r="E41" t="str">
            <v>PAULO CEZAR DOS SANTOS MILHOMENS</v>
          </cell>
          <cell r="G41" t="str">
            <v>3 - Administrativo</v>
          </cell>
          <cell r="H41" t="str">
            <v>6220-10</v>
          </cell>
          <cell r="I41">
            <v>46113</v>
          </cell>
          <cell r="J41" t="str">
            <v>2 - Diarista</v>
          </cell>
          <cell r="K41" t="str">
            <v>44</v>
          </cell>
          <cell r="L41">
            <v>1621</v>
          </cell>
          <cell r="P41">
            <v>0</v>
          </cell>
          <cell r="R41">
            <v>0</v>
          </cell>
          <cell r="S41">
            <v>0</v>
          </cell>
          <cell r="W41">
            <v>710.25</v>
          </cell>
          <cell r="X41">
            <v>910.75</v>
          </cell>
        </row>
        <row r="42">
          <cell r="C42" t="str">
            <v>UPAE OURICURI - CG Nº 002/2020</v>
          </cell>
          <cell r="E42" t="str">
            <v>PAULO RICARDO DE OLIVEIRA ALENCAR</v>
          </cell>
          <cell r="G42" t="str">
            <v>3 - Administrativo</v>
          </cell>
          <cell r="H42" t="str">
            <v>3132-20</v>
          </cell>
          <cell r="I42">
            <v>46113</v>
          </cell>
          <cell r="J42" t="str">
            <v>2 - Diarista</v>
          </cell>
          <cell r="K42" t="str">
            <v>44</v>
          </cell>
          <cell r="L42">
            <v>1621</v>
          </cell>
          <cell r="P42">
            <v>0</v>
          </cell>
          <cell r="R42">
            <v>135.08000000000001</v>
          </cell>
          <cell r="S42">
            <v>0</v>
          </cell>
          <cell r="W42">
            <v>163.87</v>
          </cell>
          <cell r="X42">
            <v>1592.21</v>
          </cell>
        </row>
        <row r="43">
          <cell r="C43" t="str">
            <v>UPAE OURICURI - CG Nº 002/2020</v>
          </cell>
          <cell r="E43" t="str">
            <v>PEDRO HENRIQUE AMARAL DE OLIVEIRA</v>
          </cell>
          <cell r="G43" t="str">
            <v>3 - Administrativo</v>
          </cell>
          <cell r="H43" t="str">
            <v>4110-10</v>
          </cell>
          <cell r="I43">
            <v>46113</v>
          </cell>
          <cell r="J43" t="str">
            <v>2 - Diarista</v>
          </cell>
          <cell r="K43" t="str">
            <v>44</v>
          </cell>
          <cell r="L43">
            <v>1621</v>
          </cell>
          <cell r="P43">
            <v>0</v>
          </cell>
          <cell r="R43">
            <v>0</v>
          </cell>
          <cell r="S43">
            <v>0</v>
          </cell>
          <cell r="W43">
            <v>648.87</v>
          </cell>
          <cell r="X43">
            <v>972.13</v>
          </cell>
        </row>
        <row r="44">
          <cell r="C44" t="str">
            <v>UPAE OURICURI - CG Nº 002/2020</v>
          </cell>
          <cell r="E44" t="str">
            <v>ROBSON RODRIGUES DO AMARAL</v>
          </cell>
          <cell r="G44" t="str">
            <v>3 - Administrativo</v>
          </cell>
          <cell r="H44" t="str">
            <v>5174-10</v>
          </cell>
          <cell r="I44">
            <v>46113</v>
          </cell>
          <cell r="J44" t="str">
            <v>2 - Diarista</v>
          </cell>
          <cell r="K44" t="str">
            <v>44</v>
          </cell>
          <cell r="L44">
            <v>1621</v>
          </cell>
          <cell r="P44">
            <v>0</v>
          </cell>
          <cell r="Q44">
            <v>810.5</v>
          </cell>
          <cell r="R44">
            <v>180.12</v>
          </cell>
          <cell r="S44">
            <v>0</v>
          </cell>
          <cell r="W44">
            <v>460.95</v>
          </cell>
          <cell r="X44">
            <v>2150.67</v>
          </cell>
        </row>
        <row r="45">
          <cell r="C45" t="str">
            <v>UPAE OURICURI - CG Nº 002/2020</v>
          </cell>
          <cell r="E45" t="str">
            <v>SAMUEL GALDINO MATIAS</v>
          </cell>
          <cell r="G45" t="str">
            <v>3 - Administrativo</v>
          </cell>
          <cell r="H45" t="str">
            <v>4110-10</v>
          </cell>
          <cell r="I45">
            <v>46113</v>
          </cell>
          <cell r="J45" t="str">
            <v>2 - Diarista</v>
          </cell>
          <cell r="K45" t="str">
            <v>20</v>
          </cell>
          <cell r="L45">
            <v>712.99</v>
          </cell>
          <cell r="P45">
            <v>0</v>
          </cell>
          <cell r="R45">
            <v>0</v>
          </cell>
          <cell r="S45">
            <v>0</v>
          </cell>
          <cell r="W45">
            <v>119.41999999999999</v>
          </cell>
          <cell r="X45">
            <v>593.57000000000005</v>
          </cell>
        </row>
        <row r="46">
          <cell r="C46" t="str">
            <v>UPAE OURICURI - CG Nº 002/2020</v>
          </cell>
          <cell r="E46" t="str">
            <v>SANDRA DELMONDES DA SILVA ALVES</v>
          </cell>
          <cell r="G46" t="str">
            <v>2 - Outros Profissionais da Saúde</v>
          </cell>
          <cell r="H46" t="str">
            <v>3222-05</v>
          </cell>
          <cell r="I46">
            <v>46113</v>
          </cell>
          <cell r="J46" t="str">
            <v>2 - Diarista</v>
          </cell>
          <cell r="K46" t="str">
            <v>44</v>
          </cell>
          <cell r="L46">
            <v>1621</v>
          </cell>
          <cell r="P46">
            <v>0</v>
          </cell>
          <cell r="R46">
            <v>2050.54</v>
          </cell>
          <cell r="S46">
            <v>0</v>
          </cell>
          <cell r="W46">
            <v>448.54</v>
          </cell>
          <cell r="X46">
            <v>3223</v>
          </cell>
        </row>
        <row r="47">
          <cell r="C47" t="str">
            <v>UPAE OURICURI - CG Nº 002/2020</v>
          </cell>
          <cell r="E47" t="str">
            <v>TAMIRIS MARIA MACIEL LOPES</v>
          </cell>
          <cell r="G47" t="str">
            <v>3 - Administrativo</v>
          </cell>
          <cell r="H47" t="str">
            <v>4221-05</v>
          </cell>
          <cell r="I47">
            <v>46113</v>
          </cell>
          <cell r="J47" t="str">
            <v>2 - Diarista</v>
          </cell>
          <cell r="K47" t="str">
            <v>44</v>
          </cell>
          <cell r="L47">
            <v>1621</v>
          </cell>
          <cell r="P47">
            <v>0</v>
          </cell>
          <cell r="R47">
            <v>67.540000000000006</v>
          </cell>
          <cell r="S47">
            <v>0</v>
          </cell>
          <cell r="W47">
            <v>124.07</v>
          </cell>
          <cell r="X47">
            <v>1564.47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7E7A-7323-49A6-9538-C6BC9036BE1F}">
  <sheetPr>
    <tabColor theme="3" tint="0.39997558519241921"/>
  </sheetPr>
  <dimension ref="A1:S4992"/>
  <sheetViews>
    <sheetView showGridLines="0" tabSelected="1" topLeftCell="G1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10739225001785</v>
      </c>
      <c r="B2" s="9" t="str">
        <f>'[1]TCE - ANEXO II - Preencher'!C11</f>
        <v>UPAE OURICURI - CG Nº 002/2020</v>
      </c>
      <c r="C2" s="10"/>
      <c r="D2" s="11" t="str">
        <f>'[1]TCE - ANEXO II - Preencher'!E11</f>
        <v>ADRIANA MARTINS DOS SANTOS FELIX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46113</v>
      </c>
      <c r="H2" s="13" t="str">
        <f>'[1]TCE - ANEXO II - Preencher'!J11</f>
        <v>2 - Diarista</v>
      </c>
      <c r="I2" s="13" t="str">
        <f>'[1]TCE - ANEXO II - Preencher'!K11</f>
        <v>40</v>
      </c>
      <c r="J2" s="15">
        <f>'[1]TCE - ANEXO II - Preencher'!L11</f>
        <v>2035.36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2976.15</v>
      </c>
      <c r="N2" s="16">
        <f>'[1]TCE - ANEXO II - Preencher'!S11</f>
        <v>0</v>
      </c>
      <c r="O2" s="17">
        <f>'[1]TCE - ANEXO II - Preencher'!W11</f>
        <v>489.63</v>
      </c>
      <c r="P2" s="18">
        <f>'[1]TCE - ANEXO II - Preencher'!X11</f>
        <v>4521.88</v>
      </c>
      <c r="R2" s="20"/>
    </row>
    <row r="3" spans="1:19" x14ac:dyDescent="0.25">
      <c r="A3" s="8">
        <f>IFERROR(VLOOKUP(B3,'[1]DADOS (OCULTAR)'!$Q$3:$S$136,3,0),"")</f>
        <v>10739225001785</v>
      </c>
      <c r="B3" s="9" t="str">
        <f>'[1]TCE - ANEXO II - Preencher'!C12</f>
        <v>UPAE OURICURI - CG Nº 002/2020</v>
      </c>
      <c r="C3" s="10"/>
      <c r="D3" s="11" t="str">
        <f>'[1]TCE - ANEXO II - Preencher'!E12</f>
        <v>AGENOR NETO CARVALHO MACEDO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7156-15</v>
      </c>
      <c r="G3" s="14">
        <f>'[1]TCE - ANEXO II - Preencher'!I12</f>
        <v>46113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382.61</v>
      </c>
      <c r="K3" s="15">
        <f>'[1]TCE - ANEXO II - Preencher'!P12</f>
        <v>3443.49</v>
      </c>
      <c r="L3" s="15">
        <f>'[1]TCE - ANEXO II - Preencher'!Q12</f>
        <v>1492.18</v>
      </c>
      <c r="M3" s="15">
        <f>'[1]TCE - ANEXO II - Preencher'!R12</f>
        <v>598.78</v>
      </c>
      <c r="N3" s="16">
        <f>'[1]TCE - ANEXO II - Preencher'!S12</f>
        <v>0</v>
      </c>
      <c r="O3" s="17">
        <f>'[1]TCE - ANEXO II - Preencher'!W12</f>
        <v>4264.67</v>
      </c>
      <c r="P3" s="18">
        <f>'[1]TCE - ANEXO II - Preencher'!X12</f>
        <v>1652.3899999999994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10739225001785</v>
      </c>
      <c r="B4" s="9" t="str">
        <f>'[1]TCE - ANEXO II - Preencher'!C13</f>
        <v>UPAE OURICURI - CG Nº 002/2020</v>
      </c>
      <c r="C4" s="10"/>
      <c r="D4" s="11" t="str">
        <f>'[1]TCE - ANEXO II - Preencher'!E13</f>
        <v>AYANY HOLANDA DE MEDEIROS LIMA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3132-20</v>
      </c>
      <c r="G4" s="14">
        <f>'[1]TCE - ANEXO II - Preencher'!I13</f>
        <v>46113</v>
      </c>
      <c r="H4" s="13" t="str">
        <f>'[1]TCE - ANEXO II - Preencher'!J13</f>
        <v>2 - Diarista</v>
      </c>
      <c r="I4" s="13" t="str">
        <f>'[1]TCE - ANEXO II - Preencher'!K13</f>
        <v>24</v>
      </c>
      <c r="J4" s="15">
        <f>'[1]TCE - ANEXO II - Preencher'!L13</f>
        <v>5249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604.32999999999993</v>
      </c>
      <c r="N4" s="16">
        <f>'[1]TCE - ANEXO II - Preencher'!S13</f>
        <v>0</v>
      </c>
      <c r="O4" s="17">
        <f>'[1]TCE - ANEXO II - Preencher'!W13</f>
        <v>338.99</v>
      </c>
      <c r="P4" s="18">
        <f>'[1]TCE - ANEXO II - Preencher'!X13</f>
        <v>5514.34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10739225001785</v>
      </c>
      <c r="B5" s="9" t="str">
        <f>'[1]TCE - ANEXO II - Preencher'!C14</f>
        <v>UPAE OURICURI - CG Nº 002/2020</v>
      </c>
      <c r="C5" s="10"/>
      <c r="D5" s="11" t="str">
        <f>'[1]TCE - ANEXO II - Preencher'!E14</f>
        <v>CARLOS HENRIQUE ALBUQUERQUE ALENCAR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46113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483.69</v>
      </c>
      <c r="P5" s="18">
        <f>'[1]TCE - ANEXO II - Preencher'!X14</f>
        <v>1137.31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10739225001785</v>
      </c>
      <c r="B6" s="9" t="str">
        <f>'[1]TCE - ANEXO II - Preencher'!C15</f>
        <v>UPAE OURICURI - CG Nº 002/2020</v>
      </c>
      <c r="C6" s="10"/>
      <c r="D6" s="11" t="str">
        <f>'[1]TCE - ANEXO II - Preencher'!E15</f>
        <v>CHEILA DE CARVALHO GOMES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2516-05</v>
      </c>
      <c r="G6" s="14">
        <f>'[1]TCE - ANEXO II - Preencher'!I15</f>
        <v>46113</v>
      </c>
      <c r="H6" s="13" t="str">
        <f>'[1]TCE - ANEXO II - Preencher'!J15</f>
        <v>2 - Diarista</v>
      </c>
      <c r="I6" s="13" t="str">
        <f>'[1]TCE - ANEXO II - Preencher'!K15</f>
        <v>30</v>
      </c>
      <c r="J6" s="15">
        <f>'[1]TCE - ANEXO II - Preencher'!L15</f>
        <v>2583.35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453.37</v>
      </c>
      <c r="N6" s="16">
        <f>'[1]TCE - ANEXO II - Preencher'!S15</f>
        <v>0</v>
      </c>
      <c r="O6" s="17">
        <f>'[1]TCE - ANEXO II - Preencher'!W15</f>
        <v>848.13</v>
      </c>
      <c r="P6" s="18">
        <f>'[1]TCE - ANEXO II - Preencher'!X15</f>
        <v>2188.5899999999997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10739225001785</v>
      </c>
      <c r="B7" s="9" t="str">
        <f>'[1]TCE - ANEXO II - Preencher'!C16</f>
        <v>UPAE OURICURI - CG Nº 002/2020</v>
      </c>
      <c r="C7" s="10"/>
      <c r="D7" s="11" t="str">
        <f>'[1]TCE - ANEXO II - Preencher'!E16</f>
        <v>CÍCERA JOSEFA DE CARVALHO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46113</v>
      </c>
      <c r="H7" s="13" t="str">
        <f>'[1]TCE - ANEXO II - Preencher'!J16</f>
        <v>2 - Diarista</v>
      </c>
      <c r="I7" s="13" t="str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1901.98</v>
      </c>
      <c r="N7" s="16">
        <f>'[1]TCE - ANEXO II - Preencher'!S16</f>
        <v>0</v>
      </c>
      <c r="O7" s="17">
        <f>'[1]TCE - ANEXO II - Preencher'!W16</f>
        <v>394.72</v>
      </c>
      <c r="P7" s="18">
        <f>'[1]TCE - ANEXO II - Preencher'!X16</f>
        <v>3128.26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10739225001785</v>
      </c>
      <c r="B8" s="9" t="str">
        <f>'[1]TCE - ANEXO II - Preencher'!C17</f>
        <v>UPAE OURICURI - CG Nº 002/2020</v>
      </c>
      <c r="C8" s="10"/>
      <c r="D8" s="11" t="str">
        <f>'[1]TCE - ANEXO II - Preencher'!E17</f>
        <v>ELIELTO DAMASCENO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2236-05</v>
      </c>
      <c r="G8" s="14">
        <f>'[1]TCE - ANEXO II - Preencher'!I17</f>
        <v>46113</v>
      </c>
      <c r="H8" s="13" t="str">
        <f>'[1]TCE - ANEXO II - Preencher'!J17</f>
        <v>2 - Diarista</v>
      </c>
      <c r="I8" s="13" t="str">
        <f>'[1]TCE - ANEXO II - Preencher'!K17</f>
        <v>30</v>
      </c>
      <c r="J8" s="15">
        <f>'[1]TCE - ANEXO II - Preencher'!L17</f>
        <v>1963.85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598.65</v>
      </c>
      <c r="N8" s="16">
        <f>'[1]TCE - ANEXO II - Preencher'!S17</f>
        <v>0</v>
      </c>
      <c r="O8" s="17">
        <f>'[1]TCE - ANEXO II - Preencher'!W17</f>
        <v>208.8</v>
      </c>
      <c r="P8" s="18">
        <f>'[1]TCE - ANEXO II - Preencher'!X17</f>
        <v>2353.6999999999998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10739225001785</v>
      </c>
      <c r="B9" s="9" t="str">
        <f>'[1]TCE - ANEXO II - Preencher'!C18</f>
        <v>UPAE OURICURI - CG Nº 002/2020</v>
      </c>
      <c r="C9" s="10"/>
      <c r="D9" s="11" t="str">
        <f>'[1]TCE - ANEXO II - Preencher'!E18</f>
        <v>ELIZANGELA SILVA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5143-20</v>
      </c>
      <c r="G9" s="14">
        <f>'[1]TCE - ANEXO II - Preencher'!I18</f>
        <v>46113</v>
      </c>
      <c r="H9" s="13" t="str">
        <f>'[1]TCE - ANEXO II - Preencher'!J18</f>
        <v>2 - Diarista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405.25</v>
      </c>
      <c r="N9" s="16">
        <f>'[1]TCE - ANEXO II - Preencher'!S18</f>
        <v>0</v>
      </c>
      <c r="O9" s="17">
        <f>'[1]TCE - ANEXO II - Preencher'!W18</f>
        <v>701.86</v>
      </c>
      <c r="P9" s="18">
        <f>'[1]TCE - ANEXO II - Preencher'!X18</f>
        <v>1324.3899999999999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10739225001785</v>
      </c>
      <c r="B10" s="9" t="str">
        <f>'[1]TCE - ANEXO II - Preencher'!C19</f>
        <v>UPAE OURICURI - CG Nº 002/2020</v>
      </c>
      <c r="C10" s="10"/>
      <c r="D10" s="11" t="str">
        <f>'[1]TCE - ANEXO II - Preencher'!E19</f>
        <v>FRANCISCA SOUZA ALENCAR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5134-25</v>
      </c>
      <c r="G10" s="14">
        <f>'[1]TCE - ANEXO II - Preencher'!I19</f>
        <v>46113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270.17</v>
      </c>
      <c r="K10" s="15">
        <f>'[1]TCE - ANEXO II - Preencher'!P19</f>
        <v>2251.39</v>
      </c>
      <c r="L10" s="15">
        <f>'[1]TCE - ANEXO II - Preencher'!Q19</f>
        <v>1013.13</v>
      </c>
      <c r="M10" s="15">
        <f>'[1]TCE - ANEXO II - Preencher'!R19</f>
        <v>67.540000000000006</v>
      </c>
      <c r="N10" s="16">
        <f>'[1]TCE - ANEXO II - Preencher'!S19</f>
        <v>0</v>
      </c>
      <c r="O10" s="17">
        <f>'[1]TCE - ANEXO II - Preencher'!W19</f>
        <v>2339.9200000000005</v>
      </c>
      <c r="P10" s="18">
        <f>'[1]TCE - ANEXO II - Preencher'!X19</f>
        <v>1262.3099999999995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10739225001785</v>
      </c>
      <c r="B11" s="9" t="str">
        <f>'[1]TCE - ANEXO II - Preencher'!C20</f>
        <v>UPAE OURICURI - CG Nº 002/2020</v>
      </c>
      <c r="C11" s="10"/>
      <c r="D11" s="11" t="str">
        <f>'[1]TCE - ANEXO II - Preencher'!E20</f>
        <v>JEFSON SILVA VALE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>
        <f>'[1]TCE - ANEXO II - Preencher'!I20</f>
        <v>46113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67.540000000000006</v>
      </c>
      <c r="N11" s="16">
        <f>'[1]TCE - ANEXO II - Preencher'!S20</f>
        <v>0</v>
      </c>
      <c r="O11" s="17">
        <f>'[1]TCE - ANEXO II - Preencher'!W20</f>
        <v>419.61</v>
      </c>
      <c r="P11" s="18">
        <f>'[1]TCE - ANEXO II - Preencher'!X20</f>
        <v>1268.9299999999998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10739225001785</v>
      </c>
      <c r="B12" s="9" t="str">
        <f>'[1]TCE - ANEXO II - Preencher'!C21</f>
        <v>UPAE OURICURI - CG Nº 002/2020</v>
      </c>
      <c r="C12" s="10"/>
      <c r="D12" s="11" t="str">
        <f>'[1]TCE - ANEXO II - Preencher'!E21</f>
        <v>JOSÉ ADRIANO MIRANDA BEM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2251-27</v>
      </c>
      <c r="G12" s="14">
        <f>'[1]TCE - ANEXO II - Preencher'!I21</f>
        <v>46113</v>
      </c>
      <c r="H12" s="13" t="str">
        <f>'[1]TCE - ANEXO II - Preencher'!J21</f>
        <v>2 - Diarista</v>
      </c>
      <c r="I12" s="13" t="str">
        <f>'[1]TCE - ANEXO II - Preencher'!K21</f>
        <v>24</v>
      </c>
      <c r="J12" s="15">
        <f>'[1]TCE - ANEXO II - Preencher'!L21</f>
        <v>2332.0700000000002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324.2</v>
      </c>
      <c r="N12" s="16">
        <f>'[1]TCE - ANEXO II - Preencher'!S21</f>
        <v>0</v>
      </c>
      <c r="O12" s="17">
        <f>'[1]TCE - ANEXO II - Preencher'!W21</f>
        <v>276.94</v>
      </c>
      <c r="P12" s="18">
        <f>'[1]TCE - ANEXO II - Preencher'!X21</f>
        <v>2379.33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10739225001785</v>
      </c>
      <c r="B13" s="9" t="str">
        <f>'[1]TCE - ANEXO II - Preencher'!C22</f>
        <v>UPAE OURICURI - CG Nº 002/2020</v>
      </c>
      <c r="C13" s="10"/>
      <c r="D13" s="11" t="str">
        <f>'[1]TCE - ANEXO II - Preencher'!E22</f>
        <v>JOSE VINICIUS DE OLIVEIRA FEITOSA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2236-05</v>
      </c>
      <c r="G13" s="14">
        <f>'[1]TCE - ANEXO II - Preencher'!I22</f>
        <v>46113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3550.34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1764.84</v>
      </c>
      <c r="N13" s="16">
        <f>'[1]TCE - ANEXO II - Preencher'!S22</f>
        <v>0</v>
      </c>
      <c r="O13" s="17">
        <f>'[1]TCE - ANEXO II - Preencher'!W22</f>
        <v>120.53</v>
      </c>
      <c r="P13" s="18">
        <f>'[1]TCE - ANEXO II - Preencher'!X22</f>
        <v>5194.6500000000005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10739225001785</v>
      </c>
      <c r="B14" s="9" t="str">
        <f>'[1]TCE - ANEXO II - Preencher'!C23</f>
        <v>UPAE OURICURI - CG Nº 002/2020</v>
      </c>
      <c r="C14" s="10"/>
      <c r="D14" s="11" t="str">
        <f>'[1]TCE - ANEXO II - Preencher'!E23</f>
        <v>JOSENILSON FERREIRA NUNES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2234-05</v>
      </c>
      <c r="G14" s="14">
        <f>'[1]TCE - ANEXO II - Preencher'!I23</f>
        <v>46113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6298.8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660.34999999999991</v>
      </c>
      <c r="N14" s="16">
        <f>'[1]TCE - ANEXO II - Preencher'!S23</f>
        <v>0</v>
      </c>
      <c r="O14" s="17">
        <f>'[1]TCE - ANEXO II - Preencher'!W23</f>
        <v>1522.25</v>
      </c>
      <c r="P14" s="18">
        <f>'[1]TCE - ANEXO II - Preencher'!X23</f>
        <v>5436.9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10739225001785</v>
      </c>
      <c r="B15" s="9" t="str">
        <f>'[1]TCE - ANEXO II - Preencher'!C24</f>
        <v>UPAE OURICURI - CG Nº 002/2020</v>
      </c>
      <c r="C15" s="10"/>
      <c r="D15" s="11" t="str">
        <f>'[1]TCE - ANEXO II - Preencher'!E24</f>
        <v>JULIANA VASCONCELOS DE MOURA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46113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708.56999999999994</v>
      </c>
      <c r="P15" s="18">
        <f>'[1]TCE - ANEXO II - Preencher'!X24</f>
        <v>912.43000000000006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10739225001785</v>
      </c>
      <c r="B16" s="9" t="str">
        <f>'[1]TCE - ANEXO II - Preencher'!C25</f>
        <v>UPAE OURICURI - CG Nº 002/2020</v>
      </c>
      <c r="C16" s="10"/>
      <c r="D16" s="11" t="str">
        <f>'[1]TCE - ANEXO II - Preencher'!E25</f>
        <v>KAIO ITALO DE AQUINO BEZERRA COELHO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46113</v>
      </c>
      <c r="H16" s="13" t="str">
        <f>'[1]TCE - ANEXO II - Preencher'!J25</f>
        <v>2 - Diarista</v>
      </c>
      <c r="I16" s="13" t="str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852.93</v>
      </c>
      <c r="M16" s="15">
        <f>'[1]TCE - ANEXO II - Preencher'!R25</f>
        <v>247.65000000000003</v>
      </c>
      <c r="N16" s="16">
        <f>'[1]TCE - ANEXO II - Preencher'!S25</f>
        <v>0</v>
      </c>
      <c r="O16" s="17">
        <f>'[1]TCE - ANEXO II - Preencher'!W25</f>
        <v>140.27000000000001</v>
      </c>
      <c r="P16" s="18">
        <f>'[1]TCE - ANEXO II - Preencher'!X25</f>
        <v>2581.31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10739225001785</v>
      </c>
      <c r="B17" s="9" t="str">
        <f>'[1]TCE - ANEXO II - Preencher'!C26</f>
        <v>UPAE OURICURI - CG Nº 002/2020</v>
      </c>
      <c r="C17" s="10"/>
      <c r="D17" s="11" t="str">
        <f>'[1]TCE - ANEXO II - Preencher'!E26</f>
        <v>KALINA MARIA RAMOS ALENCAR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46113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8051.39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402.57</v>
      </c>
      <c r="N17" s="16">
        <f>'[1]TCE - ANEXO II - Preencher'!S26</f>
        <v>0</v>
      </c>
      <c r="O17" s="17">
        <f>'[1]TCE - ANEXO II - Preencher'!W26</f>
        <v>3284.7799999999997</v>
      </c>
      <c r="P17" s="18">
        <f>'[1]TCE - ANEXO II - Preencher'!X26</f>
        <v>5169.1800000000012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10739225001785</v>
      </c>
      <c r="B18" s="9" t="str">
        <f>'[1]TCE - ANEXO II - Preencher'!C27</f>
        <v>UPAE OURICURI - CG Nº 002/2020</v>
      </c>
      <c r="C18" s="10"/>
      <c r="D18" s="11" t="str">
        <f>'[1]TCE - ANEXO II - Preencher'!E27</f>
        <v>KAMILA SILVA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2237-10</v>
      </c>
      <c r="G18" s="14">
        <f>'[1]TCE - ANEXO II - Preencher'!I27</f>
        <v>46113</v>
      </c>
      <c r="H18" s="13" t="str">
        <f>'[1]TCE - ANEXO II - Preencher'!J27</f>
        <v>2 - Diarista</v>
      </c>
      <c r="I18" s="13" t="str">
        <f>'[1]TCE - ANEXO II - Preencher'!K27</f>
        <v>30</v>
      </c>
      <c r="J18" s="15">
        <f>'[1]TCE - ANEXO II - Preencher'!L27</f>
        <v>2868.28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324.2</v>
      </c>
      <c r="N18" s="16">
        <f>'[1]TCE - ANEXO II - Preencher'!S27</f>
        <v>0</v>
      </c>
      <c r="O18" s="17">
        <f>'[1]TCE - ANEXO II - Preencher'!W27</f>
        <v>271.68</v>
      </c>
      <c r="P18" s="18">
        <f>'[1]TCE - ANEXO II - Preencher'!X27</f>
        <v>2920.8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10739225001785</v>
      </c>
      <c r="B19" s="9" t="str">
        <f>'[1]TCE - ANEXO II - Preencher'!C28</f>
        <v>UPAE OURICURI - CG Nº 002/2020</v>
      </c>
      <c r="C19" s="10"/>
      <c r="D19" s="11" t="str">
        <f>'[1]TCE - ANEXO II - Preencher'!E28</f>
        <v>LINDOMAR CLEMENTINO NUNES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>
        <f>'[1]TCE - ANEXO II - Preencher'!I28</f>
        <v>46113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288.18</v>
      </c>
      <c r="N19" s="16">
        <f>'[1]TCE - ANEXO II - Preencher'!S28</f>
        <v>0</v>
      </c>
      <c r="O19" s="17">
        <f>'[1]TCE - ANEXO II - Preencher'!W28</f>
        <v>640.99</v>
      </c>
      <c r="P19" s="18">
        <f>'[1]TCE - ANEXO II - Preencher'!X28</f>
        <v>1268.19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10739225001785</v>
      </c>
      <c r="B20" s="9" t="str">
        <f>'[1]TCE - ANEXO II - Preencher'!C29</f>
        <v>UPAE OURICURI - CG Nº 002/2020</v>
      </c>
      <c r="C20" s="10"/>
      <c r="D20" s="11" t="str">
        <f>'[1]TCE - ANEXO II - Preencher'!E29</f>
        <v>LUCIANA PEREIRA DELMONDES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3241-15</v>
      </c>
      <c r="G20" s="14">
        <f>'[1]TCE - ANEXO II - Preencher'!I29</f>
        <v>46113</v>
      </c>
      <c r="H20" s="13" t="str">
        <f>'[1]TCE - ANEXO II - Preencher'!J29</f>
        <v>2 - Diarista</v>
      </c>
      <c r="I20" s="13" t="str">
        <f>'[1]TCE - ANEXO II - Preencher'!K29</f>
        <v>30</v>
      </c>
      <c r="J20" s="15">
        <f>'[1]TCE - ANEXO II - Preencher'!L29</f>
        <v>2732.26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1092.9000000000001</v>
      </c>
      <c r="N20" s="16">
        <f>'[1]TCE - ANEXO II - Preencher'!S29</f>
        <v>0</v>
      </c>
      <c r="O20" s="17">
        <f>'[1]TCE - ANEXO II - Preencher'!W29</f>
        <v>350.1</v>
      </c>
      <c r="P20" s="18">
        <f>'[1]TCE - ANEXO II - Preencher'!X29</f>
        <v>3475.0600000000004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10739225001785</v>
      </c>
      <c r="B21" s="9" t="str">
        <f>'[1]TCE - ANEXO II - Preencher'!C30</f>
        <v>UPAE OURICURI - CG Nº 002/2020</v>
      </c>
      <c r="C21" s="10"/>
      <c r="D21" s="11" t="str">
        <f>'[1]TCE - ANEXO II - Preencher'!E30</f>
        <v>LUCIENE DE ALENCAR MATOS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1421-05</v>
      </c>
      <c r="G21" s="14">
        <f>'[1]TCE - ANEXO II - Preencher'!I30</f>
        <v>46113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883.33</v>
      </c>
      <c r="K21" s="15">
        <f>'[1]TCE - ANEXO II - Preencher'!P30</f>
        <v>5888.89</v>
      </c>
      <c r="L21" s="15">
        <f>'[1]TCE - ANEXO II - Preencher'!Q30</f>
        <v>2650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5982.0399999999991</v>
      </c>
      <c r="P21" s="18">
        <f>'[1]TCE - ANEXO II - Preencher'!X30</f>
        <v>3440.1800000000021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10739225001785</v>
      </c>
      <c r="B22" s="9" t="str">
        <f>'[1]TCE - ANEXO II - Preencher'!C31</f>
        <v>UPAE OURICURI - CG Nº 002/2020</v>
      </c>
      <c r="C22" s="10"/>
      <c r="D22" s="11" t="str">
        <f>'[1]TCE - ANEXO II - Preencher'!E31</f>
        <v>LUIZ ALEXANDRE TORRES LAGES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1312-05</v>
      </c>
      <c r="G22" s="14">
        <f>'[1]TCE - ANEXO II - Preencher'!I31</f>
        <v>46113</v>
      </c>
      <c r="H22" s="13" t="str">
        <f>'[1]TCE - ANEXO II - Preencher'!J31</f>
        <v>2 - Diarista</v>
      </c>
      <c r="I22" s="13" t="str">
        <f>'[1]TCE - ANEXO II - Preencher'!K31</f>
        <v>44</v>
      </c>
      <c r="J22" s="15">
        <f>'[1]TCE - ANEXO II - Preencher'!L31</f>
        <v>6298.8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660.34999999999991</v>
      </c>
      <c r="N22" s="16">
        <f>'[1]TCE - ANEXO II - Preencher'!S31</f>
        <v>0</v>
      </c>
      <c r="O22" s="17">
        <f>'[1]TCE - ANEXO II - Preencher'!W31</f>
        <v>1522.25</v>
      </c>
      <c r="P22" s="18">
        <f>'[1]TCE - ANEXO II - Preencher'!X31</f>
        <v>5436.9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10739225001785</v>
      </c>
      <c r="B23" s="9" t="str">
        <f>'[1]TCE - ANEXO II - Preencher'!C32</f>
        <v>UPAE OURICURI - CG Nº 002/2020</v>
      </c>
      <c r="C23" s="10"/>
      <c r="D23" s="11" t="str">
        <f>'[1]TCE - ANEXO II - Preencher'!E32</f>
        <v>LUSMAR SEVERO DE OLIVEIRA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>
        <f>'[1]TCE - ANEXO II - Preencher'!I32</f>
        <v>46113</v>
      </c>
      <c r="H23" s="13" t="str">
        <f>'[1]TCE - ANEXO II - Preencher'!J32</f>
        <v>2 - Diarista</v>
      </c>
      <c r="I23" s="13" t="str">
        <f>'[1]TCE - ANEXO II - Preencher'!K32</f>
        <v>44</v>
      </c>
      <c r="J23" s="15">
        <f>'[1]TCE - ANEXO II - Preencher'!L32</f>
        <v>270.17</v>
      </c>
      <c r="K23" s="15">
        <f>'[1]TCE - ANEXO II - Preencher'!P32</f>
        <v>2068.9299999999998</v>
      </c>
      <c r="L23" s="15">
        <f>'[1]TCE - ANEXO II - Preencher'!Q32</f>
        <v>925.77</v>
      </c>
      <c r="M23" s="15">
        <f>'[1]TCE - ANEXO II - Preencher'!R32</f>
        <v>64.03</v>
      </c>
      <c r="N23" s="16">
        <f>'[1]TCE - ANEXO II - Preencher'!S32</f>
        <v>0</v>
      </c>
      <c r="O23" s="17">
        <f>'[1]TCE - ANEXO II - Preencher'!W32</f>
        <v>2097.4699999999998</v>
      </c>
      <c r="P23" s="18">
        <f>'[1]TCE - ANEXO II - Preencher'!X32</f>
        <v>1231.4300000000003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10739225001785</v>
      </c>
      <c r="B24" s="9" t="str">
        <f>'[1]TCE - ANEXO II - Preencher'!C33</f>
        <v>UPAE OURICURI - CG Nº 002/2020</v>
      </c>
      <c r="C24" s="10"/>
      <c r="D24" s="11" t="str">
        <f>'[1]TCE - ANEXO II - Preencher'!E33</f>
        <v>MAIANE GOMES VIANA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4221-05</v>
      </c>
      <c r="G24" s="14">
        <f>'[1]TCE - ANEXO II - Preencher'!I33</f>
        <v>46113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81.05</v>
      </c>
      <c r="N24" s="16">
        <f>'[1]TCE - ANEXO II - Preencher'!S33</f>
        <v>0</v>
      </c>
      <c r="O24" s="17">
        <f>'[1]TCE - ANEXO II - Preencher'!W33</f>
        <v>396.04</v>
      </c>
      <c r="P24" s="18">
        <f>'[1]TCE - ANEXO II - Preencher'!X33</f>
        <v>1306.01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10739225001785</v>
      </c>
      <c r="B25" s="9" t="str">
        <f>'[1]TCE - ANEXO II - Preencher'!C34</f>
        <v>UPAE OURICURI - CG Nº 002/2020</v>
      </c>
      <c r="C25" s="10"/>
      <c r="D25" s="11" t="str">
        <f>'[1]TCE - ANEXO II - Preencher'!E34</f>
        <v>MARCIANA AMARAL OLIVEIRA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>
        <f>'[1]TCE - ANEXO II - Preencher'!I34</f>
        <v>46113</v>
      </c>
      <c r="H25" s="13" t="str">
        <f>'[1]TCE - ANEXO II - Preencher'!J34</f>
        <v>2 - Diarista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400</v>
      </c>
      <c r="O25" s="17">
        <f>'[1]TCE - ANEXO II - Preencher'!W34</f>
        <v>199.87</v>
      </c>
      <c r="P25" s="18">
        <f>'[1]TCE - ANEXO II - Preencher'!X34</f>
        <v>1821.13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10739225001785</v>
      </c>
      <c r="B26" s="9" t="str">
        <f>'[1]TCE - ANEXO II - Preencher'!C35</f>
        <v>UPAE OURICURI - CG Nº 002/2020</v>
      </c>
      <c r="C26" s="10"/>
      <c r="D26" s="11" t="str">
        <f>'[1]TCE - ANEXO II - Preencher'!E35</f>
        <v>MARIA DE FÁTIMA DOS SANTOS SOBREIRA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5143-20</v>
      </c>
      <c r="G26" s="14">
        <f>'[1]TCE - ANEXO II - Preencher'!I35</f>
        <v>46113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405.25</v>
      </c>
      <c r="N26" s="16">
        <f>'[1]TCE - ANEXO II - Preencher'!S35</f>
        <v>0</v>
      </c>
      <c r="O26" s="17">
        <f>'[1]TCE - ANEXO II - Preencher'!W35</f>
        <v>530.44000000000005</v>
      </c>
      <c r="P26" s="18">
        <f>'[1]TCE - ANEXO II - Preencher'!X35</f>
        <v>1495.81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10739225001785</v>
      </c>
      <c r="B27" s="9" t="str">
        <f>'[1]TCE - ANEXO II - Preencher'!C36</f>
        <v>UPAE OURICURI - CG Nº 002/2020</v>
      </c>
      <c r="C27" s="10"/>
      <c r="D27" s="11" t="str">
        <f>'[1]TCE - ANEXO II - Preencher'!E36</f>
        <v>MARILIA CUNHA GONÇALVES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>
        <f>'[1]TCE - ANEXO II - Preencher'!I36</f>
        <v>46113</v>
      </c>
      <c r="H27" s="13" t="str">
        <f>'[1]TCE - ANEXO II - Preencher'!J36</f>
        <v>2 - Diarista</v>
      </c>
      <c r="I27" s="13" t="str">
        <f>'[1]TCE - ANEXO II - Preencher'!K36</f>
        <v>30</v>
      </c>
      <c r="J27" s="15">
        <f>'[1]TCE - ANEXO II - Preencher'!L36</f>
        <v>4657.92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642.36</v>
      </c>
      <c r="N27" s="16">
        <f>'[1]TCE - ANEXO II - Preencher'!S36</f>
        <v>0</v>
      </c>
      <c r="O27" s="17">
        <f>'[1]TCE - ANEXO II - Preencher'!W36</f>
        <v>655</v>
      </c>
      <c r="P27" s="18">
        <f>'[1]TCE - ANEXO II - Preencher'!X36</f>
        <v>4645.28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10739225001785</v>
      </c>
      <c r="B28" s="9" t="str">
        <f>'[1]TCE - ANEXO II - Preencher'!C37</f>
        <v>UPAE OURICURI - CG Nº 002/2020</v>
      </c>
      <c r="C28" s="10"/>
      <c r="D28" s="11" t="str">
        <f>'[1]TCE - ANEXO II - Preencher'!E37</f>
        <v>MICAELE DOS SANTOS ROCHA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2236-05</v>
      </c>
      <c r="G28" s="14">
        <f>'[1]TCE - ANEXO II - Preencher'!I37</f>
        <v>46113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2547.23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445.29999999999995</v>
      </c>
      <c r="N28" s="16">
        <f>'[1]TCE - ANEXO II - Preencher'!S37</f>
        <v>0</v>
      </c>
      <c r="O28" s="17">
        <f>'[1]TCE - ANEXO II - Preencher'!W37</f>
        <v>276.39999999999998</v>
      </c>
      <c r="P28" s="18">
        <f>'[1]TCE - ANEXO II - Preencher'!X37</f>
        <v>2716.1299999999997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10739225001785</v>
      </c>
      <c r="B29" s="9" t="str">
        <f>'[1]TCE - ANEXO II - Preencher'!C38</f>
        <v>UPAE OURICURI - CG Nº 002/2020</v>
      </c>
      <c r="C29" s="10"/>
      <c r="D29" s="11" t="str">
        <f>'[1]TCE - ANEXO II - Preencher'!E38</f>
        <v>NAIARA PEREIRA DE SOUZA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2515-10</v>
      </c>
      <c r="G29" s="14">
        <f>'[1]TCE - ANEXO II - Preencher'!I38</f>
        <v>46113</v>
      </c>
      <c r="H29" s="13" t="str">
        <f>'[1]TCE - ANEXO II - Preencher'!J38</f>
        <v>2 - Diarista</v>
      </c>
      <c r="I29" s="13" t="str">
        <f>'[1]TCE - ANEXO II - Preencher'!K38</f>
        <v>30</v>
      </c>
      <c r="J29" s="15">
        <f>'[1]TCE - ANEXO II - Preencher'!L38</f>
        <v>2029.35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324.2</v>
      </c>
      <c r="N29" s="16">
        <f>'[1]TCE - ANEXO II - Preencher'!S38</f>
        <v>0</v>
      </c>
      <c r="O29" s="17">
        <f>'[1]TCE - ANEXO II - Preencher'!W38</f>
        <v>189.99</v>
      </c>
      <c r="P29" s="18">
        <f>'[1]TCE - ANEXO II - Preencher'!X38</f>
        <v>2163.5599999999995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10739225001785</v>
      </c>
      <c r="B30" s="9" t="str">
        <f>'[1]TCE - ANEXO II - Preencher'!C39</f>
        <v>UPAE OURICURI - CG Nº 002/2020</v>
      </c>
      <c r="C30" s="10"/>
      <c r="D30" s="11" t="str">
        <f>'[1]TCE - ANEXO II - Preencher'!E39</f>
        <v>NAPOLEÃO VINICIUS NEVES DA LUZ COUTO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2252-80</v>
      </c>
      <c r="G30" s="14">
        <f>'[1]TCE - ANEXO II - Preencher'!I39</f>
        <v>46113</v>
      </c>
      <c r="H30" s="13" t="str">
        <f>'[1]TCE - ANEXO II - Preencher'!J39</f>
        <v>2 - Diarista</v>
      </c>
      <c r="I30" s="13" t="str">
        <f>'[1]TCE - ANEXO II - Preencher'!K39</f>
        <v>24</v>
      </c>
      <c r="J30" s="15">
        <f>'[1]TCE - ANEXO II - Preencher'!L39</f>
        <v>6298.8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660.34999999999991</v>
      </c>
      <c r="N30" s="16">
        <f>'[1]TCE - ANEXO II - Preencher'!S39</f>
        <v>0</v>
      </c>
      <c r="O30" s="17">
        <f>'[1]TCE - ANEXO II - Preencher'!W39</f>
        <v>1522.25</v>
      </c>
      <c r="P30" s="18">
        <f>'[1]TCE - ANEXO II - Preencher'!X39</f>
        <v>5436.9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10739225001785</v>
      </c>
      <c r="B31" s="9" t="str">
        <f>'[1]TCE - ANEXO II - Preencher'!C40</f>
        <v>UPAE OURICURI - CG Nº 002/2020</v>
      </c>
      <c r="C31" s="10"/>
      <c r="D31" s="11" t="str">
        <f>'[1]TCE - ANEXO II - Preencher'!E40</f>
        <v>NEURIVALDA SIQUEIRA GOMES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>
        <f>'[1]TCE - ANEXO II - Preencher'!I40</f>
        <v>46113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324.2</v>
      </c>
      <c r="N31" s="16">
        <f>'[1]TCE - ANEXO II - Preencher'!S40</f>
        <v>0</v>
      </c>
      <c r="O31" s="17">
        <f>'[1]TCE - ANEXO II - Preencher'!W40</f>
        <v>232.84</v>
      </c>
      <c r="P31" s="18">
        <f>'[1]TCE - ANEXO II - Preencher'!X40</f>
        <v>1712.3600000000001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10739225001785</v>
      </c>
      <c r="B32" s="9" t="str">
        <f>'[1]TCE - ANEXO II - Preencher'!C41</f>
        <v>UPAE OURICURI - CG Nº 002/2020</v>
      </c>
      <c r="C32" s="10"/>
      <c r="D32" s="11" t="str">
        <f>'[1]TCE - ANEXO II - Preencher'!E41</f>
        <v>PAULO CEZAR DOS SANTOS MILHOMENS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6220-10</v>
      </c>
      <c r="G32" s="14">
        <f>'[1]TCE - ANEXO II - Preencher'!I41</f>
        <v>46113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710.25</v>
      </c>
      <c r="P32" s="18">
        <f>'[1]TCE - ANEXO II - Preencher'!X41</f>
        <v>910.75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10739225001785</v>
      </c>
      <c r="B33" s="9" t="str">
        <f>'[1]TCE - ANEXO II - Preencher'!C42</f>
        <v>UPAE OURICURI - CG Nº 002/2020</v>
      </c>
      <c r="C33" s="10"/>
      <c r="D33" s="11" t="str">
        <f>'[1]TCE - ANEXO II - Preencher'!E42</f>
        <v>PAULO RICARDO DE OLIVEIRA ALENCAR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3132-20</v>
      </c>
      <c r="G33" s="14">
        <f>'[1]TCE - ANEXO II - Preencher'!I42</f>
        <v>46113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135.08000000000001</v>
      </c>
      <c r="N33" s="16">
        <f>'[1]TCE - ANEXO II - Preencher'!S42</f>
        <v>0</v>
      </c>
      <c r="O33" s="17">
        <f>'[1]TCE - ANEXO II - Preencher'!W42</f>
        <v>163.87</v>
      </c>
      <c r="P33" s="18">
        <f>'[1]TCE - ANEXO II - Preencher'!X42</f>
        <v>1592.21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10739225001785</v>
      </c>
      <c r="B34" s="9" t="str">
        <f>'[1]TCE - ANEXO II - Preencher'!C43</f>
        <v>UPAE OURICURI - CG Nº 002/2020</v>
      </c>
      <c r="C34" s="10"/>
      <c r="D34" s="11" t="str">
        <f>'[1]TCE - ANEXO II - Preencher'!E43</f>
        <v>PEDRO HENRIQUE AMARAL DE OLIVEIRA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>
        <f>'[1]TCE - ANEXO II - Preencher'!I43</f>
        <v>46113</v>
      </c>
      <c r="H34" s="13" t="str">
        <f>'[1]TCE - ANEXO II - Preencher'!J43</f>
        <v>2 - Diarista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648.87</v>
      </c>
      <c r="P34" s="18">
        <f>'[1]TCE - ANEXO II - Preencher'!X43</f>
        <v>972.13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10739225001785</v>
      </c>
      <c r="B35" s="9" t="str">
        <f>'[1]TCE - ANEXO II - Preencher'!C44</f>
        <v>UPAE OURICURI - CG Nº 002/2020</v>
      </c>
      <c r="C35" s="10"/>
      <c r="D35" s="11" t="str">
        <f>'[1]TCE - ANEXO II - Preencher'!E44</f>
        <v>ROBSON RODRIGUES DO AMARAL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>
        <f>'[1]TCE - ANEXO II - Preencher'!I44</f>
        <v>46113</v>
      </c>
      <c r="H35" s="13" t="str">
        <f>'[1]TCE - ANEXO II - Preencher'!J44</f>
        <v>2 - Diarista</v>
      </c>
      <c r="I35" s="13" t="str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810.5</v>
      </c>
      <c r="M35" s="15">
        <f>'[1]TCE - ANEXO II - Preencher'!R44</f>
        <v>180.12</v>
      </c>
      <c r="N35" s="16">
        <f>'[1]TCE - ANEXO II - Preencher'!S44</f>
        <v>0</v>
      </c>
      <c r="O35" s="17">
        <f>'[1]TCE - ANEXO II - Preencher'!W44</f>
        <v>460.95</v>
      </c>
      <c r="P35" s="18">
        <f>'[1]TCE - ANEXO II - Preencher'!X44</f>
        <v>2150.67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10739225001785</v>
      </c>
      <c r="B36" s="9" t="str">
        <f>'[1]TCE - ANEXO II - Preencher'!C45</f>
        <v>UPAE OURICURI - CG Nº 002/2020</v>
      </c>
      <c r="C36" s="10"/>
      <c r="D36" s="11" t="str">
        <f>'[1]TCE - ANEXO II - Preencher'!E45</f>
        <v>SAMUEL GALDINO MATIAS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>
        <f>'[1]TCE - ANEXO II - Preencher'!I45</f>
        <v>46113</v>
      </c>
      <c r="H36" s="13" t="str">
        <f>'[1]TCE - ANEXO II - Preencher'!J45</f>
        <v>2 - Diarista</v>
      </c>
      <c r="I36" s="13" t="str">
        <f>'[1]TCE - ANEXO II - Preencher'!K45</f>
        <v>20</v>
      </c>
      <c r="J36" s="15">
        <f>'[1]TCE - ANEXO II - Preencher'!L45</f>
        <v>712.99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119.41999999999999</v>
      </c>
      <c r="P36" s="18">
        <f>'[1]TCE - ANEXO II - Preencher'!X45</f>
        <v>593.57000000000005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10739225001785</v>
      </c>
      <c r="B37" s="9" t="str">
        <f>'[1]TCE - ANEXO II - Preencher'!C46</f>
        <v>UPAE OURICURI - CG Nº 002/2020</v>
      </c>
      <c r="C37" s="10"/>
      <c r="D37" s="11" t="str">
        <f>'[1]TCE - ANEXO II - Preencher'!E46</f>
        <v>SANDRA DELMONDES DA SILVA ALVES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46113</v>
      </c>
      <c r="H37" s="13" t="str">
        <f>'[1]TCE - ANEXO II - Preencher'!J46</f>
        <v>2 - Diarista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2050.54</v>
      </c>
      <c r="N37" s="16">
        <f>'[1]TCE - ANEXO II - Preencher'!S46</f>
        <v>0</v>
      </c>
      <c r="O37" s="17">
        <f>'[1]TCE - ANEXO II - Preencher'!W46</f>
        <v>448.54</v>
      </c>
      <c r="P37" s="18">
        <f>'[1]TCE - ANEXO II - Preencher'!X46</f>
        <v>3223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10739225001785</v>
      </c>
      <c r="B38" s="9" t="str">
        <f>'[1]TCE - ANEXO II - Preencher'!C47</f>
        <v>UPAE OURICURI - CG Nº 002/2020</v>
      </c>
      <c r="C38" s="10"/>
      <c r="D38" s="11" t="str">
        <f>'[1]TCE - ANEXO II - Preencher'!E47</f>
        <v>TAMIRIS MARIA MACIEL LOPES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4221-05</v>
      </c>
      <c r="G38" s="14">
        <f>'[1]TCE - ANEXO II - Preencher'!I47</f>
        <v>46113</v>
      </c>
      <c r="H38" s="13" t="str">
        <f>'[1]TCE - ANEXO II - Preencher'!J47</f>
        <v>2 - Diarista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67.540000000000006</v>
      </c>
      <c r="N38" s="16">
        <f>'[1]TCE - ANEXO II - Preencher'!S47</f>
        <v>0</v>
      </c>
      <c r="O38" s="17">
        <f>'[1]TCE - ANEXO II - Preencher'!W47</f>
        <v>124.07</v>
      </c>
      <c r="P38" s="18">
        <f>'[1]TCE - ANEXO II - Preencher'!X47</f>
        <v>1564.47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2026-05-23T10:21:32Z</dcterms:created>
  <dcterms:modified xsi:type="dcterms:W3CDTF">2026-05-23T10:21:56Z</dcterms:modified>
</cp:coreProperties>
</file>