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BB838759-9DD4-446F-A582-35DA4C6B9BA0}" xr6:coauthVersionLast="47" xr6:coauthVersionMax="47" xr10:uidLastSave="{00000000-0000-0000-0000-000000000000}"/>
  <bookViews>
    <workbookView xWindow="-120" yWindow="-120" windowWidth="21840" windowHeight="13140" xr2:uid="{8A88ED88-B4B0-4F61-88FD-49BE2398726A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AB4989" i="1" s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AB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B4901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AB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AB4882" i="1" s="1"/>
  <c r="H4882" i="1"/>
  <c r="G4882" i="1"/>
  <c r="F4882" i="1"/>
  <c r="E4882" i="1"/>
  <c r="D4882" i="1"/>
  <c r="B4882" i="1"/>
  <c r="A4882" i="1"/>
  <c r="AB4881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B4873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AB4866" i="1" s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AB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B4838" i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AB4815" i="1" s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AB4783" i="1" s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AB4623" i="1" s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AB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B4534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B4510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B4506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S4485" i="1"/>
  <c r="R4485" i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P4461" i="1" s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AB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AB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AB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B4420" i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S4409" i="1"/>
  <c r="R4409" i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AB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AB4398" i="1" s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AB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AB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AB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AB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B4356" i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P4348" i="1"/>
  <c r="O4348" i="1"/>
  <c r="N4348" i="1"/>
  <c r="L4348" i="1"/>
  <c r="K4348" i="1"/>
  <c r="M4348" i="1" s="1"/>
  <c r="AB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S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AB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AB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AB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AB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B4292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AB4286" i="1" s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AB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B4276" i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AB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AB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B4020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AB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AB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AB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AB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AB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AB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AB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V3189" i="1" s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AB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V3173" i="1" s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B2557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AB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B2541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B2525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B2509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B2505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B2493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B2489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AB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B2477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B2473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AB2467" i="1" s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AB2465" i="1" s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V2460" i="1" s="1"/>
  <c r="T2460" i="1"/>
  <c r="R2460" i="1"/>
  <c r="Q2460" i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P2459" i="1" s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AB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B2438" i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AB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B1849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AB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AB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B1817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AB1801" i="1" s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AB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B1785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AB1769" i="1" s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B1753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M1745" i="1" s="1"/>
  <c r="K1745" i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AB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AB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B1725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AB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B1709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AB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B1693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S1422" i="1" s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O1417" i="1"/>
  <c r="N1417" i="1"/>
  <c r="P1417" i="1" s="1"/>
  <c r="AB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AB1409" i="1" s="1"/>
  <c r="W1409" i="1"/>
  <c r="U1409" i="1"/>
  <c r="T1409" i="1"/>
  <c r="V1409" i="1" s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B1401" i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O1393" i="1"/>
  <c r="N1393" i="1"/>
  <c r="P1393" i="1" s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O1385" i="1"/>
  <c r="N1385" i="1"/>
  <c r="P1385" i="1" s="1"/>
  <c r="AB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AB1377" i="1" s="1"/>
  <c r="W1377" i="1"/>
  <c r="U1377" i="1"/>
  <c r="T1377" i="1"/>
  <c r="V1377" i="1" s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B1369" i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O1361" i="1"/>
  <c r="N1361" i="1"/>
  <c r="P1361" i="1" s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O1353" i="1"/>
  <c r="N1353" i="1"/>
  <c r="P1353" i="1" s="1"/>
  <c r="AB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AB1345" i="1" s="1"/>
  <c r="W1345" i="1"/>
  <c r="U1345" i="1"/>
  <c r="T1345" i="1"/>
  <c r="V1345" i="1" s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B1337" i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O1329" i="1"/>
  <c r="N1329" i="1"/>
  <c r="P1329" i="1" s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S1326" i="1" s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O1321" i="1"/>
  <c r="N1321" i="1"/>
  <c r="P1321" i="1" s="1"/>
  <c r="AB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O1313" i="1"/>
  <c r="N1313" i="1"/>
  <c r="P1313" i="1" s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S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O1297" i="1"/>
  <c r="N1297" i="1"/>
  <c r="P1297" i="1" s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S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S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P1253" i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S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O1239" i="1"/>
  <c r="N1239" i="1"/>
  <c r="P1239" i="1" s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S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S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S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S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S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P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O1161" i="1"/>
  <c r="N1161" i="1"/>
  <c r="P1161" i="1" s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B1121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B1089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B1073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B1057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B1041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B1025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B1009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V979" i="1" s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V947" i="1" s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B945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AB929" i="1" s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V924" i="1" s="1"/>
  <c r="T924" i="1"/>
  <c r="R924" i="1"/>
  <c r="Q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V915" i="1" s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B878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B870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B854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B846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B838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B830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B822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B814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B806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B798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V792" i="1"/>
  <c r="U792" i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B790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B782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B774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B766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AB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V760" i="1"/>
  <c r="U760" i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B758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B750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AB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B742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B734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B726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AB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B718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AB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B710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AB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B702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B694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AB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AB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B670" i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B662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AB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B654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AB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B646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B638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AB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B630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AB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B622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AB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B614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AB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AB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AB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651" i="1" l="1"/>
  <c r="AB715" i="1"/>
  <c r="AB779" i="1"/>
  <c r="AB843" i="1"/>
  <c r="AB895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73" i="1"/>
  <c r="AB575" i="1"/>
  <c r="AB580" i="1"/>
  <c r="AB582" i="1"/>
  <c r="AB589" i="1"/>
  <c r="AB599" i="1"/>
  <c r="AB639" i="1"/>
  <c r="AB703" i="1"/>
  <c r="AB767" i="1"/>
  <c r="AB831" i="1"/>
  <c r="AB1010" i="1"/>
  <c r="AB1137" i="1"/>
  <c r="AB1265" i="1"/>
  <c r="AB2466" i="1"/>
  <c r="AB120" i="1"/>
  <c r="AB232" i="1"/>
  <c r="AB248" i="1"/>
  <c r="AB344" i="1"/>
  <c r="AB15" i="1"/>
  <c r="AB22" i="1"/>
  <c r="AB29" i="1"/>
  <c r="AB31" i="1"/>
  <c r="AB45" i="1"/>
  <c r="AB47" i="1"/>
  <c r="AB54" i="1"/>
  <c r="AB61" i="1"/>
  <c r="AB70" i="1"/>
  <c r="AB77" i="1"/>
  <c r="AB86" i="1"/>
  <c r="AB93" i="1"/>
  <c r="AB116" i="1"/>
  <c r="AB125" i="1"/>
  <c r="AB127" i="1"/>
  <c r="AB132" i="1"/>
  <c r="AB134" i="1"/>
  <c r="AB141" i="1"/>
  <c r="AB143" i="1"/>
  <c r="AB148" i="1"/>
  <c r="AB159" i="1"/>
  <c r="AB164" i="1"/>
  <c r="AB173" i="1"/>
  <c r="AB191" i="1"/>
  <c r="AB198" i="1"/>
  <c r="AB207" i="1"/>
  <c r="AB212" i="1"/>
  <c r="AB214" i="1"/>
  <c r="AB221" i="1"/>
  <c r="AB223" i="1"/>
  <c r="AB230" i="1"/>
  <c r="AB237" i="1"/>
  <c r="AB246" i="1"/>
  <c r="AB255" i="1"/>
  <c r="AB260" i="1"/>
  <c r="AB269" i="1"/>
  <c r="AB271" i="1"/>
  <c r="AB278" i="1"/>
  <c r="AB285" i="1"/>
  <c r="AB287" i="1"/>
  <c r="AB294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31" i="1"/>
  <c r="AB336" i="1"/>
  <c r="AB338" i="1"/>
  <c r="AB347" i="1"/>
  <c r="AB352" i="1"/>
  <c r="AB354" i="1"/>
  <c r="AB363" i="1"/>
  <c r="AB368" i="1"/>
  <c r="AB370" i="1"/>
  <c r="AB379" i="1"/>
  <c r="AB384" i="1"/>
  <c r="AB386" i="1"/>
  <c r="AB395" i="1"/>
  <c r="AB400" i="1"/>
  <c r="AB402" i="1"/>
  <c r="AB411" i="1"/>
  <c r="AB416" i="1"/>
  <c r="AB418" i="1"/>
  <c r="AB427" i="1"/>
  <c r="AB432" i="1"/>
  <c r="AB434" i="1"/>
  <c r="AB443" i="1"/>
  <c r="AB448" i="1"/>
  <c r="AB450" i="1"/>
  <c r="AB459" i="1"/>
  <c r="AB464" i="1"/>
  <c r="AB466" i="1"/>
  <c r="AB475" i="1"/>
  <c r="AB480" i="1"/>
  <c r="AB482" i="1"/>
  <c r="AB491" i="1"/>
  <c r="AB496" i="1"/>
  <c r="AB498" i="1"/>
  <c r="AB507" i="1"/>
  <c r="AB512" i="1"/>
  <c r="AB514" i="1"/>
  <c r="AB523" i="1"/>
  <c r="AB528" i="1"/>
  <c r="AB530" i="1"/>
  <c r="AB539" i="1"/>
  <c r="AB544" i="1"/>
  <c r="AB546" i="1"/>
  <c r="AB555" i="1"/>
  <c r="AB560" i="1"/>
  <c r="AB562" i="1"/>
  <c r="AB571" i="1"/>
  <c r="AB576" i="1"/>
  <c r="AB578" i="1"/>
  <c r="AB587" i="1"/>
  <c r="AB595" i="1"/>
  <c r="AB635" i="1"/>
  <c r="AB699" i="1"/>
  <c r="AB763" i="1"/>
  <c r="AB827" i="1"/>
  <c r="AB891" i="1"/>
  <c r="AB6" i="1"/>
  <c r="AB13" i="1"/>
  <c r="AB20" i="1"/>
  <c r="AB36" i="1"/>
  <c r="AB38" i="1"/>
  <c r="AB63" i="1"/>
  <c r="AB79" i="1"/>
  <c r="AB84" i="1"/>
  <c r="AB95" i="1"/>
  <c r="AB100" i="1"/>
  <c r="AB102" i="1"/>
  <c r="AB109" i="1"/>
  <c r="AB111" i="1"/>
  <c r="AB118" i="1"/>
  <c r="AB150" i="1"/>
  <c r="AB157" i="1"/>
  <c r="AB166" i="1"/>
  <c r="AB175" i="1"/>
  <c r="AB180" i="1"/>
  <c r="AB182" i="1"/>
  <c r="AB189" i="1"/>
  <c r="AB196" i="1"/>
  <c r="AB205" i="1"/>
  <c r="AB239" i="1"/>
  <c r="AB244" i="1"/>
  <c r="AB253" i="1"/>
  <c r="AB262" i="1"/>
  <c r="AB292" i="1"/>
  <c r="AB301" i="1"/>
  <c r="AB303" i="1"/>
  <c r="AB310" i="1"/>
  <c r="AB317" i="1"/>
  <c r="AB319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01" i="1"/>
  <c r="AB503" i="1"/>
  <c r="AB508" i="1"/>
  <c r="AB510" i="1"/>
  <c r="AB517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4" i="1"/>
  <c r="AB655" i="1"/>
  <c r="AB719" i="1"/>
  <c r="AB783" i="1"/>
  <c r="AB847" i="1"/>
  <c r="AB907" i="1"/>
  <c r="AB967" i="1"/>
  <c r="AB1026" i="1"/>
  <c r="AB1716" i="1"/>
  <c r="AB601" i="1"/>
  <c r="AB612" i="1"/>
  <c r="AB620" i="1"/>
  <c r="AB628" i="1"/>
  <c r="AB636" i="1"/>
  <c r="AB644" i="1"/>
  <c r="AB652" i="1"/>
  <c r="AB660" i="1"/>
  <c r="AB668" i="1"/>
  <c r="AB684" i="1"/>
  <c r="AB692" i="1"/>
  <c r="AB708" i="1"/>
  <c r="AB716" i="1"/>
  <c r="AB740" i="1"/>
  <c r="AB757" i="1"/>
  <c r="AB764" i="1"/>
  <c r="AB772" i="1"/>
  <c r="AB773" i="1"/>
  <c r="AB788" i="1"/>
  <c r="AB796" i="1"/>
  <c r="AB804" i="1"/>
  <c r="AB812" i="1"/>
  <c r="AB828" i="1"/>
  <c r="AB837" i="1"/>
  <c r="AB844" i="1"/>
  <c r="AB876" i="1"/>
  <c r="AB884" i="1"/>
  <c r="AB892" i="1"/>
  <c r="AB900" i="1"/>
  <c r="AB915" i="1"/>
  <c r="AB959" i="1"/>
  <c r="AB1056" i="1"/>
  <c r="AB1174" i="1"/>
  <c r="AB1277" i="1"/>
  <c r="AB1331" i="1"/>
  <c r="AB1363" i="1"/>
  <c r="AB1395" i="1"/>
  <c r="AB1518" i="1"/>
  <c r="AB1566" i="1"/>
  <c r="AB1632" i="1"/>
  <c r="AB1680" i="1"/>
  <c r="AB2459" i="1"/>
  <c r="AB2528" i="1"/>
  <c r="AB2610" i="1"/>
  <c r="AB2674" i="1"/>
  <c r="S592" i="1"/>
  <c r="AB592" i="1" s="1"/>
  <c r="P597" i="1"/>
  <c r="AB597" i="1" s="1"/>
  <c r="V599" i="1"/>
  <c r="Z603" i="1"/>
  <c r="AB603" i="1" s="1"/>
  <c r="M606" i="1"/>
  <c r="AB606" i="1" s="1"/>
  <c r="V607" i="1"/>
  <c r="AB607" i="1" s="1"/>
  <c r="P613" i="1"/>
  <c r="V615" i="1"/>
  <c r="AB615" i="1" s="1"/>
  <c r="P621" i="1"/>
  <c r="AB621" i="1" s="1"/>
  <c r="V623" i="1"/>
  <c r="AB623" i="1" s="1"/>
  <c r="P629" i="1"/>
  <c r="V631" i="1"/>
  <c r="AB631" i="1" s="1"/>
  <c r="P637" i="1"/>
  <c r="AB637" i="1" s="1"/>
  <c r="V639" i="1"/>
  <c r="P645" i="1"/>
  <c r="V647" i="1"/>
  <c r="AB647" i="1" s="1"/>
  <c r="P653" i="1"/>
  <c r="AB653" i="1" s="1"/>
  <c r="V655" i="1"/>
  <c r="P661" i="1"/>
  <c r="V663" i="1"/>
  <c r="AB663" i="1" s="1"/>
  <c r="P669" i="1"/>
  <c r="AB669" i="1" s="1"/>
  <c r="V671" i="1"/>
  <c r="AB671" i="1" s="1"/>
  <c r="P677" i="1"/>
  <c r="AB677" i="1" s="1"/>
  <c r="V679" i="1"/>
  <c r="AB679" i="1" s="1"/>
  <c r="P685" i="1"/>
  <c r="AB685" i="1" s="1"/>
  <c r="V687" i="1"/>
  <c r="AB687" i="1" s="1"/>
  <c r="P693" i="1"/>
  <c r="AB693" i="1" s="1"/>
  <c r="V695" i="1"/>
  <c r="AB695" i="1" s="1"/>
  <c r="P701" i="1"/>
  <c r="AB701" i="1" s="1"/>
  <c r="V703" i="1"/>
  <c r="P709" i="1"/>
  <c r="V711" i="1"/>
  <c r="AB711" i="1" s="1"/>
  <c r="P717" i="1"/>
  <c r="AB717" i="1" s="1"/>
  <c r="V719" i="1"/>
  <c r="P725" i="1"/>
  <c r="AB725" i="1" s="1"/>
  <c r="V727" i="1"/>
  <c r="AB727" i="1" s="1"/>
  <c r="P733" i="1"/>
  <c r="AB733" i="1" s="1"/>
  <c r="V735" i="1"/>
  <c r="AB735" i="1" s="1"/>
  <c r="P741" i="1"/>
  <c r="V743" i="1"/>
  <c r="AB743" i="1" s="1"/>
  <c r="P749" i="1"/>
  <c r="V751" i="1"/>
  <c r="AB751" i="1" s="1"/>
  <c r="P757" i="1"/>
  <c r="V759" i="1"/>
  <c r="AB759" i="1" s="1"/>
  <c r="P765" i="1"/>
  <c r="AB765" i="1" s="1"/>
  <c r="V767" i="1"/>
  <c r="P773" i="1"/>
  <c r="V775" i="1"/>
  <c r="AB775" i="1" s="1"/>
  <c r="P781" i="1"/>
  <c r="AB781" i="1" s="1"/>
  <c r="V783" i="1"/>
  <c r="P789" i="1"/>
  <c r="AB789" i="1" s="1"/>
  <c r="V791" i="1"/>
  <c r="AB791" i="1" s="1"/>
  <c r="P797" i="1"/>
  <c r="AB797" i="1" s="1"/>
  <c r="V799" i="1"/>
  <c r="AB799" i="1" s="1"/>
  <c r="P805" i="1"/>
  <c r="V807" i="1"/>
  <c r="AB807" i="1" s="1"/>
  <c r="P813" i="1"/>
  <c r="AB813" i="1" s="1"/>
  <c r="V815" i="1"/>
  <c r="AB815" i="1" s="1"/>
  <c r="P821" i="1"/>
  <c r="AB821" i="1" s="1"/>
  <c r="V823" i="1"/>
  <c r="AB823" i="1" s="1"/>
  <c r="P829" i="1"/>
  <c r="AB829" i="1" s="1"/>
  <c r="V831" i="1"/>
  <c r="P837" i="1"/>
  <c r="V839" i="1"/>
  <c r="AB839" i="1" s="1"/>
  <c r="P845" i="1"/>
  <c r="AB845" i="1" s="1"/>
  <c r="V847" i="1"/>
  <c r="P853" i="1"/>
  <c r="V855" i="1"/>
  <c r="AB855" i="1" s="1"/>
  <c r="P861" i="1"/>
  <c r="AB861" i="1" s="1"/>
  <c r="V863" i="1"/>
  <c r="AB863" i="1" s="1"/>
  <c r="P869" i="1"/>
  <c r="AB869" i="1" s="1"/>
  <c r="V871" i="1"/>
  <c r="AB871" i="1" s="1"/>
  <c r="P877" i="1"/>
  <c r="AB877" i="1" s="1"/>
  <c r="V879" i="1"/>
  <c r="AB879" i="1" s="1"/>
  <c r="P885" i="1"/>
  <c r="AB885" i="1" s="1"/>
  <c r="V887" i="1"/>
  <c r="AB887" i="1" s="1"/>
  <c r="P893" i="1"/>
  <c r="AB893" i="1" s="1"/>
  <c r="V895" i="1"/>
  <c r="V903" i="1"/>
  <c r="AB903" i="1" s="1"/>
  <c r="AB911" i="1"/>
  <c r="AB917" i="1"/>
  <c r="S924" i="1"/>
  <c r="AB931" i="1"/>
  <c r="V950" i="1"/>
  <c r="M954" i="1"/>
  <c r="M957" i="1"/>
  <c r="AB957" i="1" s="1"/>
  <c r="P964" i="1"/>
  <c r="P965" i="1"/>
  <c r="AB969" i="1"/>
  <c r="AB975" i="1"/>
  <c r="S988" i="1"/>
  <c r="AB995" i="1"/>
  <c r="Z999" i="1"/>
  <c r="AB999" i="1" s="1"/>
  <c r="AB1031" i="1"/>
  <c r="AB1063" i="1"/>
  <c r="AB1095" i="1"/>
  <c r="AB1127" i="1"/>
  <c r="AB1141" i="1"/>
  <c r="AB1173" i="1"/>
  <c r="AB1205" i="1"/>
  <c r="AB1237" i="1"/>
  <c r="AB1269" i="1"/>
  <c r="AB1301" i="1"/>
  <c r="AB1323" i="1"/>
  <c r="AB1333" i="1"/>
  <c r="AB1365" i="1"/>
  <c r="AB1387" i="1"/>
  <c r="AB1397" i="1"/>
  <c r="AB1429" i="1"/>
  <c r="AB1653" i="1"/>
  <c r="AB613" i="1"/>
  <c r="AB629" i="1"/>
  <c r="AB645" i="1"/>
  <c r="AB661" i="1"/>
  <c r="AB676" i="1"/>
  <c r="AB700" i="1"/>
  <c r="AB709" i="1"/>
  <c r="AB724" i="1"/>
  <c r="AB732" i="1"/>
  <c r="AB741" i="1"/>
  <c r="AB749" i="1"/>
  <c r="AB756" i="1"/>
  <c r="AB780" i="1"/>
  <c r="AB805" i="1"/>
  <c r="AB820" i="1"/>
  <c r="AB836" i="1"/>
  <c r="AB853" i="1"/>
  <c r="AB860" i="1"/>
  <c r="AB868" i="1"/>
  <c r="AB901" i="1"/>
  <c r="AB979" i="1"/>
  <c r="AB1142" i="1"/>
  <c r="AB1183" i="1"/>
  <c r="AB1366" i="1"/>
  <c r="AB1486" i="1"/>
  <c r="AB1568" i="1"/>
  <c r="AB593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6" i="1"/>
  <c r="AB824" i="1"/>
  <c r="AB832" i="1"/>
  <c r="AB840" i="1"/>
  <c r="AB848" i="1"/>
  <c r="AB856" i="1"/>
  <c r="AB864" i="1"/>
  <c r="AB872" i="1"/>
  <c r="AB880" i="1"/>
  <c r="AB888" i="1"/>
  <c r="M894" i="1"/>
  <c r="AB894" i="1" s="1"/>
  <c r="AB896" i="1"/>
  <c r="S896" i="1"/>
  <c r="AB897" i="1"/>
  <c r="M902" i="1"/>
  <c r="AB902" i="1" s="1"/>
  <c r="AB904" i="1"/>
  <c r="S904" i="1"/>
  <c r="M909" i="1"/>
  <c r="AB909" i="1" s="1"/>
  <c r="P916" i="1"/>
  <c r="P917" i="1"/>
  <c r="AB927" i="1"/>
  <c r="S940" i="1"/>
  <c r="AB947" i="1"/>
  <c r="AB954" i="1"/>
  <c r="V966" i="1"/>
  <c r="M970" i="1"/>
  <c r="M973" i="1"/>
  <c r="AB973" i="1" s="1"/>
  <c r="P980" i="1"/>
  <c r="AB980" i="1" s="1"/>
  <c r="P981" i="1"/>
  <c r="AB991" i="1"/>
  <c r="S1004" i="1"/>
  <c r="AB1014" i="1"/>
  <c r="S1020" i="1"/>
  <c r="S1036" i="1"/>
  <c r="AB1036" i="1" s="1"/>
  <c r="S1052" i="1"/>
  <c r="AB1054" i="1"/>
  <c r="S1068" i="1"/>
  <c r="AB1078" i="1"/>
  <c r="S1084" i="1"/>
  <c r="AB1167" i="1"/>
  <c r="AB1199" i="1"/>
  <c r="AB1231" i="1"/>
  <c r="AB1263" i="1"/>
  <c r="AB1295" i="1"/>
  <c r="AB1327" i="1"/>
  <c r="AB1347" i="1"/>
  <c r="AB1359" i="1"/>
  <c r="AB1391" i="1"/>
  <c r="AB1411" i="1"/>
  <c r="AB1423" i="1"/>
  <c r="AB1425" i="1"/>
  <c r="AB1457" i="1"/>
  <c r="AB1462" i="1"/>
  <c r="AB1473" i="1"/>
  <c r="AB1489" i="1"/>
  <c r="AB1521" i="1"/>
  <c r="AB1537" i="1"/>
  <c r="AB1553" i="1"/>
  <c r="AB1569" i="1"/>
  <c r="AB1574" i="1"/>
  <c r="AB1585" i="1"/>
  <c r="AB1601" i="1"/>
  <c r="AB1606" i="1"/>
  <c r="AB1617" i="1"/>
  <c r="AB1633" i="1"/>
  <c r="AB1656" i="1"/>
  <c r="AB1681" i="1"/>
  <c r="AB1761" i="1"/>
  <c r="V591" i="1"/>
  <c r="AB591" i="1" s="1"/>
  <c r="Z595" i="1"/>
  <c r="M598" i="1"/>
  <c r="AB598" i="1" s="1"/>
  <c r="S600" i="1"/>
  <c r="AB600" i="1" s="1"/>
  <c r="P605" i="1"/>
  <c r="AB605" i="1" s="1"/>
  <c r="P609" i="1"/>
  <c r="AB609" i="1" s="1"/>
  <c r="V611" i="1"/>
  <c r="AB611" i="1" s="1"/>
  <c r="P617" i="1"/>
  <c r="AB617" i="1" s="1"/>
  <c r="V619" i="1"/>
  <c r="AB619" i="1" s="1"/>
  <c r="P625" i="1"/>
  <c r="AB625" i="1" s="1"/>
  <c r="V627" i="1"/>
  <c r="AB627" i="1" s="1"/>
  <c r="P633" i="1"/>
  <c r="AB633" i="1" s="1"/>
  <c r="V635" i="1"/>
  <c r="P641" i="1"/>
  <c r="AB641" i="1" s="1"/>
  <c r="V643" i="1"/>
  <c r="AB643" i="1" s="1"/>
  <c r="P649" i="1"/>
  <c r="AB649" i="1" s="1"/>
  <c r="V651" i="1"/>
  <c r="P657" i="1"/>
  <c r="AB657" i="1" s="1"/>
  <c r="V659" i="1"/>
  <c r="AB659" i="1" s="1"/>
  <c r="P665" i="1"/>
  <c r="AB665" i="1" s="1"/>
  <c r="V667" i="1"/>
  <c r="AB667" i="1" s="1"/>
  <c r="P673" i="1"/>
  <c r="AB673" i="1" s="1"/>
  <c r="V675" i="1"/>
  <c r="AB675" i="1" s="1"/>
  <c r="P681" i="1"/>
  <c r="AB681" i="1" s="1"/>
  <c r="V683" i="1"/>
  <c r="AB683" i="1" s="1"/>
  <c r="P689" i="1"/>
  <c r="AB689" i="1" s="1"/>
  <c r="V691" i="1"/>
  <c r="AB691" i="1" s="1"/>
  <c r="P697" i="1"/>
  <c r="AB697" i="1" s="1"/>
  <c r="V699" i="1"/>
  <c r="P705" i="1"/>
  <c r="AB705" i="1" s="1"/>
  <c r="V707" i="1"/>
  <c r="AB707" i="1" s="1"/>
  <c r="P713" i="1"/>
  <c r="AB713" i="1" s="1"/>
  <c r="V715" i="1"/>
  <c r="P721" i="1"/>
  <c r="AB721" i="1" s="1"/>
  <c r="V723" i="1"/>
  <c r="AB723" i="1" s="1"/>
  <c r="P729" i="1"/>
  <c r="AB729" i="1" s="1"/>
  <c r="V731" i="1"/>
  <c r="AB731" i="1" s="1"/>
  <c r="P737" i="1"/>
  <c r="AB737" i="1" s="1"/>
  <c r="V739" i="1"/>
  <c r="AB739" i="1" s="1"/>
  <c r="P745" i="1"/>
  <c r="AB745" i="1" s="1"/>
  <c r="V747" i="1"/>
  <c r="AB747" i="1" s="1"/>
  <c r="P753" i="1"/>
  <c r="AB753" i="1" s="1"/>
  <c r="V755" i="1"/>
  <c r="AB755" i="1" s="1"/>
  <c r="P761" i="1"/>
  <c r="AB761" i="1" s="1"/>
  <c r="V763" i="1"/>
  <c r="P769" i="1"/>
  <c r="AB769" i="1" s="1"/>
  <c r="V771" i="1"/>
  <c r="AB771" i="1" s="1"/>
  <c r="P777" i="1"/>
  <c r="AB777" i="1" s="1"/>
  <c r="V779" i="1"/>
  <c r="P785" i="1"/>
  <c r="AB785" i="1" s="1"/>
  <c r="V787" i="1"/>
  <c r="AB787" i="1" s="1"/>
  <c r="P793" i="1"/>
  <c r="AB793" i="1" s="1"/>
  <c r="V795" i="1"/>
  <c r="AB795" i="1" s="1"/>
  <c r="P801" i="1"/>
  <c r="AB801" i="1" s="1"/>
  <c r="V803" i="1"/>
  <c r="AB803" i="1" s="1"/>
  <c r="P809" i="1"/>
  <c r="AB809" i="1" s="1"/>
  <c r="V811" i="1"/>
  <c r="AB811" i="1" s="1"/>
  <c r="P817" i="1"/>
  <c r="AB817" i="1" s="1"/>
  <c r="V819" i="1"/>
  <c r="AB819" i="1" s="1"/>
  <c r="P825" i="1"/>
  <c r="AB825" i="1" s="1"/>
  <c r="V827" i="1"/>
  <c r="P833" i="1"/>
  <c r="AB833" i="1" s="1"/>
  <c r="V835" i="1"/>
  <c r="AB835" i="1" s="1"/>
  <c r="P841" i="1"/>
  <c r="AB841" i="1" s="1"/>
  <c r="V843" i="1"/>
  <c r="P849" i="1"/>
  <c r="AB849" i="1" s="1"/>
  <c r="V851" i="1"/>
  <c r="AB851" i="1" s="1"/>
  <c r="P857" i="1"/>
  <c r="AB857" i="1" s="1"/>
  <c r="V859" i="1"/>
  <c r="AB859" i="1" s="1"/>
  <c r="P865" i="1"/>
  <c r="AB865" i="1" s="1"/>
  <c r="V867" i="1"/>
  <c r="AB867" i="1" s="1"/>
  <c r="P873" i="1"/>
  <c r="AB873" i="1" s="1"/>
  <c r="V875" i="1"/>
  <c r="AB875" i="1" s="1"/>
  <c r="P881" i="1"/>
  <c r="AB881" i="1" s="1"/>
  <c r="V883" i="1"/>
  <c r="AB883" i="1" s="1"/>
  <c r="P889" i="1"/>
  <c r="AB889" i="1" s="1"/>
  <c r="V891" i="1"/>
  <c r="P897" i="1"/>
  <c r="V899" i="1"/>
  <c r="AB899" i="1" s="1"/>
  <c r="P905" i="1"/>
  <c r="AB905" i="1" s="1"/>
  <c r="V907" i="1"/>
  <c r="V918" i="1"/>
  <c r="AB918" i="1" s="1"/>
  <c r="M922" i="1"/>
  <c r="AB922" i="1" s="1"/>
  <c r="M925" i="1"/>
  <c r="AB925" i="1" s="1"/>
  <c r="P932" i="1"/>
  <c r="P933" i="1"/>
  <c r="Z938" i="1"/>
  <c r="AB938" i="1" s="1"/>
  <c r="AB943" i="1"/>
  <c r="S943" i="1"/>
  <c r="V951" i="1"/>
  <c r="S956" i="1"/>
  <c r="AB963" i="1"/>
  <c r="Z967" i="1"/>
  <c r="AB970" i="1"/>
  <c r="V982" i="1"/>
  <c r="AB982" i="1" s="1"/>
  <c r="M986" i="1"/>
  <c r="AB986" i="1" s="1"/>
  <c r="M989" i="1"/>
  <c r="AB989" i="1" s="1"/>
  <c r="P996" i="1"/>
  <c r="P997" i="1"/>
  <c r="AB997" i="1" s="1"/>
  <c r="Z1002" i="1"/>
  <c r="AB1002" i="1" s="1"/>
  <c r="AB1011" i="1"/>
  <c r="AB1013" i="1"/>
  <c r="V1015" i="1"/>
  <c r="AB1027" i="1"/>
  <c r="AB1029" i="1"/>
  <c r="V1031" i="1"/>
  <c r="AB1043" i="1"/>
  <c r="AB1045" i="1"/>
  <c r="V1047" i="1"/>
  <c r="AB1059" i="1"/>
  <c r="AB1061" i="1"/>
  <c r="V1063" i="1"/>
  <c r="AB1075" i="1"/>
  <c r="AB1077" i="1"/>
  <c r="V1079" i="1"/>
  <c r="AB1091" i="1"/>
  <c r="AB1093" i="1"/>
  <c r="V1095" i="1"/>
  <c r="AB1107" i="1"/>
  <c r="AB1109" i="1"/>
  <c r="V1111" i="1"/>
  <c r="AB1123" i="1"/>
  <c r="AB1125" i="1"/>
  <c r="V1127" i="1"/>
  <c r="AB1339" i="1"/>
  <c r="AB1371" i="1"/>
  <c r="AB1453" i="1"/>
  <c r="AB1469" i="1"/>
  <c r="AB1501" i="1"/>
  <c r="AB1517" i="1"/>
  <c r="AB1533" i="1"/>
  <c r="AB1668" i="1"/>
  <c r="V910" i="1"/>
  <c r="AB910" i="1" s="1"/>
  <c r="Z914" i="1"/>
  <c r="AB916" i="1"/>
  <c r="M917" i="1"/>
  <c r="S919" i="1"/>
  <c r="AB919" i="1" s="1"/>
  <c r="P924" i="1"/>
  <c r="AB924" i="1" s="1"/>
  <c r="V926" i="1"/>
  <c r="AB926" i="1" s="1"/>
  <c r="Z930" i="1"/>
  <c r="AB932" i="1"/>
  <c r="M933" i="1"/>
  <c r="AB933" i="1" s="1"/>
  <c r="S935" i="1"/>
  <c r="AB935" i="1" s="1"/>
  <c r="P940" i="1"/>
  <c r="AB940" i="1" s="1"/>
  <c r="V942" i="1"/>
  <c r="AB942" i="1" s="1"/>
  <c r="Z946" i="1"/>
  <c r="AB948" i="1"/>
  <c r="M949" i="1"/>
  <c r="AB949" i="1" s="1"/>
  <c r="S951" i="1"/>
  <c r="AB951" i="1" s="1"/>
  <c r="P956" i="1"/>
  <c r="AB956" i="1" s="1"/>
  <c r="V958" i="1"/>
  <c r="AB958" i="1" s="1"/>
  <c r="Z962" i="1"/>
  <c r="AB964" i="1"/>
  <c r="M965" i="1"/>
  <c r="AB965" i="1" s="1"/>
  <c r="S967" i="1"/>
  <c r="P972" i="1"/>
  <c r="AB972" i="1" s="1"/>
  <c r="V974" i="1"/>
  <c r="AB974" i="1" s="1"/>
  <c r="Z978" i="1"/>
  <c r="M981" i="1"/>
  <c r="AB981" i="1" s="1"/>
  <c r="S983" i="1"/>
  <c r="AB983" i="1" s="1"/>
  <c r="P988" i="1"/>
  <c r="AB988" i="1" s="1"/>
  <c r="V990" i="1"/>
  <c r="AB990" i="1" s="1"/>
  <c r="Z994" i="1"/>
  <c r="AB996" i="1"/>
  <c r="M997" i="1"/>
  <c r="S999" i="1"/>
  <c r="P1004" i="1"/>
  <c r="AB1004" i="1" s="1"/>
  <c r="V1006" i="1"/>
  <c r="AB1006" i="1" s="1"/>
  <c r="Z1010" i="1"/>
  <c r="M1013" i="1"/>
  <c r="S1015" i="1"/>
  <c r="AB1015" i="1" s="1"/>
  <c r="P1020" i="1"/>
  <c r="V1022" i="1"/>
  <c r="AB1022" i="1" s="1"/>
  <c r="Z1026" i="1"/>
  <c r="AB1028" i="1"/>
  <c r="M1029" i="1"/>
  <c r="S1031" i="1"/>
  <c r="P1036" i="1"/>
  <c r="V1038" i="1"/>
  <c r="AB1038" i="1" s="1"/>
  <c r="Z1042" i="1"/>
  <c r="M1045" i="1"/>
  <c r="S1047" i="1"/>
  <c r="AB1047" i="1" s="1"/>
  <c r="P1052" i="1"/>
  <c r="V1054" i="1"/>
  <c r="Z1058" i="1"/>
  <c r="AB1060" i="1"/>
  <c r="M1061" i="1"/>
  <c r="S1063" i="1"/>
  <c r="P1068" i="1"/>
  <c r="V1070" i="1"/>
  <c r="AB1070" i="1" s="1"/>
  <c r="Z1074" i="1"/>
  <c r="M1077" i="1"/>
  <c r="S1079" i="1"/>
  <c r="AB1079" i="1" s="1"/>
  <c r="P1084" i="1"/>
  <c r="V1086" i="1"/>
  <c r="AB1086" i="1" s="1"/>
  <c r="Z1090" i="1"/>
  <c r="AB1092" i="1"/>
  <c r="M1093" i="1"/>
  <c r="S1095" i="1"/>
  <c r="P1100" i="1"/>
  <c r="V1102" i="1"/>
  <c r="AB1102" i="1" s="1"/>
  <c r="Z1106" i="1"/>
  <c r="M1109" i="1"/>
  <c r="S1111" i="1"/>
  <c r="AB1111" i="1" s="1"/>
  <c r="P1116" i="1"/>
  <c r="V1118" i="1"/>
  <c r="AB1118" i="1" s="1"/>
  <c r="Z1122" i="1"/>
  <c r="AB1124" i="1"/>
  <c r="M1125" i="1"/>
  <c r="S1127" i="1"/>
  <c r="P1132" i="1"/>
  <c r="V1134" i="1"/>
  <c r="AB1134" i="1" s="1"/>
  <c r="P1136" i="1"/>
  <c r="M1137" i="1"/>
  <c r="V1138" i="1"/>
  <c r="S1139" i="1"/>
  <c r="AB1139" i="1" s="1"/>
  <c r="P1144" i="1"/>
  <c r="M1145" i="1"/>
  <c r="AB1145" i="1" s="1"/>
  <c r="V1146" i="1"/>
  <c r="AB1146" i="1" s="1"/>
  <c r="S1147" i="1"/>
  <c r="AB1147" i="1" s="1"/>
  <c r="P1152" i="1"/>
  <c r="M1153" i="1"/>
  <c r="AB1153" i="1" s="1"/>
  <c r="V1154" i="1"/>
  <c r="S1155" i="1"/>
  <c r="AB1155" i="1" s="1"/>
  <c r="P1160" i="1"/>
  <c r="AB1160" i="1" s="1"/>
  <c r="M1161" i="1"/>
  <c r="AB1161" i="1" s="1"/>
  <c r="V1162" i="1"/>
  <c r="S1163" i="1"/>
  <c r="AB1163" i="1" s="1"/>
  <c r="P1168" i="1"/>
  <c r="M1169" i="1"/>
  <c r="AB1169" i="1" s="1"/>
  <c r="V1170" i="1"/>
  <c r="S1171" i="1"/>
  <c r="AB1171" i="1" s="1"/>
  <c r="P1176" i="1"/>
  <c r="M1177" i="1"/>
  <c r="AB1177" i="1" s="1"/>
  <c r="V1178" i="1"/>
  <c r="AB1178" i="1" s="1"/>
  <c r="S1179" i="1"/>
  <c r="AB1179" i="1" s="1"/>
  <c r="P1184" i="1"/>
  <c r="M1185" i="1"/>
  <c r="AB1185" i="1" s="1"/>
  <c r="V1186" i="1"/>
  <c r="S1187" i="1"/>
  <c r="AB1187" i="1" s="1"/>
  <c r="P1192" i="1"/>
  <c r="AB1192" i="1" s="1"/>
  <c r="M1193" i="1"/>
  <c r="AB1193" i="1" s="1"/>
  <c r="V1194" i="1"/>
  <c r="S1195" i="1"/>
  <c r="AB1195" i="1" s="1"/>
  <c r="P1200" i="1"/>
  <c r="M1201" i="1"/>
  <c r="AB1201" i="1" s="1"/>
  <c r="V1202" i="1"/>
  <c r="S1203" i="1"/>
  <c r="AB1203" i="1" s="1"/>
  <c r="P1208" i="1"/>
  <c r="M1209" i="1"/>
  <c r="AB1209" i="1" s="1"/>
  <c r="V1210" i="1"/>
  <c r="AB1210" i="1" s="1"/>
  <c r="S1211" i="1"/>
  <c r="AB1211" i="1" s="1"/>
  <c r="P1216" i="1"/>
  <c r="M1217" i="1"/>
  <c r="AB1217" i="1" s="1"/>
  <c r="V1218" i="1"/>
  <c r="S1219" i="1"/>
  <c r="AB1219" i="1" s="1"/>
  <c r="P1224" i="1"/>
  <c r="AB1224" i="1" s="1"/>
  <c r="M1225" i="1"/>
  <c r="AB1225" i="1" s="1"/>
  <c r="V1226" i="1"/>
  <c r="S1227" i="1"/>
  <c r="AB1227" i="1" s="1"/>
  <c r="P1232" i="1"/>
  <c r="M1233" i="1"/>
  <c r="AB1233" i="1" s="1"/>
  <c r="V1234" i="1"/>
  <c r="S1235" i="1"/>
  <c r="AB1235" i="1" s="1"/>
  <c r="P1240" i="1"/>
  <c r="M1241" i="1"/>
  <c r="AB1241" i="1" s="1"/>
  <c r="V1242" i="1"/>
  <c r="AB1242" i="1" s="1"/>
  <c r="S1243" i="1"/>
  <c r="AB1243" i="1" s="1"/>
  <c r="P1248" i="1"/>
  <c r="M1249" i="1"/>
  <c r="AB1249" i="1" s="1"/>
  <c r="V1250" i="1"/>
  <c r="S1251" i="1"/>
  <c r="AB1251" i="1" s="1"/>
  <c r="P1256" i="1"/>
  <c r="AB1256" i="1" s="1"/>
  <c r="M1257" i="1"/>
  <c r="AB1257" i="1" s="1"/>
  <c r="V1258" i="1"/>
  <c r="S1259" i="1"/>
  <c r="AB1259" i="1" s="1"/>
  <c r="P1264" i="1"/>
  <c r="M1265" i="1"/>
  <c r="V1266" i="1"/>
  <c r="S1267" i="1"/>
  <c r="AB1267" i="1" s="1"/>
  <c r="P1272" i="1"/>
  <c r="M1273" i="1"/>
  <c r="AB1273" i="1" s="1"/>
  <c r="V1274" i="1"/>
  <c r="AB1274" i="1" s="1"/>
  <c r="S1275" i="1"/>
  <c r="AB1275" i="1" s="1"/>
  <c r="P1280" i="1"/>
  <c r="M1281" i="1"/>
  <c r="AB1281" i="1" s="1"/>
  <c r="V1282" i="1"/>
  <c r="S1283" i="1"/>
  <c r="AB1283" i="1" s="1"/>
  <c r="P1288" i="1"/>
  <c r="AB1288" i="1" s="1"/>
  <c r="M1289" i="1"/>
  <c r="AB1289" i="1" s="1"/>
  <c r="V1290" i="1"/>
  <c r="S1291" i="1"/>
  <c r="AB1291" i="1" s="1"/>
  <c r="P1296" i="1"/>
  <c r="M1297" i="1"/>
  <c r="AB1297" i="1" s="1"/>
  <c r="V1298" i="1"/>
  <c r="S1299" i="1"/>
  <c r="AB1299" i="1" s="1"/>
  <c r="P1304" i="1"/>
  <c r="M1305" i="1"/>
  <c r="AB1305" i="1" s="1"/>
  <c r="V1306" i="1"/>
  <c r="AB1306" i="1" s="1"/>
  <c r="S1307" i="1"/>
  <c r="AB1307" i="1" s="1"/>
  <c r="P1312" i="1"/>
  <c r="M1313" i="1"/>
  <c r="AB1313" i="1" s="1"/>
  <c r="V1314" i="1"/>
  <c r="S1315" i="1"/>
  <c r="AB1315" i="1" s="1"/>
  <c r="S1355" i="1"/>
  <c r="AB1355" i="1" s="1"/>
  <c r="V1370" i="1"/>
  <c r="AB1372" i="1"/>
  <c r="V1378" i="1"/>
  <c r="S1379" i="1"/>
  <c r="AB1379" i="1" s="1"/>
  <c r="V1402" i="1"/>
  <c r="S1403" i="1"/>
  <c r="AB1403" i="1" s="1"/>
  <c r="AB1404" i="1"/>
  <c r="V1418" i="1"/>
  <c r="S1419" i="1"/>
  <c r="AB1419" i="1" s="1"/>
  <c r="P1424" i="1"/>
  <c r="Z1426" i="1"/>
  <c r="S1427" i="1"/>
  <c r="P1428" i="1"/>
  <c r="AB1428" i="1" s="1"/>
  <c r="M1429" i="1"/>
  <c r="Z1430" i="1"/>
  <c r="S1431" i="1"/>
  <c r="P1432" i="1"/>
  <c r="AB1432" i="1" s="1"/>
  <c r="Z1434" i="1"/>
  <c r="S1435" i="1"/>
  <c r="P1436" i="1"/>
  <c r="AB1436" i="1" s="1"/>
  <c r="M1437" i="1"/>
  <c r="AB1437" i="1" s="1"/>
  <c r="Z1438" i="1"/>
  <c r="S1439" i="1"/>
  <c r="P1440" i="1"/>
  <c r="AB1440" i="1" s="1"/>
  <c r="M1441" i="1"/>
  <c r="AB1441" i="1" s="1"/>
  <c r="Z1442" i="1"/>
  <c r="S1443" i="1"/>
  <c r="P1444" i="1"/>
  <c r="AB1444" i="1" s="1"/>
  <c r="M1445" i="1"/>
  <c r="AB1445" i="1" s="1"/>
  <c r="Z1446" i="1"/>
  <c r="S1447" i="1"/>
  <c r="P1448" i="1"/>
  <c r="AB1448" i="1" s="1"/>
  <c r="M1449" i="1"/>
  <c r="AB1449" i="1" s="1"/>
  <c r="Z1450" i="1"/>
  <c r="S1451" i="1"/>
  <c r="P1452" i="1"/>
  <c r="AB1452" i="1" s="1"/>
  <c r="Z1454" i="1"/>
  <c r="P1456" i="1"/>
  <c r="AB1456" i="1" s="1"/>
  <c r="Z1458" i="1"/>
  <c r="S1459" i="1"/>
  <c r="P1460" i="1"/>
  <c r="AB1460" i="1" s="1"/>
  <c r="Z1462" i="1"/>
  <c r="S1463" i="1"/>
  <c r="P1464" i="1"/>
  <c r="AB1464" i="1" s="1"/>
  <c r="Z1490" i="1"/>
  <c r="S1491" i="1"/>
  <c r="P1492" i="1"/>
  <c r="AB1492" i="1" s="1"/>
  <c r="Z1494" i="1"/>
  <c r="Z1498" i="1"/>
  <c r="P1500" i="1"/>
  <c r="AB1500" i="1" s="1"/>
  <c r="Z1502" i="1"/>
  <c r="S1503" i="1"/>
  <c r="P1504" i="1"/>
  <c r="AB1504" i="1" s="1"/>
  <c r="M1505" i="1"/>
  <c r="AB1505" i="1" s="1"/>
  <c r="Z1506" i="1"/>
  <c r="P1508" i="1"/>
  <c r="AB1508" i="1" s="1"/>
  <c r="Z1510" i="1"/>
  <c r="Z1514" i="1"/>
  <c r="Z1518" i="1"/>
  <c r="P1520" i="1"/>
  <c r="AB1520" i="1" s="1"/>
  <c r="Z1542" i="1"/>
  <c r="Z1546" i="1"/>
  <c r="P1548" i="1"/>
  <c r="AB1548" i="1" s="1"/>
  <c r="Z1550" i="1"/>
  <c r="S1551" i="1"/>
  <c r="AB1551" i="1" s="1"/>
  <c r="P1552" i="1"/>
  <c r="AB1552" i="1" s="1"/>
  <c r="M1553" i="1"/>
  <c r="Z1554" i="1"/>
  <c r="S1555" i="1"/>
  <c r="AB1555" i="1" s="1"/>
  <c r="P1556" i="1"/>
  <c r="AB1556" i="1" s="1"/>
  <c r="M1557" i="1"/>
  <c r="AB1557" i="1" s="1"/>
  <c r="Z1558" i="1"/>
  <c r="S1559" i="1"/>
  <c r="AB1559" i="1" s="1"/>
  <c r="P1560" i="1"/>
  <c r="AB1560" i="1" s="1"/>
  <c r="Z1562" i="1"/>
  <c r="Z1566" i="1"/>
  <c r="S1567" i="1"/>
  <c r="AB1567" i="1" s="1"/>
  <c r="P1568" i="1"/>
  <c r="Z1570" i="1"/>
  <c r="S1571" i="1"/>
  <c r="P1572" i="1"/>
  <c r="AB1572" i="1" s="1"/>
  <c r="Z1574" i="1"/>
  <c r="Z1578" i="1"/>
  <c r="Z1582" i="1"/>
  <c r="P1584" i="1"/>
  <c r="AB1584" i="1" s="1"/>
  <c r="Z1590" i="1"/>
  <c r="Z1610" i="1"/>
  <c r="P1612" i="1"/>
  <c r="AB1612" i="1" s="1"/>
  <c r="Z1618" i="1"/>
  <c r="Z1622" i="1"/>
  <c r="Z1630" i="1"/>
  <c r="P1632" i="1"/>
  <c r="Z1634" i="1"/>
  <c r="S1635" i="1"/>
  <c r="P1636" i="1"/>
  <c r="AB1636" i="1" s="1"/>
  <c r="M1637" i="1"/>
  <c r="AB1637" i="1" s="1"/>
  <c r="Z1638" i="1"/>
  <c r="AB1638" i="1" s="1"/>
  <c r="S1639" i="1"/>
  <c r="P1640" i="1"/>
  <c r="AB1640" i="1" s="1"/>
  <c r="M1641" i="1"/>
  <c r="AB1641" i="1" s="1"/>
  <c r="Z1642" i="1"/>
  <c r="S1643" i="1"/>
  <c r="P1644" i="1"/>
  <c r="AB1644" i="1" s="1"/>
  <c r="M1645" i="1"/>
  <c r="AB1645" i="1" s="1"/>
  <c r="Z1646" i="1"/>
  <c r="S1647" i="1"/>
  <c r="P1648" i="1"/>
  <c r="AB1648" i="1" s="1"/>
  <c r="M1649" i="1"/>
  <c r="AB1649" i="1" s="1"/>
  <c r="Z1650" i="1"/>
  <c r="S1651" i="1"/>
  <c r="P1652" i="1"/>
  <c r="AB1652" i="1" s="1"/>
  <c r="M1653" i="1"/>
  <c r="Z1654" i="1"/>
  <c r="S1655" i="1"/>
  <c r="P1656" i="1"/>
  <c r="M1657" i="1"/>
  <c r="AB1657" i="1" s="1"/>
  <c r="Z1658" i="1"/>
  <c r="S1659" i="1"/>
  <c r="P1660" i="1"/>
  <c r="AB1660" i="1" s="1"/>
  <c r="M1661" i="1"/>
  <c r="AB1661" i="1" s="1"/>
  <c r="Z1662" i="1"/>
  <c r="AB1662" i="1" s="1"/>
  <c r="S1663" i="1"/>
  <c r="P1664" i="1"/>
  <c r="AB1664" i="1" s="1"/>
  <c r="M1665" i="1"/>
  <c r="AB1665" i="1" s="1"/>
  <c r="Z1666" i="1"/>
  <c r="S1667" i="1"/>
  <c r="P1668" i="1"/>
  <c r="M1669" i="1"/>
  <c r="AB1669" i="1" s="1"/>
  <c r="Z1670" i="1"/>
  <c r="S1671" i="1"/>
  <c r="P1672" i="1"/>
  <c r="AB1672" i="1" s="1"/>
  <c r="M1673" i="1"/>
  <c r="AB1673" i="1" s="1"/>
  <c r="Z1674" i="1"/>
  <c r="S1675" i="1"/>
  <c r="P1676" i="1"/>
  <c r="AB1676" i="1" s="1"/>
  <c r="M1677" i="1"/>
  <c r="AB1677" i="1" s="1"/>
  <c r="Z1678" i="1"/>
  <c r="S1679" i="1"/>
  <c r="P1680" i="1"/>
  <c r="M1681" i="1"/>
  <c r="Z1682" i="1"/>
  <c r="S1683" i="1"/>
  <c r="P1684" i="1"/>
  <c r="AB1684" i="1" s="1"/>
  <c r="M1685" i="1"/>
  <c r="AB1685" i="1" s="1"/>
  <c r="Z1686" i="1"/>
  <c r="AB1686" i="1" s="1"/>
  <c r="V1689" i="1"/>
  <c r="AB1697" i="1"/>
  <c r="V1705" i="1"/>
  <c r="AB1713" i="1"/>
  <c r="V1721" i="1"/>
  <c r="AB1729" i="1"/>
  <c r="AB1739" i="1"/>
  <c r="AB1742" i="1"/>
  <c r="AB1771" i="1"/>
  <c r="AB1774" i="1"/>
  <c r="AB1803" i="1"/>
  <c r="AB1806" i="1"/>
  <c r="AB1835" i="1"/>
  <c r="AB1838" i="1"/>
  <c r="AB1871" i="1"/>
  <c r="AB1887" i="1"/>
  <c r="AB1903" i="1"/>
  <c r="AB1919" i="1"/>
  <c r="AB1935" i="1"/>
  <c r="AB1951" i="1"/>
  <c r="AB1967" i="1"/>
  <c r="AB1983" i="1"/>
  <c r="AB1999" i="1"/>
  <c r="AB2015" i="1"/>
  <c r="AB2031" i="1"/>
  <c r="AB2047" i="1"/>
  <c r="AB2063" i="1"/>
  <c r="AB2079" i="1"/>
  <c r="AB2095" i="1"/>
  <c r="AB2111" i="1"/>
  <c r="AB2127" i="1"/>
  <c r="AB2143" i="1"/>
  <c r="AB2159" i="1"/>
  <c r="AB2175" i="1"/>
  <c r="AB2191" i="1"/>
  <c r="AB2207" i="1"/>
  <c r="AB2223" i="1"/>
  <c r="AB2239" i="1"/>
  <c r="AB2255" i="1"/>
  <c r="AB2271" i="1"/>
  <c r="AB2287" i="1"/>
  <c r="AB2303" i="1"/>
  <c r="AB2319" i="1"/>
  <c r="AB2335" i="1"/>
  <c r="AB2351" i="1"/>
  <c r="AB2367" i="1"/>
  <c r="AB2383" i="1"/>
  <c r="AB2399" i="1"/>
  <c r="AB2415" i="1"/>
  <c r="AB2427" i="1"/>
  <c r="AB2454" i="1"/>
  <c r="AB908" i="1"/>
  <c r="P912" i="1"/>
  <c r="AB912" i="1" s="1"/>
  <c r="V914" i="1"/>
  <c r="AB914" i="1" s="1"/>
  <c r="Z918" i="1"/>
  <c r="AB920" i="1"/>
  <c r="M921" i="1"/>
  <c r="AB921" i="1" s="1"/>
  <c r="S923" i="1"/>
  <c r="AB923" i="1" s="1"/>
  <c r="P928" i="1"/>
  <c r="AB928" i="1" s="1"/>
  <c r="V930" i="1"/>
  <c r="AB930" i="1" s="1"/>
  <c r="Z934" i="1"/>
  <c r="AB934" i="1" s="1"/>
  <c r="AB936" i="1"/>
  <c r="M937" i="1"/>
  <c r="AB937" i="1" s="1"/>
  <c r="S939" i="1"/>
  <c r="AB939" i="1" s="1"/>
  <c r="P944" i="1"/>
  <c r="AB944" i="1" s="1"/>
  <c r="V946" i="1"/>
  <c r="AB946" i="1" s="1"/>
  <c r="Z950" i="1"/>
  <c r="AB950" i="1" s="1"/>
  <c r="AB952" i="1"/>
  <c r="M953" i="1"/>
  <c r="AB953" i="1" s="1"/>
  <c r="S955" i="1"/>
  <c r="AB955" i="1" s="1"/>
  <c r="P960" i="1"/>
  <c r="AB960" i="1" s="1"/>
  <c r="V962" i="1"/>
  <c r="AB962" i="1" s="1"/>
  <c r="Z966" i="1"/>
  <c r="AB966" i="1" s="1"/>
  <c r="AB968" i="1"/>
  <c r="M969" i="1"/>
  <c r="S971" i="1"/>
  <c r="AB971" i="1" s="1"/>
  <c r="P976" i="1"/>
  <c r="AB976" i="1" s="1"/>
  <c r="V978" i="1"/>
  <c r="AB978" i="1" s="1"/>
  <c r="Z982" i="1"/>
  <c r="AB984" i="1"/>
  <c r="M985" i="1"/>
  <c r="AB985" i="1" s="1"/>
  <c r="S987" i="1"/>
  <c r="AB987" i="1" s="1"/>
  <c r="P992" i="1"/>
  <c r="AB992" i="1" s="1"/>
  <c r="V994" i="1"/>
  <c r="AB994" i="1" s="1"/>
  <c r="Z998" i="1"/>
  <c r="AB998" i="1" s="1"/>
  <c r="AB1000" i="1"/>
  <c r="M1001" i="1"/>
  <c r="AB1001" i="1" s="1"/>
  <c r="S1003" i="1"/>
  <c r="AB1003" i="1" s="1"/>
  <c r="P1008" i="1"/>
  <c r="AB1008" i="1" s="1"/>
  <c r="V1010" i="1"/>
  <c r="Z1014" i="1"/>
  <c r="AB1016" i="1"/>
  <c r="M1017" i="1"/>
  <c r="AB1017" i="1" s="1"/>
  <c r="S1019" i="1"/>
  <c r="AB1019" i="1" s="1"/>
  <c r="P1024" i="1"/>
  <c r="AB1024" i="1" s="1"/>
  <c r="V1026" i="1"/>
  <c r="Z1030" i="1"/>
  <c r="AB1032" i="1"/>
  <c r="M1033" i="1"/>
  <c r="AB1033" i="1" s="1"/>
  <c r="S1035" i="1"/>
  <c r="AB1035" i="1" s="1"/>
  <c r="P1040" i="1"/>
  <c r="AB1040" i="1" s="1"/>
  <c r="V1042" i="1"/>
  <c r="AB1042" i="1" s="1"/>
  <c r="Z1046" i="1"/>
  <c r="AB1048" i="1"/>
  <c r="M1049" i="1"/>
  <c r="AB1049" i="1" s="1"/>
  <c r="S1051" i="1"/>
  <c r="AB1051" i="1" s="1"/>
  <c r="P1056" i="1"/>
  <c r="V1058" i="1"/>
  <c r="AB1058" i="1" s="1"/>
  <c r="Z1062" i="1"/>
  <c r="AB1064" i="1"/>
  <c r="M1065" i="1"/>
  <c r="AB1065" i="1" s="1"/>
  <c r="S1067" i="1"/>
  <c r="AB1067" i="1" s="1"/>
  <c r="P1072" i="1"/>
  <c r="AB1072" i="1" s="1"/>
  <c r="V1074" i="1"/>
  <c r="AB1074" i="1" s="1"/>
  <c r="Z1078" i="1"/>
  <c r="AB1080" i="1"/>
  <c r="M1081" i="1"/>
  <c r="AB1081" i="1" s="1"/>
  <c r="S1083" i="1"/>
  <c r="AB1083" i="1" s="1"/>
  <c r="P1088" i="1"/>
  <c r="AB1088" i="1" s="1"/>
  <c r="V1090" i="1"/>
  <c r="AB1090" i="1" s="1"/>
  <c r="Z1094" i="1"/>
  <c r="AB1096" i="1"/>
  <c r="M1097" i="1"/>
  <c r="AB1097" i="1" s="1"/>
  <c r="S1099" i="1"/>
  <c r="AB1099" i="1" s="1"/>
  <c r="P1104" i="1"/>
  <c r="AB1104" i="1" s="1"/>
  <c r="V1106" i="1"/>
  <c r="AB1106" i="1" s="1"/>
  <c r="Z1110" i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AB1129" i="1" s="1"/>
  <c r="S1131" i="1"/>
  <c r="AB1131" i="1" s="1"/>
  <c r="AB1138" i="1"/>
  <c r="Z1142" i="1"/>
  <c r="Z1150" i="1"/>
  <c r="AB1154" i="1"/>
  <c r="Z1158" i="1"/>
  <c r="AB1162" i="1"/>
  <c r="Z1166" i="1"/>
  <c r="AB1170" i="1"/>
  <c r="Z1174" i="1"/>
  <c r="Z1182" i="1"/>
  <c r="AB1186" i="1"/>
  <c r="Z1190" i="1"/>
  <c r="AB1194" i="1"/>
  <c r="Z1198" i="1"/>
  <c r="AB1202" i="1"/>
  <c r="Z1206" i="1"/>
  <c r="Z1214" i="1"/>
  <c r="AB1218" i="1"/>
  <c r="Z1222" i="1"/>
  <c r="AB1226" i="1"/>
  <c r="Z1230" i="1"/>
  <c r="AB1234" i="1"/>
  <c r="Z1238" i="1"/>
  <c r="Z1246" i="1"/>
  <c r="AB1250" i="1"/>
  <c r="Z1254" i="1"/>
  <c r="AB1258" i="1"/>
  <c r="Z1262" i="1"/>
  <c r="AB1266" i="1"/>
  <c r="Z1270" i="1"/>
  <c r="Z1278" i="1"/>
  <c r="AB1282" i="1"/>
  <c r="Z1286" i="1"/>
  <c r="AB1290" i="1"/>
  <c r="Z1294" i="1"/>
  <c r="AB1298" i="1"/>
  <c r="Z1302" i="1"/>
  <c r="Z1310" i="1"/>
  <c r="AB1314" i="1"/>
  <c r="Z1318" i="1"/>
  <c r="AB1322" i="1"/>
  <c r="Z1326" i="1"/>
  <c r="AB1330" i="1"/>
  <c r="Z1334" i="1"/>
  <c r="AB1338" i="1"/>
  <c r="Z1342" i="1"/>
  <c r="AB1346" i="1"/>
  <c r="Z1350" i="1"/>
  <c r="AB1354" i="1"/>
  <c r="Z1358" i="1"/>
  <c r="AB1362" i="1"/>
  <c r="Z1366" i="1"/>
  <c r="AB1370" i="1"/>
  <c r="Z1374" i="1"/>
  <c r="AB1378" i="1"/>
  <c r="Z1382" i="1"/>
  <c r="AB1386" i="1"/>
  <c r="Z1390" i="1"/>
  <c r="AB1394" i="1"/>
  <c r="Z1398" i="1"/>
  <c r="AB1402" i="1"/>
  <c r="Z1406" i="1"/>
  <c r="AB1410" i="1"/>
  <c r="Z1414" i="1"/>
  <c r="AB1418" i="1"/>
  <c r="Z1422" i="1"/>
  <c r="V1426" i="1"/>
  <c r="AB1426" i="1" s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6" i="1" s="1"/>
  <c r="AB1447" i="1"/>
  <c r="V1450" i="1"/>
  <c r="AB1450" i="1" s="1"/>
  <c r="AB1451" i="1"/>
  <c r="V1454" i="1"/>
  <c r="AB1454" i="1" s="1"/>
  <c r="AB1455" i="1"/>
  <c r="V1458" i="1"/>
  <c r="AB1458" i="1" s="1"/>
  <c r="AB1459" i="1"/>
  <c r="V1462" i="1"/>
  <c r="AB1463" i="1"/>
  <c r="V1466" i="1"/>
  <c r="AB1466" i="1" s="1"/>
  <c r="AB1467" i="1"/>
  <c r="V1470" i="1"/>
  <c r="AB1470" i="1" s="1"/>
  <c r="AB1471" i="1"/>
  <c r="V1474" i="1"/>
  <c r="AB1474" i="1" s="1"/>
  <c r="AB1475" i="1"/>
  <c r="V1478" i="1"/>
  <c r="AB1478" i="1" s="1"/>
  <c r="AB1479" i="1"/>
  <c r="V1482" i="1"/>
  <c r="AB1482" i="1" s="1"/>
  <c r="AB1483" i="1"/>
  <c r="V1486" i="1"/>
  <c r="AB1487" i="1"/>
  <c r="V1490" i="1"/>
  <c r="AB1490" i="1" s="1"/>
  <c r="AB1491" i="1"/>
  <c r="V1494" i="1"/>
  <c r="AB1494" i="1" s="1"/>
  <c r="AB1495" i="1"/>
  <c r="V1498" i="1"/>
  <c r="AB1498" i="1" s="1"/>
  <c r="AB1499" i="1"/>
  <c r="V1502" i="1"/>
  <c r="AB1502" i="1" s="1"/>
  <c r="AB1503" i="1"/>
  <c r="V1506" i="1"/>
  <c r="AB1506" i="1" s="1"/>
  <c r="AB1507" i="1"/>
  <c r="V1510" i="1"/>
  <c r="AB1510" i="1" s="1"/>
  <c r="AB1511" i="1"/>
  <c r="V1514" i="1"/>
  <c r="AB1514" i="1" s="1"/>
  <c r="AB1515" i="1"/>
  <c r="V1518" i="1"/>
  <c r="AB1519" i="1"/>
  <c r="V1522" i="1"/>
  <c r="AB1522" i="1" s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V1546" i="1"/>
  <c r="AB1546" i="1" s="1"/>
  <c r="AB1547" i="1"/>
  <c r="V1550" i="1"/>
  <c r="AB1550" i="1" s="1"/>
  <c r="V1554" i="1"/>
  <c r="AB1554" i="1" s="1"/>
  <c r="V1558" i="1"/>
  <c r="AB1558" i="1" s="1"/>
  <c r="V1562" i="1"/>
  <c r="AB1562" i="1" s="1"/>
  <c r="AB1563" i="1"/>
  <c r="V1566" i="1"/>
  <c r="V1570" i="1"/>
  <c r="AB1570" i="1" s="1"/>
  <c r="AB1571" i="1"/>
  <c r="V1574" i="1"/>
  <c r="AB1575" i="1"/>
  <c r="V1578" i="1"/>
  <c r="AB1578" i="1" s="1"/>
  <c r="AB1579" i="1"/>
  <c r="V1582" i="1"/>
  <c r="AB1582" i="1" s="1"/>
  <c r="AB1583" i="1"/>
  <c r="V1586" i="1"/>
  <c r="AB1586" i="1" s="1"/>
  <c r="AB1587" i="1"/>
  <c r="V1590" i="1"/>
  <c r="AB1590" i="1" s="1"/>
  <c r="AB1591" i="1"/>
  <c r="V1594" i="1"/>
  <c r="AB1594" i="1" s="1"/>
  <c r="AB1595" i="1"/>
  <c r="V1598" i="1"/>
  <c r="AB1598" i="1" s="1"/>
  <c r="AB1599" i="1"/>
  <c r="V1602" i="1"/>
  <c r="AB1602" i="1" s="1"/>
  <c r="AB1603" i="1"/>
  <c r="V1606" i="1"/>
  <c r="AB1607" i="1"/>
  <c r="V1610" i="1"/>
  <c r="AB1610" i="1" s="1"/>
  <c r="AB1611" i="1"/>
  <c r="V1614" i="1"/>
  <c r="AB1614" i="1" s="1"/>
  <c r="AB1615" i="1"/>
  <c r="V1618" i="1"/>
  <c r="AB1618" i="1" s="1"/>
  <c r="AB1619" i="1"/>
  <c r="V1622" i="1"/>
  <c r="AB1622" i="1" s="1"/>
  <c r="AB1623" i="1"/>
  <c r="V1626" i="1"/>
  <c r="AB1626" i="1" s="1"/>
  <c r="AB1627" i="1"/>
  <c r="V1630" i="1"/>
  <c r="AB1630" i="1" s="1"/>
  <c r="AB1631" i="1"/>
  <c r="V1634" i="1"/>
  <c r="AB1634" i="1" s="1"/>
  <c r="AB1635" i="1"/>
  <c r="V1638" i="1"/>
  <c r="AB1639" i="1"/>
  <c r="V1642" i="1"/>
  <c r="AB1642" i="1" s="1"/>
  <c r="AB1643" i="1"/>
  <c r="V1646" i="1"/>
  <c r="AB1646" i="1" s="1"/>
  <c r="AB1647" i="1"/>
  <c r="V1650" i="1"/>
  <c r="AB1650" i="1" s="1"/>
  <c r="AB1651" i="1"/>
  <c r="V1654" i="1"/>
  <c r="AB1654" i="1" s="1"/>
  <c r="AB1655" i="1"/>
  <c r="V1658" i="1"/>
  <c r="AB1658" i="1" s="1"/>
  <c r="AB1659" i="1"/>
  <c r="V1662" i="1"/>
  <c r="AB1663" i="1"/>
  <c r="V1666" i="1"/>
  <c r="AB1666" i="1" s="1"/>
  <c r="AB1667" i="1"/>
  <c r="V1670" i="1"/>
  <c r="AB1670" i="1" s="1"/>
  <c r="AB1671" i="1"/>
  <c r="V1674" i="1"/>
  <c r="AB1674" i="1" s="1"/>
  <c r="AB1675" i="1"/>
  <c r="V1678" i="1"/>
  <c r="AB1678" i="1" s="1"/>
  <c r="AB1679" i="1"/>
  <c r="V1682" i="1"/>
  <c r="AB1682" i="1" s="1"/>
  <c r="AB1683" i="1"/>
  <c r="AB1691" i="1"/>
  <c r="AB1695" i="1"/>
  <c r="AB1698" i="1"/>
  <c r="AB1707" i="1"/>
  <c r="AB1714" i="1"/>
  <c r="AB1723" i="1"/>
  <c r="AB1727" i="1"/>
  <c r="AB1730" i="1"/>
  <c r="AB1763" i="1"/>
  <c r="AB1766" i="1"/>
  <c r="AB1795" i="1"/>
  <c r="AB1798" i="1"/>
  <c r="AB1827" i="1"/>
  <c r="AB1830" i="1"/>
  <c r="AB1883" i="1"/>
  <c r="AB1899" i="1"/>
  <c r="AB1915" i="1"/>
  <c r="AB1931" i="1"/>
  <c r="AB1947" i="1"/>
  <c r="AB1979" i="1"/>
  <c r="AB1995" i="1"/>
  <c r="AB2011" i="1"/>
  <c r="AB2027" i="1"/>
  <c r="AB2043" i="1"/>
  <c r="AB2059" i="1"/>
  <c r="AB2107" i="1"/>
  <c r="AB2123" i="1"/>
  <c r="AB2139" i="1"/>
  <c r="AB2155" i="1"/>
  <c r="AB2171" i="1"/>
  <c r="AB2187" i="1"/>
  <c r="AB2203" i="1"/>
  <c r="AB2219" i="1"/>
  <c r="AB2235" i="1"/>
  <c r="AB2283" i="1"/>
  <c r="AB2299" i="1"/>
  <c r="AB2315" i="1"/>
  <c r="AB2347" i="1"/>
  <c r="AB2363" i="1"/>
  <c r="AB2379" i="1"/>
  <c r="AB2395" i="1"/>
  <c r="AB2411" i="1"/>
  <c r="M1005" i="1"/>
  <c r="AB1005" i="1" s="1"/>
  <c r="S1007" i="1"/>
  <c r="AB1007" i="1" s="1"/>
  <c r="P1012" i="1"/>
  <c r="AB1012" i="1" s="1"/>
  <c r="V1014" i="1"/>
  <c r="Z1018" i="1"/>
  <c r="AB1018" i="1" s="1"/>
  <c r="AB1020" i="1"/>
  <c r="M1021" i="1"/>
  <c r="AB1021" i="1" s="1"/>
  <c r="S1023" i="1"/>
  <c r="AB1023" i="1" s="1"/>
  <c r="P1028" i="1"/>
  <c r="V1030" i="1"/>
  <c r="AB1030" i="1" s="1"/>
  <c r="Z1034" i="1"/>
  <c r="AB1034" i="1" s="1"/>
  <c r="M1037" i="1"/>
  <c r="AB1037" i="1" s="1"/>
  <c r="S1039" i="1"/>
  <c r="AB1039" i="1" s="1"/>
  <c r="P1044" i="1"/>
  <c r="AB1044" i="1" s="1"/>
  <c r="V1046" i="1"/>
  <c r="AB1046" i="1" s="1"/>
  <c r="Z1050" i="1"/>
  <c r="AB1050" i="1" s="1"/>
  <c r="AB1052" i="1"/>
  <c r="M1053" i="1"/>
  <c r="AB1053" i="1" s="1"/>
  <c r="S1055" i="1"/>
  <c r="AB1055" i="1" s="1"/>
  <c r="P1060" i="1"/>
  <c r="V1062" i="1"/>
  <c r="AB1062" i="1" s="1"/>
  <c r="Z1066" i="1"/>
  <c r="AB1066" i="1" s="1"/>
  <c r="AB1068" i="1"/>
  <c r="M1069" i="1"/>
  <c r="AB1069" i="1" s="1"/>
  <c r="S1071" i="1"/>
  <c r="AB1071" i="1" s="1"/>
  <c r="P1076" i="1"/>
  <c r="AB1076" i="1" s="1"/>
  <c r="V1078" i="1"/>
  <c r="Z1082" i="1"/>
  <c r="AB1082" i="1" s="1"/>
  <c r="AB1084" i="1"/>
  <c r="M1085" i="1"/>
  <c r="AB1085" i="1" s="1"/>
  <c r="S1087" i="1"/>
  <c r="AB1087" i="1" s="1"/>
  <c r="P1092" i="1"/>
  <c r="V1094" i="1"/>
  <c r="AB1094" i="1" s="1"/>
  <c r="Z1098" i="1"/>
  <c r="AB1098" i="1" s="1"/>
  <c r="AB1100" i="1"/>
  <c r="M1101" i="1"/>
  <c r="AB1101" i="1" s="1"/>
  <c r="S1103" i="1"/>
  <c r="AB1103" i="1" s="1"/>
  <c r="P1108" i="1"/>
  <c r="AB1108" i="1" s="1"/>
  <c r="V1110" i="1"/>
  <c r="AB1110" i="1" s="1"/>
  <c r="Z1114" i="1"/>
  <c r="AB1114" i="1" s="1"/>
  <c r="AB1116" i="1"/>
  <c r="M1117" i="1"/>
  <c r="AB1117" i="1" s="1"/>
  <c r="S1119" i="1"/>
  <c r="AB1119" i="1" s="1"/>
  <c r="P1124" i="1"/>
  <c r="V1126" i="1"/>
  <c r="AB1126" i="1" s="1"/>
  <c r="Z1130" i="1"/>
  <c r="AB1130" i="1" s="1"/>
  <c r="AB1132" i="1"/>
  <c r="M1133" i="1"/>
  <c r="AB1133" i="1" s="1"/>
  <c r="S1135" i="1"/>
  <c r="AB1135" i="1" s="1"/>
  <c r="AB1136" i="1"/>
  <c r="P1140" i="1"/>
  <c r="AB1140" i="1" s="1"/>
  <c r="M1141" i="1"/>
  <c r="V1142" i="1"/>
  <c r="S1143" i="1"/>
  <c r="AB1143" i="1" s="1"/>
  <c r="AB1144" i="1"/>
  <c r="P1148" i="1"/>
  <c r="AB1148" i="1" s="1"/>
  <c r="M1149" i="1"/>
  <c r="AB1149" i="1" s="1"/>
  <c r="V1150" i="1"/>
  <c r="AB1150" i="1" s="1"/>
  <c r="S1151" i="1"/>
  <c r="AB1151" i="1" s="1"/>
  <c r="AB1152" i="1"/>
  <c r="P1156" i="1"/>
  <c r="AB1156" i="1" s="1"/>
  <c r="M1157" i="1"/>
  <c r="AB1157" i="1" s="1"/>
  <c r="V1158" i="1"/>
  <c r="AB1158" i="1" s="1"/>
  <c r="S1159" i="1"/>
  <c r="AB1159" i="1" s="1"/>
  <c r="P1164" i="1"/>
  <c r="AB1164" i="1" s="1"/>
  <c r="M1165" i="1"/>
  <c r="AB1165" i="1" s="1"/>
  <c r="V1166" i="1"/>
  <c r="AB1166" i="1" s="1"/>
  <c r="S1167" i="1"/>
  <c r="AB1168" i="1"/>
  <c r="P1172" i="1"/>
  <c r="AB1172" i="1" s="1"/>
  <c r="M1173" i="1"/>
  <c r="V1174" i="1"/>
  <c r="S1175" i="1"/>
  <c r="AB1175" i="1" s="1"/>
  <c r="AB1176" i="1"/>
  <c r="P1180" i="1"/>
  <c r="AB1180" i="1" s="1"/>
  <c r="M1181" i="1"/>
  <c r="AB1181" i="1" s="1"/>
  <c r="V1182" i="1"/>
  <c r="AB1182" i="1" s="1"/>
  <c r="S1183" i="1"/>
  <c r="AB1184" i="1"/>
  <c r="P1188" i="1"/>
  <c r="AB1188" i="1" s="1"/>
  <c r="M1189" i="1"/>
  <c r="AB1189" i="1" s="1"/>
  <c r="V1190" i="1"/>
  <c r="AB1190" i="1" s="1"/>
  <c r="S1191" i="1"/>
  <c r="AB1191" i="1" s="1"/>
  <c r="P1196" i="1"/>
  <c r="AB1196" i="1" s="1"/>
  <c r="M1197" i="1"/>
  <c r="AB1197" i="1" s="1"/>
  <c r="V1198" i="1"/>
  <c r="AB1198" i="1" s="1"/>
  <c r="S1199" i="1"/>
  <c r="AB1200" i="1"/>
  <c r="P1204" i="1"/>
  <c r="AB1204" i="1" s="1"/>
  <c r="M1205" i="1"/>
  <c r="V1206" i="1"/>
  <c r="AB1206" i="1" s="1"/>
  <c r="S1207" i="1"/>
  <c r="AB1207" i="1" s="1"/>
  <c r="AB1208" i="1"/>
  <c r="P1212" i="1"/>
  <c r="AB1212" i="1" s="1"/>
  <c r="M1213" i="1"/>
  <c r="AB1213" i="1" s="1"/>
  <c r="V1214" i="1"/>
  <c r="AB1214" i="1" s="1"/>
  <c r="S1215" i="1"/>
  <c r="AB1215" i="1" s="1"/>
  <c r="AB1216" i="1"/>
  <c r="P1220" i="1"/>
  <c r="AB1220" i="1" s="1"/>
  <c r="M1221" i="1"/>
  <c r="AB1221" i="1" s="1"/>
  <c r="V1222" i="1"/>
  <c r="AB1222" i="1" s="1"/>
  <c r="S1223" i="1"/>
  <c r="AB1223" i="1" s="1"/>
  <c r="P1228" i="1"/>
  <c r="AB1228" i="1" s="1"/>
  <c r="M1229" i="1"/>
  <c r="AB1229" i="1" s="1"/>
  <c r="V1230" i="1"/>
  <c r="AB1230" i="1" s="1"/>
  <c r="S1231" i="1"/>
  <c r="AB1232" i="1"/>
  <c r="P1236" i="1"/>
  <c r="AB1236" i="1" s="1"/>
  <c r="M1237" i="1"/>
  <c r="V1238" i="1"/>
  <c r="AB1238" i="1" s="1"/>
  <c r="S1239" i="1"/>
  <c r="AB1239" i="1" s="1"/>
  <c r="AB1240" i="1"/>
  <c r="P1244" i="1"/>
  <c r="AB1244" i="1" s="1"/>
  <c r="M1245" i="1"/>
  <c r="AB1245" i="1" s="1"/>
  <c r="V1246" i="1"/>
  <c r="AB1246" i="1" s="1"/>
  <c r="S1247" i="1"/>
  <c r="AB1247" i="1" s="1"/>
  <c r="AB1248" i="1"/>
  <c r="P1252" i="1"/>
  <c r="AB1252" i="1" s="1"/>
  <c r="M1253" i="1"/>
  <c r="AB1253" i="1" s="1"/>
  <c r="V1254" i="1"/>
  <c r="AB1254" i="1" s="1"/>
  <c r="S1255" i="1"/>
  <c r="AB1255" i="1" s="1"/>
  <c r="P1260" i="1"/>
  <c r="AB1260" i="1" s="1"/>
  <c r="M1261" i="1"/>
  <c r="AB1261" i="1" s="1"/>
  <c r="V1262" i="1"/>
  <c r="AB1262" i="1" s="1"/>
  <c r="S1263" i="1"/>
  <c r="AB1264" i="1"/>
  <c r="P1268" i="1"/>
  <c r="AB1268" i="1" s="1"/>
  <c r="M1269" i="1"/>
  <c r="V1270" i="1"/>
  <c r="AB1270" i="1" s="1"/>
  <c r="S1271" i="1"/>
  <c r="AB1271" i="1" s="1"/>
  <c r="AB1272" i="1"/>
  <c r="P1276" i="1"/>
  <c r="AB1276" i="1" s="1"/>
  <c r="M1277" i="1"/>
  <c r="V1278" i="1"/>
  <c r="AB1278" i="1" s="1"/>
  <c r="S1279" i="1"/>
  <c r="AB1279" i="1" s="1"/>
  <c r="AB1280" i="1"/>
  <c r="P1284" i="1"/>
  <c r="AB1284" i="1" s="1"/>
  <c r="M1285" i="1"/>
  <c r="AB1285" i="1" s="1"/>
  <c r="V1286" i="1"/>
  <c r="AB1286" i="1" s="1"/>
  <c r="S1287" i="1"/>
  <c r="AB1287" i="1" s="1"/>
  <c r="P1292" i="1"/>
  <c r="AB1292" i="1" s="1"/>
  <c r="M1293" i="1"/>
  <c r="AB1293" i="1" s="1"/>
  <c r="V1294" i="1"/>
  <c r="AB1294" i="1" s="1"/>
  <c r="S1295" i="1"/>
  <c r="AB1296" i="1"/>
  <c r="P1300" i="1"/>
  <c r="AB1300" i="1" s="1"/>
  <c r="M1301" i="1"/>
  <c r="V1302" i="1"/>
  <c r="AB1302" i="1" s="1"/>
  <c r="S1303" i="1"/>
  <c r="AB1303" i="1" s="1"/>
  <c r="AB1304" i="1"/>
  <c r="P1308" i="1"/>
  <c r="AB1308" i="1" s="1"/>
  <c r="M1309" i="1"/>
  <c r="AB1309" i="1" s="1"/>
  <c r="V1310" i="1"/>
  <c r="AB1310" i="1" s="1"/>
  <c r="S1311" i="1"/>
  <c r="AB1311" i="1" s="1"/>
  <c r="AB1312" i="1"/>
  <c r="P1316" i="1"/>
  <c r="AB1316" i="1" s="1"/>
  <c r="M1317" i="1"/>
  <c r="AB1317" i="1" s="1"/>
  <c r="V1318" i="1"/>
  <c r="AB1318" i="1" s="1"/>
  <c r="S1319" i="1"/>
  <c r="AB1319" i="1" s="1"/>
  <c r="AB1320" i="1"/>
  <c r="P1324" i="1"/>
  <c r="AB1324" i="1" s="1"/>
  <c r="M1325" i="1"/>
  <c r="AB1325" i="1" s="1"/>
  <c r="V1326" i="1"/>
  <c r="AB1326" i="1" s="1"/>
  <c r="S1327" i="1"/>
  <c r="AB1328" i="1"/>
  <c r="P1332" i="1"/>
  <c r="AB1332" i="1" s="1"/>
  <c r="M1333" i="1"/>
  <c r="V1334" i="1"/>
  <c r="AB1334" i="1" s="1"/>
  <c r="S1335" i="1"/>
  <c r="AB1335" i="1" s="1"/>
  <c r="AB1336" i="1"/>
  <c r="P1340" i="1"/>
  <c r="AB1340" i="1" s="1"/>
  <c r="M1341" i="1"/>
  <c r="AB1341" i="1" s="1"/>
  <c r="V1342" i="1"/>
  <c r="AB1342" i="1" s="1"/>
  <c r="S1343" i="1"/>
  <c r="AB1343" i="1" s="1"/>
  <c r="AB1344" i="1"/>
  <c r="P1348" i="1"/>
  <c r="AB1348" i="1" s="1"/>
  <c r="M1349" i="1"/>
  <c r="AB1349" i="1" s="1"/>
  <c r="V1350" i="1"/>
  <c r="AB1350" i="1" s="1"/>
  <c r="S1351" i="1"/>
  <c r="AB1351" i="1" s="1"/>
  <c r="AB1352" i="1"/>
  <c r="P1356" i="1"/>
  <c r="AB1356" i="1" s="1"/>
  <c r="M1357" i="1"/>
  <c r="AB1357" i="1" s="1"/>
  <c r="V1358" i="1"/>
  <c r="AB1358" i="1" s="1"/>
  <c r="S1359" i="1"/>
  <c r="AB1360" i="1"/>
  <c r="P1364" i="1"/>
  <c r="AB1364" i="1" s="1"/>
  <c r="M1365" i="1"/>
  <c r="V1366" i="1"/>
  <c r="S1367" i="1"/>
  <c r="AB1367" i="1" s="1"/>
  <c r="AB1368" i="1"/>
  <c r="P1372" i="1"/>
  <c r="M1373" i="1"/>
  <c r="AB1373" i="1" s="1"/>
  <c r="V1374" i="1"/>
  <c r="AB1374" i="1" s="1"/>
  <c r="S1375" i="1"/>
  <c r="AB1375" i="1" s="1"/>
  <c r="AB1376" i="1"/>
  <c r="P1380" i="1"/>
  <c r="AB1380" i="1" s="1"/>
  <c r="M1381" i="1"/>
  <c r="AB1381" i="1" s="1"/>
  <c r="V1382" i="1"/>
  <c r="AB1382" i="1" s="1"/>
  <c r="S1383" i="1"/>
  <c r="AB1383" i="1" s="1"/>
  <c r="AB1384" i="1"/>
  <c r="P1388" i="1"/>
  <c r="AB1388" i="1" s="1"/>
  <c r="M1389" i="1"/>
  <c r="AB1389" i="1" s="1"/>
  <c r="V1390" i="1"/>
  <c r="AB1390" i="1" s="1"/>
  <c r="S1391" i="1"/>
  <c r="AB1392" i="1"/>
  <c r="P1396" i="1"/>
  <c r="AB1396" i="1" s="1"/>
  <c r="M1397" i="1"/>
  <c r="V1398" i="1"/>
  <c r="AB1398" i="1" s="1"/>
  <c r="S1399" i="1"/>
  <c r="AB1399" i="1" s="1"/>
  <c r="AB1400" i="1"/>
  <c r="P1404" i="1"/>
  <c r="M1405" i="1"/>
  <c r="AB1405" i="1" s="1"/>
  <c r="V1406" i="1"/>
  <c r="AB1406" i="1" s="1"/>
  <c r="S1407" i="1"/>
  <c r="AB1407" i="1" s="1"/>
  <c r="AB1408" i="1"/>
  <c r="P1412" i="1"/>
  <c r="AB1412" i="1" s="1"/>
  <c r="M1413" i="1"/>
  <c r="AB1413" i="1" s="1"/>
  <c r="V1414" i="1"/>
  <c r="AB1414" i="1" s="1"/>
  <c r="S1415" i="1"/>
  <c r="AB1415" i="1" s="1"/>
  <c r="AB1416" i="1"/>
  <c r="P1420" i="1"/>
  <c r="AB1420" i="1" s="1"/>
  <c r="M1421" i="1"/>
  <c r="AB1421" i="1" s="1"/>
  <c r="V1422" i="1"/>
  <c r="AB1422" i="1" s="1"/>
  <c r="S1423" i="1"/>
  <c r="AB1424" i="1"/>
  <c r="P1687" i="1"/>
  <c r="P1703" i="1"/>
  <c r="AB1705" i="1"/>
  <c r="P1719" i="1"/>
  <c r="P1735" i="1"/>
  <c r="AB1755" i="1"/>
  <c r="AB1758" i="1"/>
  <c r="AB1767" i="1"/>
  <c r="AB1787" i="1"/>
  <c r="AB1790" i="1"/>
  <c r="AB1799" i="1"/>
  <c r="AB1819" i="1"/>
  <c r="AB1822" i="1"/>
  <c r="AB1831" i="1"/>
  <c r="AB1851" i="1"/>
  <c r="AB1854" i="1"/>
  <c r="AB1863" i="1"/>
  <c r="AB1879" i="1"/>
  <c r="AB1959" i="1"/>
  <c r="AB1991" i="1"/>
  <c r="AB2007" i="1"/>
  <c r="AB2071" i="1"/>
  <c r="AB2087" i="1"/>
  <c r="M1687" i="1"/>
  <c r="AB1687" i="1" s="1"/>
  <c r="S1689" i="1"/>
  <c r="AB1689" i="1" s="1"/>
  <c r="P1694" i="1"/>
  <c r="V1696" i="1"/>
  <c r="AB1696" i="1" s="1"/>
  <c r="Z1700" i="1"/>
  <c r="AB1700" i="1" s="1"/>
  <c r="M1703" i="1"/>
  <c r="AB1703" i="1" s="1"/>
  <c r="S1705" i="1"/>
  <c r="P1710" i="1"/>
  <c r="V1712" i="1"/>
  <c r="AB1712" i="1" s="1"/>
  <c r="Z1716" i="1"/>
  <c r="M1719" i="1"/>
  <c r="AB1719" i="1" s="1"/>
  <c r="S1721" i="1"/>
  <c r="AB1721" i="1" s="1"/>
  <c r="P1726" i="1"/>
  <c r="V1728" i="1"/>
  <c r="AB1728" i="1" s="1"/>
  <c r="Z1732" i="1"/>
  <c r="AB1732" i="1" s="1"/>
  <c r="M1735" i="1"/>
  <c r="AB1735" i="1" s="1"/>
  <c r="Z1736" i="1"/>
  <c r="Z1744" i="1"/>
  <c r="AB1744" i="1" s="1"/>
  <c r="Z1752" i="1"/>
  <c r="Z1760" i="1"/>
  <c r="AB1760" i="1" s="1"/>
  <c r="Z1768" i="1"/>
  <c r="Z1776" i="1"/>
  <c r="AB1776" i="1" s="1"/>
  <c r="Z1784" i="1"/>
  <c r="Z1792" i="1"/>
  <c r="AB1792" i="1" s="1"/>
  <c r="Z1800" i="1"/>
  <c r="Z1808" i="1"/>
  <c r="AB1808" i="1" s="1"/>
  <c r="Z1816" i="1"/>
  <c r="Z1824" i="1"/>
  <c r="AB1824" i="1" s="1"/>
  <c r="Z1832" i="1"/>
  <c r="Z1840" i="1"/>
  <c r="AB1840" i="1" s="1"/>
  <c r="Z1848" i="1"/>
  <c r="V1856" i="1"/>
  <c r="AB1856" i="1" s="1"/>
  <c r="AB1857" i="1"/>
  <c r="V1860" i="1"/>
  <c r="AB1861" i="1"/>
  <c r="V1864" i="1"/>
  <c r="AB1864" i="1" s="1"/>
  <c r="AB1865" i="1"/>
  <c r="V1868" i="1"/>
  <c r="AB1869" i="1"/>
  <c r="V1872" i="1"/>
  <c r="AB1872" i="1" s="1"/>
  <c r="AB1873" i="1"/>
  <c r="V1876" i="1"/>
  <c r="AB1877" i="1"/>
  <c r="V1880" i="1"/>
  <c r="AB1880" i="1" s="1"/>
  <c r="AB1881" i="1"/>
  <c r="V1884" i="1"/>
  <c r="AB1885" i="1"/>
  <c r="V1888" i="1"/>
  <c r="AB1888" i="1" s="1"/>
  <c r="AB1889" i="1"/>
  <c r="V1892" i="1"/>
  <c r="AB1893" i="1"/>
  <c r="V1896" i="1"/>
  <c r="AB1896" i="1" s="1"/>
  <c r="AB1897" i="1"/>
  <c r="V1900" i="1"/>
  <c r="AB1901" i="1"/>
  <c r="V1904" i="1"/>
  <c r="AB1904" i="1" s="1"/>
  <c r="AB1905" i="1"/>
  <c r="V1908" i="1"/>
  <c r="AB1909" i="1"/>
  <c r="V1912" i="1"/>
  <c r="AB1912" i="1" s="1"/>
  <c r="AB1913" i="1"/>
  <c r="V1916" i="1"/>
  <c r="AB1917" i="1"/>
  <c r="V1920" i="1"/>
  <c r="AB1920" i="1" s="1"/>
  <c r="AB1921" i="1"/>
  <c r="V1924" i="1"/>
  <c r="AB1925" i="1"/>
  <c r="V1928" i="1"/>
  <c r="AB1928" i="1" s="1"/>
  <c r="AB1929" i="1"/>
  <c r="V1932" i="1"/>
  <c r="AB1933" i="1"/>
  <c r="V1936" i="1"/>
  <c r="AB1936" i="1" s="1"/>
  <c r="AB1937" i="1"/>
  <c r="V1940" i="1"/>
  <c r="AB1941" i="1"/>
  <c r="V1944" i="1"/>
  <c r="AB1944" i="1" s="1"/>
  <c r="AB1945" i="1"/>
  <c r="V1948" i="1"/>
  <c r="AB1949" i="1"/>
  <c r="V1952" i="1"/>
  <c r="AB1952" i="1" s="1"/>
  <c r="AB1953" i="1"/>
  <c r="V1956" i="1"/>
  <c r="AB1957" i="1"/>
  <c r="V1960" i="1"/>
  <c r="AB1960" i="1" s="1"/>
  <c r="AB1961" i="1"/>
  <c r="V1964" i="1"/>
  <c r="AB1965" i="1"/>
  <c r="V1968" i="1"/>
  <c r="AB1968" i="1" s="1"/>
  <c r="AB1969" i="1"/>
  <c r="AB1973" i="1"/>
  <c r="V1976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V2028" i="1"/>
  <c r="AB2029" i="1"/>
  <c r="AB2033" i="1"/>
  <c r="AB2037" i="1"/>
  <c r="AB2041" i="1"/>
  <c r="AB2045" i="1"/>
  <c r="V2048" i="1"/>
  <c r="AB2049" i="1"/>
  <c r="V2052" i="1"/>
  <c r="AB2053" i="1"/>
  <c r="V2056" i="1"/>
  <c r="AB2057" i="1"/>
  <c r="V2060" i="1"/>
  <c r="AB2061" i="1"/>
  <c r="V2064" i="1"/>
  <c r="AB2065" i="1"/>
  <c r="AB2069" i="1"/>
  <c r="AB2073" i="1"/>
  <c r="AB2077" i="1"/>
  <c r="AB2081" i="1"/>
  <c r="V2084" i="1"/>
  <c r="AB2085" i="1"/>
  <c r="V2088" i="1"/>
  <c r="AB2089" i="1"/>
  <c r="V2092" i="1"/>
  <c r="AB2093" i="1"/>
  <c r="V2096" i="1"/>
  <c r="AB2097" i="1"/>
  <c r="V2100" i="1"/>
  <c r="AB2101" i="1"/>
  <c r="V2104" i="1"/>
  <c r="AB2105" i="1"/>
  <c r="V2108" i="1"/>
  <c r="AB2109" i="1"/>
  <c r="AB2113" i="1"/>
  <c r="AB2117" i="1"/>
  <c r="AB2121" i="1"/>
  <c r="AB2125" i="1"/>
  <c r="V2128" i="1"/>
  <c r="AB2129" i="1"/>
  <c r="V2132" i="1"/>
  <c r="AB2133" i="1"/>
  <c r="V2136" i="1"/>
  <c r="AB2137" i="1"/>
  <c r="V2140" i="1"/>
  <c r="AB2141" i="1"/>
  <c r="V2144" i="1"/>
  <c r="AB2145" i="1"/>
  <c r="V2148" i="1"/>
  <c r="AB2149" i="1"/>
  <c r="V2152" i="1"/>
  <c r="AB2153" i="1"/>
  <c r="V2156" i="1"/>
  <c r="AB2157" i="1"/>
  <c r="V2160" i="1"/>
  <c r="AB2161" i="1"/>
  <c r="V2164" i="1"/>
  <c r="AB2165" i="1"/>
  <c r="V2168" i="1"/>
  <c r="AB2169" i="1"/>
  <c r="AB2173" i="1"/>
  <c r="V2176" i="1"/>
  <c r="AB2177" i="1"/>
  <c r="V2180" i="1"/>
  <c r="AB2180" i="1" s="1"/>
  <c r="AB2181" i="1"/>
  <c r="V2184" i="1"/>
  <c r="AB2185" i="1"/>
  <c r="AB2189" i="1"/>
  <c r="AB2193" i="1"/>
  <c r="AB2197" i="1"/>
  <c r="V2200" i="1"/>
  <c r="AB2201" i="1"/>
  <c r="V2204" i="1"/>
  <c r="AB2205" i="1"/>
  <c r="V2208" i="1"/>
  <c r="AB2209" i="1"/>
  <c r="V2212" i="1"/>
  <c r="AB2213" i="1"/>
  <c r="V2216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V2272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V2356" i="1"/>
  <c r="AB2356" i="1" s="1"/>
  <c r="AB2357" i="1"/>
  <c r="V2360" i="1"/>
  <c r="AB2361" i="1"/>
  <c r="AB2365" i="1"/>
  <c r="V2368" i="1"/>
  <c r="AB2369" i="1"/>
  <c r="AB2373" i="1"/>
  <c r="V2376" i="1"/>
  <c r="AB2376" i="1" s="1"/>
  <c r="AB2377" i="1"/>
  <c r="V2380" i="1"/>
  <c r="AB2381" i="1"/>
  <c r="V2384" i="1"/>
  <c r="AB2384" i="1" s="1"/>
  <c r="AB2385" i="1"/>
  <c r="V2388" i="1"/>
  <c r="AB2389" i="1"/>
  <c r="V2392" i="1"/>
  <c r="AB2392" i="1" s="1"/>
  <c r="AB2393" i="1"/>
  <c r="V2396" i="1"/>
  <c r="AB2397" i="1"/>
  <c r="V2400" i="1"/>
  <c r="AB2400" i="1" s="1"/>
  <c r="AB2401" i="1"/>
  <c r="V2404" i="1"/>
  <c r="AB2405" i="1"/>
  <c r="V2408" i="1"/>
  <c r="AB2408" i="1" s="1"/>
  <c r="AB2409" i="1"/>
  <c r="V2412" i="1"/>
  <c r="AB2413" i="1"/>
  <c r="V2416" i="1"/>
  <c r="AB2416" i="1" s="1"/>
  <c r="AB2417" i="1"/>
  <c r="V2420" i="1"/>
  <c r="AB2421" i="1"/>
  <c r="AB2425" i="1"/>
  <c r="AB2430" i="1"/>
  <c r="Z2444" i="1"/>
  <c r="AB2453" i="1"/>
  <c r="AB2456" i="1"/>
  <c r="AB2566" i="1"/>
  <c r="AB1690" i="1"/>
  <c r="AB1706" i="1"/>
  <c r="AB1722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34" i="1"/>
  <c r="AB1842" i="1"/>
  <c r="AB1850" i="1"/>
  <c r="AB2436" i="1"/>
  <c r="V2444" i="1"/>
  <c r="AB2451" i="1"/>
  <c r="AB2512" i="1"/>
  <c r="V1688" i="1"/>
  <c r="AB1688" i="1" s="1"/>
  <c r="Z1692" i="1"/>
  <c r="AB1692" i="1" s="1"/>
  <c r="AB1694" i="1"/>
  <c r="M1695" i="1"/>
  <c r="S1697" i="1"/>
  <c r="P1702" i="1"/>
  <c r="AB1702" i="1" s="1"/>
  <c r="V1704" i="1"/>
  <c r="AB1704" i="1" s="1"/>
  <c r="Z1708" i="1"/>
  <c r="AB1708" i="1" s="1"/>
  <c r="AB1710" i="1"/>
  <c r="M1711" i="1"/>
  <c r="AB1711" i="1" s="1"/>
  <c r="S1713" i="1"/>
  <c r="P1718" i="1"/>
  <c r="AB1718" i="1" s="1"/>
  <c r="V1720" i="1"/>
  <c r="AB1720" i="1" s="1"/>
  <c r="Z1724" i="1"/>
  <c r="AB1724" i="1" s="1"/>
  <c r="AB1726" i="1"/>
  <c r="M1727" i="1"/>
  <c r="S1729" i="1"/>
  <c r="P1734" i="1"/>
  <c r="AB1734" i="1" s="1"/>
  <c r="AB1736" i="1"/>
  <c r="Z1740" i="1"/>
  <c r="AB1740" i="1" s="1"/>
  <c r="Z1748" i="1"/>
  <c r="AB1748" i="1" s="1"/>
  <c r="AB1752" i="1"/>
  <c r="Z1756" i="1"/>
  <c r="AB1756" i="1" s="1"/>
  <c r="Z1764" i="1"/>
  <c r="AB1764" i="1" s="1"/>
  <c r="AB1768" i="1"/>
  <c r="Z1772" i="1"/>
  <c r="AB1772" i="1" s="1"/>
  <c r="Z1780" i="1"/>
  <c r="AB1780" i="1" s="1"/>
  <c r="AB1784" i="1"/>
  <c r="Z1788" i="1"/>
  <c r="AB1788" i="1" s="1"/>
  <c r="Z1796" i="1"/>
  <c r="AB1796" i="1" s="1"/>
  <c r="AB1800" i="1"/>
  <c r="Z1804" i="1"/>
  <c r="AB1804" i="1" s="1"/>
  <c r="Z1812" i="1"/>
  <c r="AB1812" i="1" s="1"/>
  <c r="AB1816" i="1"/>
  <c r="Z1820" i="1"/>
  <c r="AB1820" i="1" s="1"/>
  <c r="Z1828" i="1"/>
  <c r="AB1828" i="1" s="1"/>
  <c r="AB1832" i="1"/>
  <c r="Z1836" i="1"/>
  <c r="AB1836" i="1" s="1"/>
  <c r="Z1844" i="1"/>
  <c r="AB1844" i="1" s="1"/>
  <c r="AB1848" i="1"/>
  <c r="Z1852" i="1"/>
  <c r="AB1852" i="1" s="1"/>
  <c r="AB1858" i="1"/>
  <c r="AB1860" i="1"/>
  <c r="AB1862" i="1"/>
  <c r="AB1866" i="1"/>
  <c r="AB1868" i="1"/>
  <c r="AB1870" i="1"/>
  <c r="AB1874" i="1"/>
  <c r="AB1876" i="1"/>
  <c r="AB1878" i="1"/>
  <c r="AB1882" i="1"/>
  <c r="AB1884" i="1"/>
  <c r="AB1886" i="1"/>
  <c r="AB1890" i="1"/>
  <c r="AB1892" i="1"/>
  <c r="AB1894" i="1"/>
  <c r="AB1898" i="1"/>
  <c r="AB1900" i="1"/>
  <c r="AB1902" i="1"/>
  <c r="AB1906" i="1"/>
  <c r="AB1908" i="1"/>
  <c r="AB1910" i="1"/>
  <c r="AB1914" i="1"/>
  <c r="AB1916" i="1"/>
  <c r="AB1918" i="1"/>
  <c r="AB1922" i="1"/>
  <c r="AB1924" i="1"/>
  <c r="AB1926" i="1"/>
  <c r="AB1930" i="1"/>
  <c r="AB1932" i="1"/>
  <c r="AB1934" i="1"/>
  <c r="AB1938" i="1"/>
  <c r="AB1940" i="1"/>
  <c r="AB1942" i="1"/>
  <c r="AB1946" i="1"/>
  <c r="AB1948" i="1"/>
  <c r="AB1950" i="1"/>
  <c r="AB1954" i="1"/>
  <c r="AB1956" i="1"/>
  <c r="AB1958" i="1"/>
  <c r="AB1962" i="1"/>
  <c r="AB1964" i="1"/>
  <c r="AB1966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8" i="1"/>
  <c r="AB2360" i="1"/>
  <c r="AB2362" i="1"/>
  <c r="AB2364" i="1"/>
  <c r="AB2366" i="1"/>
  <c r="AB2368" i="1"/>
  <c r="AB2370" i="1"/>
  <c r="AB2372" i="1"/>
  <c r="AB2374" i="1"/>
  <c r="AB2378" i="1"/>
  <c r="AB2380" i="1"/>
  <c r="AB2382" i="1"/>
  <c r="AB2386" i="1"/>
  <c r="AB2388" i="1"/>
  <c r="AB2390" i="1"/>
  <c r="AB2394" i="1"/>
  <c r="AB2396" i="1"/>
  <c r="AB2398" i="1"/>
  <c r="AB2402" i="1"/>
  <c r="AB2404" i="1"/>
  <c r="AB2406" i="1"/>
  <c r="AB2410" i="1"/>
  <c r="AB2412" i="1"/>
  <c r="AB2414" i="1"/>
  <c r="AB2418" i="1"/>
  <c r="AB2420" i="1"/>
  <c r="AB2422" i="1"/>
  <c r="AB2424" i="1"/>
  <c r="AB2426" i="1"/>
  <c r="Z2428" i="1"/>
  <c r="AB2446" i="1"/>
  <c r="S2428" i="1"/>
  <c r="AB2428" i="1" s="1"/>
  <c r="P2433" i="1"/>
  <c r="V2435" i="1"/>
  <c r="AB2435" i="1" s="1"/>
  <c r="Z2439" i="1"/>
  <c r="AB2439" i="1" s="1"/>
  <c r="M2442" i="1"/>
  <c r="AB2442" i="1" s="1"/>
  <c r="S2444" i="1"/>
  <c r="AB2444" i="1" s="1"/>
  <c r="P2449" i="1"/>
  <c r="AB2449" i="1" s="1"/>
  <c r="V2451" i="1"/>
  <c r="Z2455" i="1"/>
  <c r="AB2455" i="1" s="1"/>
  <c r="M2458" i="1"/>
  <c r="AB2458" i="1" s="1"/>
  <c r="S2460" i="1"/>
  <c r="AB2460" i="1" s="1"/>
  <c r="P2469" i="1"/>
  <c r="AB2469" i="1" s="1"/>
  <c r="AB2498" i="1"/>
  <c r="AB2530" i="1"/>
  <c r="AB2562" i="1"/>
  <c r="AB2429" i="1"/>
  <c r="AB2445" i="1"/>
  <c r="AB2471" i="1"/>
  <c r="AB2478" i="1"/>
  <c r="AB2487" i="1"/>
  <c r="AB2503" i="1"/>
  <c r="AB2519" i="1"/>
  <c r="AB2535" i="1"/>
  <c r="AB2542" i="1"/>
  <c r="AB2551" i="1"/>
  <c r="AB2602" i="1"/>
  <c r="AB2666" i="1"/>
  <c r="V2427" i="1"/>
  <c r="Z2431" i="1"/>
  <c r="AB2431" i="1" s="1"/>
  <c r="AB2433" i="1"/>
  <c r="M2434" i="1"/>
  <c r="AB2434" i="1" s="1"/>
  <c r="S2436" i="1"/>
  <c r="P2441" i="1"/>
  <c r="AB2441" i="1" s="1"/>
  <c r="V2443" i="1"/>
  <c r="AB2443" i="1" s="1"/>
  <c r="Z2447" i="1"/>
  <c r="AB2447" i="1" s="1"/>
  <c r="M2450" i="1"/>
  <c r="AB2450" i="1" s="1"/>
  <c r="S2452" i="1"/>
  <c r="AB2452" i="1" s="1"/>
  <c r="P2457" i="1"/>
  <c r="AB2457" i="1" s="1"/>
  <c r="V2459" i="1"/>
  <c r="AB2464" i="1"/>
  <c r="AB2483" i="1"/>
  <c r="AB2499" i="1"/>
  <c r="AB2500" i="1"/>
  <c r="AB2515" i="1"/>
  <c r="AB2522" i="1"/>
  <c r="AB2531" i="1"/>
  <c r="AB2547" i="1"/>
  <c r="AB2563" i="1"/>
  <c r="AB2564" i="1"/>
  <c r="V2462" i="1"/>
  <c r="AB2462" i="1" s="1"/>
  <c r="Z2466" i="1"/>
  <c r="M2469" i="1"/>
  <c r="P2472" i="1"/>
  <c r="AB2472" i="1" s="1"/>
  <c r="V2474" i="1"/>
  <c r="AB2474" i="1" s="1"/>
  <c r="P2480" i="1"/>
  <c r="AB2480" i="1" s="1"/>
  <c r="V2482" i="1"/>
  <c r="AB2482" i="1" s="1"/>
  <c r="P2488" i="1"/>
  <c r="AB2488" i="1" s="1"/>
  <c r="V2490" i="1"/>
  <c r="AB2490" i="1" s="1"/>
  <c r="P2496" i="1"/>
  <c r="AB2496" i="1" s="1"/>
  <c r="V2498" i="1"/>
  <c r="P2504" i="1"/>
  <c r="AB2504" i="1" s="1"/>
  <c r="V2506" i="1"/>
  <c r="AB2506" i="1" s="1"/>
  <c r="P2512" i="1"/>
  <c r="V2514" i="1"/>
  <c r="AB2514" i="1" s="1"/>
  <c r="P2520" i="1"/>
  <c r="AB2520" i="1" s="1"/>
  <c r="V2522" i="1"/>
  <c r="P2528" i="1"/>
  <c r="V2530" i="1"/>
  <c r="P2536" i="1"/>
  <c r="AB2536" i="1" s="1"/>
  <c r="V2538" i="1"/>
  <c r="AB2538" i="1" s="1"/>
  <c r="P2544" i="1"/>
  <c r="AB2544" i="1" s="1"/>
  <c r="V2546" i="1"/>
  <c r="AB2546" i="1" s="1"/>
  <c r="P2552" i="1"/>
  <c r="AB2552" i="1" s="1"/>
  <c r="V2554" i="1"/>
  <c r="AB2554" i="1" s="1"/>
  <c r="P2560" i="1"/>
  <c r="AB2560" i="1" s="1"/>
  <c r="V2562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Z2595" i="1"/>
  <c r="AB2597" i="1"/>
  <c r="Z2599" i="1"/>
  <c r="AB2601" i="1"/>
  <c r="Z2603" i="1"/>
  <c r="AB2605" i="1"/>
  <c r="Z2607" i="1"/>
  <c r="AB2609" i="1"/>
  <c r="Z2611" i="1"/>
  <c r="AB2613" i="1"/>
  <c r="Z2615" i="1"/>
  <c r="AB2617" i="1"/>
  <c r="Z2619" i="1"/>
  <c r="AB2621" i="1"/>
  <c r="Z2623" i="1"/>
  <c r="AB2625" i="1"/>
  <c r="Z2627" i="1"/>
  <c r="AB2629" i="1"/>
  <c r="Z2631" i="1"/>
  <c r="AB2633" i="1"/>
  <c r="Z2635" i="1"/>
  <c r="AB2637" i="1"/>
  <c r="Z2639" i="1"/>
  <c r="AB2641" i="1"/>
  <c r="Z2643" i="1"/>
  <c r="AB2645" i="1"/>
  <c r="Z2647" i="1"/>
  <c r="AB2649" i="1"/>
  <c r="Z2651" i="1"/>
  <c r="AB2653" i="1"/>
  <c r="Z2655" i="1"/>
  <c r="AB2657" i="1"/>
  <c r="Z2659" i="1"/>
  <c r="AB2661" i="1"/>
  <c r="Z2663" i="1"/>
  <c r="AB2665" i="1"/>
  <c r="Z2667" i="1"/>
  <c r="AB2669" i="1"/>
  <c r="Z2671" i="1"/>
  <c r="AB2673" i="1"/>
  <c r="Z2675" i="1"/>
  <c r="AB2677" i="1"/>
  <c r="Z2679" i="1"/>
  <c r="AB2681" i="1"/>
  <c r="Z2683" i="1"/>
  <c r="AB2685" i="1"/>
  <c r="Z2687" i="1"/>
  <c r="AB2689" i="1"/>
  <c r="Z2691" i="1"/>
  <c r="AB2693" i="1"/>
  <c r="Z2695" i="1"/>
  <c r="AB2697" i="1"/>
  <c r="Z2699" i="1"/>
  <c r="AB2701" i="1"/>
  <c r="Z2703" i="1"/>
  <c r="AB2705" i="1"/>
  <c r="Z2707" i="1"/>
  <c r="AB2709" i="1"/>
  <c r="AB2712" i="1"/>
  <c r="AB2715" i="1"/>
  <c r="AB2722" i="1"/>
  <c r="AB2725" i="1"/>
  <c r="AB2728" i="1"/>
  <c r="AB2731" i="1"/>
  <c r="AB2738" i="1"/>
  <c r="AB2741" i="1"/>
  <c r="AB2744" i="1"/>
  <c r="AB2747" i="1"/>
  <c r="AB2754" i="1"/>
  <c r="AB2757" i="1"/>
  <c r="AB2760" i="1"/>
  <c r="AB2763" i="1"/>
  <c r="AB2770" i="1"/>
  <c r="AB2773" i="1"/>
  <c r="AB2776" i="1"/>
  <c r="AB2779" i="1"/>
  <c r="AB2786" i="1"/>
  <c r="AB2789" i="1"/>
  <c r="AB2792" i="1"/>
  <c r="AB2795" i="1"/>
  <c r="AB2802" i="1"/>
  <c r="AB2805" i="1"/>
  <c r="AB2808" i="1"/>
  <c r="AB2811" i="1"/>
  <c r="AB2818" i="1"/>
  <c r="AB2821" i="1"/>
  <c r="AB2824" i="1"/>
  <c r="AB2827" i="1"/>
  <c r="AB2834" i="1"/>
  <c r="AB2837" i="1"/>
  <c r="AB2840" i="1"/>
  <c r="AB2843" i="1"/>
  <c r="AB2850" i="1"/>
  <c r="AB2853" i="1"/>
  <c r="AB2856" i="1"/>
  <c r="AB2859" i="1"/>
  <c r="AB2866" i="1"/>
  <c r="AB2869" i="1"/>
  <c r="AB2872" i="1"/>
  <c r="AB2875" i="1"/>
  <c r="AB2882" i="1"/>
  <c r="AB2885" i="1"/>
  <c r="AB2888" i="1"/>
  <c r="AB2891" i="1"/>
  <c r="AB2898" i="1"/>
  <c r="AB2901" i="1"/>
  <c r="AB2904" i="1"/>
  <c r="AB2907" i="1"/>
  <c r="AB2914" i="1"/>
  <c r="AB2917" i="1"/>
  <c r="AB2920" i="1"/>
  <c r="AB2923" i="1"/>
  <c r="AB2930" i="1"/>
  <c r="AB2933" i="1"/>
  <c r="AB2936" i="1"/>
  <c r="AB2939" i="1"/>
  <c r="AB2946" i="1"/>
  <c r="AB2949" i="1"/>
  <c r="AB2952" i="1"/>
  <c r="AB2955" i="1"/>
  <c r="AB2962" i="1"/>
  <c r="AB2965" i="1"/>
  <c r="AB2968" i="1"/>
  <c r="AB2971" i="1"/>
  <c r="AB2978" i="1"/>
  <c r="AB2981" i="1"/>
  <c r="AB2984" i="1"/>
  <c r="AB2987" i="1"/>
  <c r="AB2994" i="1"/>
  <c r="AB2997" i="1"/>
  <c r="AB3000" i="1"/>
  <c r="AB3003" i="1"/>
  <c r="AB3010" i="1"/>
  <c r="AB3013" i="1"/>
  <c r="AB3016" i="1"/>
  <c r="AB3019" i="1"/>
  <c r="AB3026" i="1"/>
  <c r="AB3029" i="1"/>
  <c r="AB3032" i="1"/>
  <c r="AB3035" i="1"/>
  <c r="AB3042" i="1"/>
  <c r="AB3045" i="1"/>
  <c r="AB3048" i="1"/>
  <c r="AB3051" i="1"/>
  <c r="AB3058" i="1"/>
  <c r="AB3061" i="1"/>
  <c r="AB3067" i="1"/>
  <c r="AB3074" i="1"/>
  <c r="AB3082" i="1"/>
  <c r="AB3106" i="1"/>
  <c r="AB3107" i="1"/>
  <c r="AB3134" i="1"/>
  <c r="AB3159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1" i="1"/>
  <c r="AB2718" i="1"/>
  <c r="AB2724" i="1"/>
  <c r="AB2727" i="1"/>
  <c r="AB2734" i="1"/>
  <c r="AB2740" i="1"/>
  <c r="AB2743" i="1"/>
  <c r="AB2750" i="1"/>
  <c r="AB2756" i="1"/>
  <c r="AB2759" i="1"/>
  <c r="AB2766" i="1"/>
  <c r="AB2772" i="1"/>
  <c r="AB2775" i="1"/>
  <c r="AB2782" i="1"/>
  <c r="AB2788" i="1"/>
  <c r="AB2791" i="1"/>
  <c r="AB2798" i="1"/>
  <c r="AB2804" i="1"/>
  <c r="AB2807" i="1"/>
  <c r="AB2814" i="1"/>
  <c r="AB2820" i="1"/>
  <c r="AB2823" i="1"/>
  <c r="AB2830" i="1"/>
  <c r="AB2836" i="1"/>
  <c r="AB2839" i="1"/>
  <c r="AB2846" i="1"/>
  <c r="AB2852" i="1"/>
  <c r="AB2855" i="1"/>
  <c r="AB2862" i="1"/>
  <c r="AB2868" i="1"/>
  <c r="AB2871" i="1"/>
  <c r="AB2878" i="1"/>
  <c r="AB2884" i="1"/>
  <c r="AB2887" i="1"/>
  <c r="AB2894" i="1"/>
  <c r="AB2900" i="1"/>
  <c r="AB2903" i="1"/>
  <c r="AB2910" i="1"/>
  <c r="AB2916" i="1"/>
  <c r="AB2919" i="1"/>
  <c r="AB2926" i="1"/>
  <c r="AB2932" i="1"/>
  <c r="AB2935" i="1"/>
  <c r="AB2942" i="1"/>
  <c r="AB2948" i="1"/>
  <c r="AB2951" i="1"/>
  <c r="AB2958" i="1"/>
  <c r="AB2964" i="1"/>
  <c r="AB2967" i="1"/>
  <c r="AB2974" i="1"/>
  <c r="AB2977" i="1"/>
  <c r="AB2980" i="1"/>
  <c r="AB2983" i="1"/>
  <c r="AB2990" i="1"/>
  <c r="AB2993" i="1"/>
  <c r="AB2996" i="1"/>
  <c r="AB2999" i="1"/>
  <c r="AB3006" i="1"/>
  <c r="AB3009" i="1"/>
  <c r="AB3012" i="1"/>
  <c r="AB3015" i="1"/>
  <c r="AB3022" i="1"/>
  <c r="AB3025" i="1"/>
  <c r="AB3028" i="1"/>
  <c r="AB3031" i="1"/>
  <c r="AB3038" i="1"/>
  <c r="AB3041" i="1"/>
  <c r="AB3044" i="1"/>
  <c r="AB3047" i="1"/>
  <c r="AB3054" i="1"/>
  <c r="AB3057" i="1"/>
  <c r="AB3060" i="1"/>
  <c r="AB3063" i="1"/>
  <c r="AB3070" i="1"/>
  <c r="AB3073" i="1"/>
  <c r="AB3076" i="1"/>
  <c r="AB3116" i="1"/>
  <c r="AB3122" i="1"/>
  <c r="AB3131" i="1"/>
  <c r="AB3158" i="1"/>
  <c r="M2461" i="1"/>
  <c r="AB2461" i="1" s="1"/>
  <c r="S2463" i="1"/>
  <c r="AB2463" i="1" s="1"/>
  <c r="P2468" i="1"/>
  <c r="AB2468" i="1" s="1"/>
  <c r="V2470" i="1"/>
  <c r="AB2470" i="1" s="1"/>
  <c r="P2476" i="1"/>
  <c r="AB2476" i="1" s="1"/>
  <c r="V2478" i="1"/>
  <c r="P2484" i="1"/>
  <c r="AB2484" i="1" s="1"/>
  <c r="V2486" i="1"/>
  <c r="AB2486" i="1" s="1"/>
  <c r="P2492" i="1"/>
  <c r="AB2492" i="1" s="1"/>
  <c r="V2494" i="1"/>
  <c r="AB2494" i="1" s="1"/>
  <c r="P2500" i="1"/>
  <c r="V2502" i="1"/>
  <c r="AB2502" i="1" s="1"/>
  <c r="P2508" i="1"/>
  <c r="AB2508" i="1" s="1"/>
  <c r="V2510" i="1"/>
  <c r="AB2510" i="1" s="1"/>
  <c r="P2516" i="1"/>
  <c r="AB2516" i="1" s="1"/>
  <c r="V2518" i="1"/>
  <c r="AB2518" i="1" s="1"/>
  <c r="P2524" i="1"/>
  <c r="AB2524" i="1" s="1"/>
  <c r="V2526" i="1"/>
  <c r="AB2526" i="1" s="1"/>
  <c r="P2532" i="1"/>
  <c r="AB2532" i="1" s="1"/>
  <c r="V2534" i="1"/>
  <c r="AB2534" i="1" s="1"/>
  <c r="P2540" i="1"/>
  <c r="AB2540" i="1" s="1"/>
  <c r="V2542" i="1"/>
  <c r="P2548" i="1"/>
  <c r="AB2548" i="1" s="1"/>
  <c r="V2550" i="1"/>
  <c r="AB2550" i="1" s="1"/>
  <c r="P2556" i="1"/>
  <c r="AB2556" i="1" s="1"/>
  <c r="V2558" i="1"/>
  <c r="AB2558" i="1" s="1"/>
  <c r="P2564" i="1"/>
  <c r="AB2568" i="1"/>
  <c r="AB2572" i="1"/>
  <c r="AB2576" i="1"/>
  <c r="AB2580" i="1"/>
  <c r="AB2584" i="1"/>
  <c r="AB2588" i="1"/>
  <c r="AB2592" i="1"/>
  <c r="M2594" i="1"/>
  <c r="AB2594" i="1" s="1"/>
  <c r="AB2595" i="1"/>
  <c r="M2598" i="1"/>
  <c r="AB2598" i="1" s="1"/>
  <c r="AB2599" i="1"/>
  <c r="M2602" i="1"/>
  <c r="AB2603" i="1"/>
  <c r="M2606" i="1"/>
  <c r="AB2606" i="1" s="1"/>
  <c r="AB2607" i="1"/>
  <c r="M2610" i="1"/>
  <c r="AB2611" i="1"/>
  <c r="M2614" i="1"/>
  <c r="AB2614" i="1" s="1"/>
  <c r="AB2615" i="1"/>
  <c r="M2618" i="1"/>
  <c r="AB2618" i="1" s="1"/>
  <c r="AB2619" i="1"/>
  <c r="M2622" i="1"/>
  <c r="AB2622" i="1" s="1"/>
  <c r="AB2623" i="1"/>
  <c r="M2626" i="1"/>
  <c r="AB2626" i="1" s="1"/>
  <c r="AB2627" i="1"/>
  <c r="M2630" i="1"/>
  <c r="AB2630" i="1" s="1"/>
  <c r="AB2631" i="1"/>
  <c r="M2634" i="1"/>
  <c r="AB2634" i="1" s="1"/>
  <c r="AB2635" i="1"/>
  <c r="M2638" i="1"/>
  <c r="AB2638" i="1" s="1"/>
  <c r="AB2639" i="1"/>
  <c r="M2642" i="1"/>
  <c r="AB2642" i="1" s="1"/>
  <c r="AB2643" i="1"/>
  <c r="M2646" i="1"/>
  <c r="AB2646" i="1" s="1"/>
  <c r="AB2647" i="1"/>
  <c r="M2650" i="1"/>
  <c r="AB2650" i="1" s="1"/>
  <c r="AB2651" i="1"/>
  <c r="M2654" i="1"/>
  <c r="AB2654" i="1" s="1"/>
  <c r="AB2655" i="1"/>
  <c r="M2658" i="1"/>
  <c r="AB2658" i="1" s="1"/>
  <c r="AB2659" i="1"/>
  <c r="M2662" i="1"/>
  <c r="AB2662" i="1" s="1"/>
  <c r="AB2663" i="1"/>
  <c r="M2666" i="1"/>
  <c r="AB2667" i="1"/>
  <c r="M2670" i="1"/>
  <c r="AB2670" i="1" s="1"/>
  <c r="AB2671" i="1"/>
  <c r="M2674" i="1"/>
  <c r="AB2675" i="1"/>
  <c r="M2678" i="1"/>
  <c r="AB2678" i="1" s="1"/>
  <c r="AB2679" i="1"/>
  <c r="M2682" i="1"/>
  <c r="AB2682" i="1" s="1"/>
  <c r="AB2683" i="1"/>
  <c r="M2686" i="1"/>
  <c r="AB2686" i="1" s="1"/>
  <c r="AB2687" i="1"/>
  <c r="M2690" i="1"/>
  <c r="AB2690" i="1" s="1"/>
  <c r="AB2691" i="1"/>
  <c r="M2694" i="1"/>
  <c r="AB2694" i="1" s="1"/>
  <c r="AB2695" i="1"/>
  <c r="M2698" i="1"/>
  <c r="AB2698" i="1" s="1"/>
  <c r="AB2699" i="1"/>
  <c r="M2702" i="1"/>
  <c r="AB2702" i="1" s="1"/>
  <c r="AB2703" i="1"/>
  <c r="M2706" i="1"/>
  <c r="AB2706" i="1" s="1"/>
  <c r="AB2707" i="1"/>
  <c r="M2710" i="1"/>
  <c r="AB2710" i="1" s="1"/>
  <c r="AB2714" i="1"/>
  <c r="AB2717" i="1"/>
  <c r="AB2720" i="1"/>
  <c r="AB2723" i="1"/>
  <c r="AB2730" i="1"/>
  <c r="AB2733" i="1"/>
  <c r="AB2736" i="1"/>
  <c r="AB2739" i="1"/>
  <c r="AB2746" i="1"/>
  <c r="AB2749" i="1"/>
  <c r="AB2752" i="1"/>
  <c r="AB2755" i="1"/>
  <c r="AB2762" i="1"/>
  <c r="AB2765" i="1"/>
  <c r="AB2768" i="1"/>
  <c r="AB2771" i="1"/>
  <c r="AB2778" i="1"/>
  <c r="AB2781" i="1"/>
  <c r="AB2784" i="1"/>
  <c r="AB2787" i="1"/>
  <c r="AB2794" i="1"/>
  <c r="AB2797" i="1"/>
  <c r="AB2800" i="1"/>
  <c r="AB2803" i="1"/>
  <c r="AB2810" i="1"/>
  <c r="AB2813" i="1"/>
  <c r="AB2816" i="1"/>
  <c r="AB2819" i="1"/>
  <c r="AB2826" i="1"/>
  <c r="AB2829" i="1"/>
  <c r="AB2832" i="1"/>
  <c r="AB2835" i="1"/>
  <c r="AB2842" i="1"/>
  <c r="AB2845" i="1"/>
  <c r="AB2848" i="1"/>
  <c r="AB2851" i="1"/>
  <c r="AB2858" i="1"/>
  <c r="AB2861" i="1"/>
  <c r="AB2864" i="1"/>
  <c r="AB2867" i="1"/>
  <c r="AB2874" i="1"/>
  <c r="AB2877" i="1"/>
  <c r="AB2880" i="1"/>
  <c r="AB2883" i="1"/>
  <c r="AB2890" i="1"/>
  <c r="AB2893" i="1"/>
  <c r="AB2896" i="1"/>
  <c r="AB2899" i="1"/>
  <c r="AB2906" i="1"/>
  <c r="AB2909" i="1"/>
  <c r="AB2912" i="1"/>
  <c r="AB2915" i="1"/>
  <c r="AB2922" i="1"/>
  <c r="AB2925" i="1"/>
  <c r="AB2928" i="1"/>
  <c r="AB2931" i="1"/>
  <c r="AB2938" i="1"/>
  <c r="AB2941" i="1"/>
  <c r="AB2947" i="1"/>
  <c r="AB2954" i="1"/>
  <c r="AB2957" i="1"/>
  <c r="AB2960" i="1"/>
  <c r="AB2963" i="1"/>
  <c r="AB2970" i="1"/>
  <c r="AB2973" i="1"/>
  <c r="AB2979" i="1"/>
  <c r="AB2986" i="1"/>
  <c r="AB2989" i="1"/>
  <c r="AB2992" i="1"/>
  <c r="AB2995" i="1"/>
  <c r="AB3002" i="1"/>
  <c r="AB3005" i="1"/>
  <c r="AB3008" i="1"/>
  <c r="AB3011" i="1"/>
  <c r="AB3018" i="1"/>
  <c r="AB3021" i="1"/>
  <c r="AB3024" i="1"/>
  <c r="AB3027" i="1"/>
  <c r="AB3034" i="1"/>
  <c r="AB3037" i="1"/>
  <c r="AB3040" i="1"/>
  <c r="AB3043" i="1"/>
  <c r="AB3050" i="1"/>
  <c r="AB3053" i="1"/>
  <c r="AB3056" i="1"/>
  <c r="AB3059" i="1"/>
  <c r="AB3066" i="1"/>
  <c r="AB3069" i="1"/>
  <c r="AB3072" i="1"/>
  <c r="AB3075" i="1"/>
  <c r="AB3083" i="1"/>
  <c r="AB3110" i="1"/>
  <c r="AB3139" i="1"/>
  <c r="AB3164" i="1"/>
  <c r="AB3196" i="1"/>
  <c r="AB3091" i="1"/>
  <c r="AB3118" i="1"/>
  <c r="AB3176" i="1"/>
  <c r="AB3178" i="1"/>
  <c r="AB3489" i="1"/>
  <c r="AB3514" i="1"/>
  <c r="AB3537" i="1"/>
  <c r="AB3569" i="1"/>
  <c r="AB3601" i="1"/>
  <c r="AB3633" i="1"/>
  <c r="AB3688" i="1"/>
  <c r="AB3760" i="1"/>
  <c r="M3078" i="1"/>
  <c r="AB3078" i="1" s="1"/>
  <c r="S3080" i="1"/>
  <c r="AB3080" i="1" s="1"/>
  <c r="P3085" i="1"/>
  <c r="V3087" i="1"/>
  <c r="AB3087" i="1" s="1"/>
  <c r="Z3091" i="1"/>
  <c r="AB3093" i="1"/>
  <c r="M3094" i="1"/>
  <c r="AB3094" i="1" s="1"/>
  <c r="S3096" i="1"/>
  <c r="AB3096" i="1" s="1"/>
  <c r="P3101" i="1"/>
  <c r="V3103" i="1"/>
  <c r="AB3103" i="1" s="1"/>
  <c r="Z3107" i="1"/>
  <c r="M3110" i="1"/>
  <c r="S3112" i="1"/>
  <c r="AB3112" i="1" s="1"/>
  <c r="P3117" i="1"/>
  <c r="V3119" i="1"/>
  <c r="AB3119" i="1" s="1"/>
  <c r="Z3123" i="1"/>
  <c r="AB3125" i="1"/>
  <c r="M3126" i="1"/>
  <c r="AB3126" i="1" s="1"/>
  <c r="S3128" i="1"/>
  <c r="AB3128" i="1" s="1"/>
  <c r="P3133" i="1"/>
  <c r="V3135" i="1"/>
  <c r="AB3135" i="1" s="1"/>
  <c r="Z3139" i="1"/>
  <c r="M3142" i="1"/>
  <c r="AB3142" i="1" s="1"/>
  <c r="S3144" i="1"/>
  <c r="AB3144" i="1" s="1"/>
  <c r="P3149" i="1"/>
  <c r="V3151" i="1"/>
  <c r="AB3151" i="1" s="1"/>
  <c r="Z3155" i="1"/>
  <c r="AB3157" i="1"/>
  <c r="M3158" i="1"/>
  <c r="P3162" i="1"/>
  <c r="AB3162" i="1" s="1"/>
  <c r="Z3164" i="1"/>
  <c r="M3167" i="1"/>
  <c r="AB3167" i="1" s="1"/>
  <c r="V3168" i="1"/>
  <c r="AB3168" i="1" s="1"/>
  <c r="S3173" i="1"/>
  <c r="AB3173" i="1" s="1"/>
  <c r="AB3174" i="1"/>
  <c r="P3178" i="1"/>
  <c r="Z3180" i="1"/>
  <c r="M3183" i="1"/>
  <c r="AB3183" i="1" s="1"/>
  <c r="V3184" i="1"/>
  <c r="AB3184" i="1" s="1"/>
  <c r="S3189" i="1"/>
  <c r="AB3189" i="1" s="1"/>
  <c r="P3194" i="1"/>
  <c r="AB3194" i="1" s="1"/>
  <c r="Z3196" i="1"/>
  <c r="M3199" i="1"/>
  <c r="AB3199" i="1" s="1"/>
  <c r="V3200" i="1"/>
  <c r="AB3200" i="1" s="1"/>
  <c r="AB3202" i="1"/>
  <c r="AB3209" i="1"/>
  <c r="AB3211" i="1"/>
  <c r="AB3218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2" i="1"/>
  <c r="AB3467" i="1"/>
  <c r="AB3471" i="1"/>
  <c r="AB3481" i="1"/>
  <c r="AB3501" i="1"/>
  <c r="AB3510" i="1"/>
  <c r="AB3517" i="1"/>
  <c r="Z3079" i="1"/>
  <c r="AB3081" i="1"/>
  <c r="M3082" i="1"/>
  <c r="S3084" i="1"/>
  <c r="AB3084" i="1" s="1"/>
  <c r="P3089" i="1"/>
  <c r="AB3089" i="1" s="1"/>
  <c r="V3091" i="1"/>
  <c r="Z3095" i="1"/>
  <c r="AB3097" i="1"/>
  <c r="M3098" i="1"/>
  <c r="AB3098" i="1" s="1"/>
  <c r="S3100" i="1"/>
  <c r="AB3100" i="1" s="1"/>
  <c r="P3105" i="1"/>
  <c r="AB3105" i="1" s="1"/>
  <c r="V3107" i="1"/>
  <c r="Z3111" i="1"/>
  <c r="AB3113" i="1"/>
  <c r="M3114" i="1"/>
  <c r="AB3114" i="1" s="1"/>
  <c r="S3116" i="1"/>
  <c r="P3121" i="1"/>
  <c r="AB3121" i="1" s="1"/>
  <c r="V3123" i="1"/>
  <c r="AB3123" i="1" s="1"/>
  <c r="Z3127" i="1"/>
  <c r="AB3129" i="1"/>
  <c r="M3130" i="1"/>
  <c r="AB3130" i="1" s="1"/>
  <c r="S3132" i="1"/>
  <c r="AB3132" i="1" s="1"/>
  <c r="P3137" i="1"/>
  <c r="AB3137" i="1" s="1"/>
  <c r="V3139" i="1"/>
  <c r="Z3143" i="1"/>
  <c r="AB3145" i="1"/>
  <c r="M3146" i="1"/>
  <c r="AB3146" i="1" s="1"/>
  <c r="S3148" i="1"/>
  <c r="AB3148" i="1" s="1"/>
  <c r="P3153" i="1"/>
  <c r="AB3153" i="1" s="1"/>
  <c r="V3155" i="1"/>
  <c r="AB3155" i="1" s="1"/>
  <c r="Z3159" i="1"/>
  <c r="Z3160" i="1"/>
  <c r="M3163" i="1"/>
  <c r="AB3163" i="1" s="1"/>
  <c r="V3164" i="1"/>
  <c r="S3169" i="1"/>
  <c r="AB3169" i="1" s="1"/>
  <c r="AB3170" i="1"/>
  <c r="P3174" i="1"/>
  <c r="Z3176" i="1"/>
  <c r="M3179" i="1"/>
  <c r="AB3179" i="1" s="1"/>
  <c r="V3180" i="1"/>
  <c r="AB3180" i="1" s="1"/>
  <c r="AB3185" i="1"/>
  <c r="S3185" i="1"/>
  <c r="P3190" i="1"/>
  <c r="AB3190" i="1" s="1"/>
  <c r="Z3192" i="1"/>
  <c r="M3195" i="1"/>
  <c r="AB3195" i="1" s="1"/>
  <c r="V3196" i="1"/>
  <c r="AB3201" i="1"/>
  <c r="S3201" i="1"/>
  <c r="AB3206" i="1"/>
  <c r="AB3213" i="1"/>
  <c r="AB3215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4" i="1"/>
  <c r="AB3373" i="1"/>
  <c r="AB3375" i="1"/>
  <c r="AB3380" i="1"/>
  <c r="AB3389" i="1"/>
  <c r="AB3391" i="1"/>
  <c r="AB3396" i="1"/>
  <c r="AB3405" i="1"/>
  <c r="AB3407" i="1"/>
  <c r="AB3412" i="1"/>
  <c r="AB3421" i="1"/>
  <c r="AB3423" i="1"/>
  <c r="AB3428" i="1"/>
  <c r="AB3437" i="1"/>
  <c r="AB3439" i="1"/>
  <c r="AB3444" i="1"/>
  <c r="AB3453" i="1"/>
  <c r="AB3455" i="1"/>
  <c r="AB3460" i="1"/>
  <c r="AB3478" i="1"/>
  <c r="AB3479" i="1"/>
  <c r="AB3483" i="1"/>
  <c r="AB3487" i="1"/>
  <c r="AB3513" i="1"/>
  <c r="AB3542" i="1"/>
  <c r="AB3574" i="1"/>
  <c r="AB3606" i="1"/>
  <c r="AB3638" i="1"/>
  <c r="AB3720" i="1"/>
  <c r="P3077" i="1"/>
  <c r="AB3077" i="1" s="1"/>
  <c r="V3079" i="1"/>
  <c r="AB3079" i="1" s="1"/>
  <c r="Z3083" i="1"/>
  <c r="AB3085" i="1"/>
  <c r="M3086" i="1"/>
  <c r="AB3086" i="1" s="1"/>
  <c r="S3088" i="1"/>
  <c r="AB3088" i="1" s="1"/>
  <c r="P3093" i="1"/>
  <c r="V3095" i="1"/>
  <c r="AB3095" i="1" s="1"/>
  <c r="Z3099" i="1"/>
  <c r="AB3099" i="1" s="1"/>
  <c r="AB3101" i="1"/>
  <c r="M3102" i="1"/>
  <c r="AB3102" i="1" s="1"/>
  <c r="S3104" i="1"/>
  <c r="AB3104" i="1" s="1"/>
  <c r="P3109" i="1"/>
  <c r="AB3109" i="1" s="1"/>
  <c r="V3111" i="1"/>
  <c r="AB3111" i="1" s="1"/>
  <c r="Z3115" i="1"/>
  <c r="AB3115" i="1" s="1"/>
  <c r="AB3117" i="1"/>
  <c r="M3118" i="1"/>
  <c r="S3120" i="1"/>
  <c r="AB3120" i="1" s="1"/>
  <c r="P3125" i="1"/>
  <c r="V3127" i="1"/>
  <c r="AB3127" i="1" s="1"/>
  <c r="Z3131" i="1"/>
  <c r="AB3133" i="1"/>
  <c r="M3134" i="1"/>
  <c r="S3136" i="1"/>
  <c r="AB3136" i="1" s="1"/>
  <c r="P3141" i="1"/>
  <c r="AB3141" i="1" s="1"/>
  <c r="V3143" i="1"/>
  <c r="AB3143" i="1" s="1"/>
  <c r="Z3147" i="1"/>
  <c r="AB3147" i="1" s="1"/>
  <c r="AB3149" i="1"/>
  <c r="M3150" i="1"/>
  <c r="AB3150" i="1" s="1"/>
  <c r="S3152" i="1"/>
  <c r="AB3152" i="1" s="1"/>
  <c r="P3157" i="1"/>
  <c r="V3159" i="1"/>
  <c r="V3160" i="1"/>
  <c r="AB3160" i="1" s="1"/>
  <c r="AB3165" i="1"/>
  <c r="S3165" i="1"/>
  <c r="AB3166" i="1"/>
  <c r="P3170" i="1"/>
  <c r="Z3172" i="1"/>
  <c r="AB3172" i="1" s="1"/>
  <c r="M3175" i="1"/>
  <c r="AB3175" i="1" s="1"/>
  <c r="V3176" i="1"/>
  <c r="S3181" i="1"/>
  <c r="AB3181" i="1" s="1"/>
  <c r="AB3182" i="1"/>
  <c r="P3186" i="1"/>
  <c r="AB3186" i="1" s="1"/>
  <c r="Z3188" i="1"/>
  <c r="AB3188" i="1" s="1"/>
  <c r="M3191" i="1"/>
  <c r="AB3191" i="1" s="1"/>
  <c r="V3192" i="1"/>
  <c r="AB3192" i="1" s="1"/>
  <c r="AB3197" i="1"/>
  <c r="S3197" i="1"/>
  <c r="AB3198" i="1"/>
  <c r="AB3203" i="1"/>
  <c r="AB3210" i="1"/>
  <c r="AB3217" i="1"/>
  <c r="AB3219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56" i="1"/>
  <c r="AB3458" i="1"/>
  <c r="AB3469" i="1"/>
  <c r="AB3475" i="1"/>
  <c r="AB3494" i="1"/>
  <c r="AB3502" i="1"/>
  <c r="AB3509" i="1"/>
  <c r="AB3704" i="1"/>
  <c r="AB3776" i="1"/>
  <c r="AB3718" i="1"/>
  <c r="AB3782" i="1"/>
  <c r="AB3812" i="1"/>
  <c r="AB3844" i="1"/>
  <c r="AB3876" i="1"/>
  <c r="AB3908" i="1"/>
  <c r="AB4017" i="1"/>
  <c r="AB4113" i="1"/>
  <c r="AB4349" i="1"/>
  <c r="AB3503" i="1"/>
  <c r="AB3504" i="1"/>
  <c r="AB3511" i="1"/>
  <c r="AB3519" i="1"/>
  <c r="AB3520" i="1"/>
  <c r="M3525" i="1"/>
  <c r="AB3525" i="1" s="1"/>
  <c r="S3527" i="1"/>
  <c r="AB3527" i="1" s="1"/>
  <c r="AB3528" i="1"/>
  <c r="M3533" i="1"/>
  <c r="AB3533" i="1" s="1"/>
  <c r="S3535" i="1"/>
  <c r="AB3535" i="1" s="1"/>
  <c r="AB3536" i="1"/>
  <c r="M3541" i="1"/>
  <c r="AB3541" i="1" s="1"/>
  <c r="S3543" i="1"/>
  <c r="AB3543" i="1" s="1"/>
  <c r="AB3544" i="1"/>
  <c r="Z3546" i="1"/>
  <c r="AB3546" i="1" s="1"/>
  <c r="M3549" i="1"/>
  <c r="AB3549" i="1" s="1"/>
  <c r="S3551" i="1"/>
  <c r="AB3551" i="1" s="1"/>
  <c r="AB3552" i="1"/>
  <c r="Z3554" i="1"/>
  <c r="AB3554" i="1" s="1"/>
  <c r="M3557" i="1"/>
  <c r="AB3557" i="1" s="1"/>
  <c r="AB3559" i="1"/>
  <c r="S3559" i="1"/>
  <c r="AB3560" i="1"/>
  <c r="Z3562" i="1"/>
  <c r="AB3562" i="1" s="1"/>
  <c r="M3565" i="1"/>
  <c r="AB3565" i="1" s="1"/>
  <c r="S3567" i="1"/>
  <c r="AB3567" i="1" s="1"/>
  <c r="AB3568" i="1"/>
  <c r="Z3570" i="1"/>
  <c r="AB3570" i="1" s="1"/>
  <c r="M3573" i="1"/>
  <c r="AB3573" i="1" s="1"/>
  <c r="S3575" i="1"/>
  <c r="AB3575" i="1" s="1"/>
  <c r="AB3576" i="1"/>
  <c r="Z3578" i="1"/>
  <c r="AB3578" i="1" s="1"/>
  <c r="M3581" i="1"/>
  <c r="AB3581" i="1" s="1"/>
  <c r="S3583" i="1"/>
  <c r="AB3583" i="1" s="1"/>
  <c r="AB3584" i="1"/>
  <c r="Z3586" i="1"/>
  <c r="AB3586" i="1" s="1"/>
  <c r="M3589" i="1"/>
  <c r="AB3589" i="1" s="1"/>
  <c r="AB3591" i="1"/>
  <c r="S3591" i="1"/>
  <c r="AB3592" i="1"/>
  <c r="Z3594" i="1"/>
  <c r="AB3594" i="1" s="1"/>
  <c r="M3597" i="1"/>
  <c r="AB3597" i="1" s="1"/>
  <c r="S3599" i="1"/>
  <c r="AB3599" i="1" s="1"/>
  <c r="AB3600" i="1"/>
  <c r="Z3602" i="1"/>
  <c r="AB3602" i="1" s="1"/>
  <c r="M3605" i="1"/>
  <c r="AB3605" i="1" s="1"/>
  <c r="S3607" i="1"/>
  <c r="AB3607" i="1" s="1"/>
  <c r="AB3608" i="1"/>
  <c r="Z3610" i="1"/>
  <c r="AB3610" i="1" s="1"/>
  <c r="M3613" i="1"/>
  <c r="AB3613" i="1" s="1"/>
  <c r="S3615" i="1"/>
  <c r="AB3615" i="1" s="1"/>
  <c r="AB3616" i="1"/>
  <c r="Z3618" i="1"/>
  <c r="AB3618" i="1" s="1"/>
  <c r="M3621" i="1"/>
  <c r="AB3621" i="1" s="1"/>
  <c r="AB3623" i="1"/>
  <c r="S3623" i="1"/>
  <c r="AB3624" i="1"/>
  <c r="Z3626" i="1"/>
  <c r="AB3626" i="1" s="1"/>
  <c r="M3629" i="1"/>
  <c r="AB3629" i="1" s="1"/>
  <c r="S3631" i="1"/>
  <c r="AB3631" i="1" s="1"/>
  <c r="AB3632" i="1"/>
  <c r="Z3634" i="1"/>
  <c r="AB3634" i="1" s="1"/>
  <c r="M3637" i="1"/>
  <c r="AB3637" i="1" s="1"/>
  <c r="S3639" i="1"/>
  <c r="AB3639" i="1" s="1"/>
  <c r="AB3640" i="1"/>
  <c r="Z3642" i="1"/>
  <c r="AB3642" i="1" s="1"/>
  <c r="M3645" i="1"/>
  <c r="AB3645" i="1" s="1"/>
  <c r="S3647" i="1"/>
  <c r="AB3647" i="1" s="1"/>
  <c r="AB3648" i="1"/>
  <c r="Z3650" i="1"/>
  <c r="AB3650" i="1" s="1"/>
  <c r="M3653" i="1"/>
  <c r="AB3653" i="1" s="1"/>
  <c r="AB3655" i="1"/>
  <c r="S3655" i="1"/>
  <c r="AB3656" i="1"/>
  <c r="Z3658" i="1"/>
  <c r="AB3658" i="1" s="1"/>
  <c r="M3661" i="1"/>
  <c r="AB3661" i="1" s="1"/>
  <c r="S3663" i="1"/>
  <c r="AB3663" i="1" s="1"/>
  <c r="Z3664" i="1"/>
  <c r="AB3667" i="1"/>
  <c r="AB3675" i="1"/>
  <c r="V3684" i="1"/>
  <c r="AB3685" i="1"/>
  <c r="P3698" i="1"/>
  <c r="AB3707" i="1"/>
  <c r="V3716" i="1"/>
  <c r="AB3717" i="1"/>
  <c r="P3730" i="1"/>
  <c r="AB3732" i="1"/>
  <c r="AB3739" i="1"/>
  <c r="V3748" i="1"/>
  <c r="AB3749" i="1"/>
  <c r="P3762" i="1"/>
  <c r="AB3771" i="1"/>
  <c r="V3780" i="1"/>
  <c r="AB3781" i="1"/>
  <c r="AB3943" i="1"/>
  <c r="AB4009" i="1"/>
  <c r="AB4089" i="1"/>
  <c r="AB4285" i="1"/>
  <c r="P3464" i="1"/>
  <c r="AB3464" i="1" s="1"/>
  <c r="V3466" i="1"/>
  <c r="AB3466" i="1" s="1"/>
  <c r="Z3470" i="1"/>
  <c r="AB3472" i="1"/>
  <c r="M3473" i="1"/>
  <c r="AB3473" i="1" s="1"/>
  <c r="S3475" i="1"/>
  <c r="P3480" i="1"/>
  <c r="AB3480" i="1" s="1"/>
  <c r="V3482" i="1"/>
  <c r="AB3482" i="1" s="1"/>
  <c r="Z3486" i="1"/>
  <c r="AB3488" i="1"/>
  <c r="M3489" i="1"/>
  <c r="S3491" i="1"/>
  <c r="AB3491" i="1" s="1"/>
  <c r="P3496" i="1"/>
  <c r="AB3496" i="1" s="1"/>
  <c r="V3498" i="1"/>
  <c r="AB3498" i="1" s="1"/>
  <c r="P3504" i="1"/>
  <c r="V3506" i="1"/>
  <c r="AB3506" i="1" s="1"/>
  <c r="P3512" i="1"/>
  <c r="AB3512" i="1" s="1"/>
  <c r="V3514" i="1"/>
  <c r="AB3702" i="1"/>
  <c r="AB3766" i="1"/>
  <c r="AB3808" i="1"/>
  <c r="AB3840" i="1"/>
  <c r="AB3872" i="1"/>
  <c r="AB3904" i="1"/>
  <c r="AB4145" i="1"/>
  <c r="AB4373" i="1"/>
  <c r="S3463" i="1"/>
  <c r="AB3463" i="1" s="1"/>
  <c r="P3468" i="1"/>
  <c r="AB3468" i="1" s="1"/>
  <c r="V3470" i="1"/>
  <c r="AB3470" i="1" s="1"/>
  <c r="Z3474" i="1"/>
  <c r="AB3474" i="1" s="1"/>
  <c r="AB3476" i="1"/>
  <c r="M3477" i="1"/>
  <c r="AB3477" i="1" s="1"/>
  <c r="S3479" i="1"/>
  <c r="P3484" i="1"/>
  <c r="AB3484" i="1" s="1"/>
  <c r="V3486" i="1"/>
  <c r="AB3486" i="1" s="1"/>
  <c r="Z3490" i="1"/>
  <c r="AB3490" i="1" s="1"/>
  <c r="AB3492" i="1"/>
  <c r="M3493" i="1"/>
  <c r="AB3493" i="1" s="1"/>
  <c r="S3495" i="1"/>
  <c r="AB3495" i="1" s="1"/>
  <c r="S3499" i="1"/>
  <c r="AB3499" i="1" s="1"/>
  <c r="AB3500" i="1"/>
  <c r="Z3502" i="1"/>
  <c r="M3505" i="1"/>
  <c r="AB3505" i="1" s="1"/>
  <c r="S3507" i="1"/>
  <c r="AB3507" i="1" s="1"/>
  <c r="AB3508" i="1"/>
  <c r="Z3510" i="1"/>
  <c r="M3513" i="1"/>
  <c r="AB3515" i="1"/>
  <c r="S3515" i="1"/>
  <c r="AB3516" i="1"/>
  <c r="Z3518" i="1"/>
  <c r="AB3518" i="1" s="1"/>
  <c r="M3521" i="1"/>
  <c r="AB3521" i="1" s="1"/>
  <c r="S3523" i="1"/>
  <c r="AB3523" i="1" s="1"/>
  <c r="AB3524" i="1"/>
  <c r="Z3526" i="1"/>
  <c r="AB3526" i="1" s="1"/>
  <c r="M3529" i="1"/>
  <c r="AB3529" i="1" s="1"/>
  <c r="S3531" i="1"/>
  <c r="AB3531" i="1" s="1"/>
  <c r="AB3532" i="1"/>
  <c r="Z3534" i="1"/>
  <c r="AB3534" i="1" s="1"/>
  <c r="M3537" i="1"/>
  <c r="S3539" i="1"/>
  <c r="AB3539" i="1" s="1"/>
  <c r="AB3540" i="1"/>
  <c r="Z3542" i="1"/>
  <c r="M3545" i="1"/>
  <c r="AB3545" i="1" s="1"/>
  <c r="AB3547" i="1"/>
  <c r="S3547" i="1"/>
  <c r="AB3548" i="1"/>
  <c r="Z3550" i="1"/>
  <c r="AB3550" i="1" s="1"/>
  <c r="M3553" i="1"/>
  <c r="AB3553" i="1" s="1"/>
  <c r="S3555" i="1"/>
  <c r="AB3555" i="1" s="1"/>
  <c r="AB3556" i="1"/>
  <c r="Z3558" i="1"/>
  <c r="AB3558" i="1" s="1"/>
  <c r="M3561" i="1"/>
  <c r="AB3561" i="1" s="1"/>
  <c r="AB3563" i="1"/>
  <c r="S3563" i="1"/>
  <c r="AB3564" i="1"/>
  <c r="Z3566" i="1"/>
  <c r="AB3566" i="1" s="1"/>
  <c r="M3569" i="1"/>
  <c r="S3571" i="1"/>
  <c r="AB3571" i="1" s="1"/>
  <c r="AB3572" i="1"/>
  <c r="Z3574" i="1"/>
  <c r="M3577" i="1"/>
  <c r="AB3577" i="1" s="1"/>
  <c r="AB3579" i="1"/>
  <c r="S3579" i="1"/>
  <c r="AB3580" i="1"/>
  <c r="Z3582" i="1"/>
  <c r="AB3582" i="1" s="1"/>
  <c r="M3585" i="1"/>
  <c r="AB3585" i="1" s="1"/>
  <c r="S3587" i="1"/>
  <c r="AB3587" i="1" s="1"/>
  <c r="AB3588" i="1"/>
  <c r="Z3590" i="1"/>
  <c r="AB3590" i="1" s="1"/>
  <c r="M3593" i="1"/>
  <c r="AB3593" i="1" s="1"/>
  <c r="S3595" i="1"/>
  <c r="AB3595" i="1" s="1"/>
  <c r="AB3596" i="1"/>
  <c r="Z3598" i="1"/>
  <c r="AB3598" i="1" s="1"/>
  <c r="M3601" i="1"/>
  <c r="S3603" i="1"/>
  <c r="AB3603" i="1" s="1"/>
  <c r="AB3604" i="1"/>
  <c r="Z3606" i="1"/>
  <c r="M3609" i="1"/>
  <c r="AB3609" i="1" s="1"/>
  <c r="AB3611" i="1"/>
  <c r="S3611" i="1"/>
  <c r="AB3612" i="1"/>
  <c r="Z3614" i="1"/>
  <c r="AB3614" i="1" s="1"/>
  <c r="M3617" i="1"/>
  <c r="AB3617" i="1" s="1"/>
  <c r="S3619" i="1"/>
  <c r="AB3619" i="1" s="1"/>
  <c r="AB3620" i="1"/>
  <c r="Z3622" i="1"/>
  <c r="AB3622" i="1" s="1"/>
  <c r="M3625" i="1"/>
  <c r="AB3625" i="1" s="1"/>
  <c r="S3627" i="1"/>
  <c r="AB3627" i="1" s="1"/>
  <c r="AB3628" i="1"/>
  <c r="Z3630" i="1"/>
  <c r="AB3630" i="1" s="1"/>
  <c r="M3633" i="1"/>
  <c r="S3635" i="1"/>
  <c r="AB3635" i="1" s="1"/>
  <c r="AB3636" i="1"/>
  <c r="Z3638" i="1"/>
  <c r="M3641" i="1"/>
  <c r="AB3641" i="1" s="1"/>
  <c r="AB3643" i="1"/>
  <c r="S3643" i="1"/>
  <c r="AB3644" i="1"/>
  <c r="Z3646" i="1"/>
  <c r="AB3646" i="1" s="1"/>
  <c r="M3649" i="1"/>
  <c r="AB3649" i="1" s="1"/>
  <c r="S3651" i="1"/>
  <c r="AB3651" i="1" s="1"/>
  <c r="AB3652" i="1"/>
  <c r="Z3654" i="1"/>
  <c r="AB3654" i="1" s="1"/>
  <c r="M3657" i="1"/>
  <c r="AB3657" i="1" s="1"/>
  <c r="AB3659" i="1"/>
  <c r="S3659" i="1"/>
  <c r="AB3660" i="1"/>
  <c r="Z3662" i="1"/>
  <c r="AB3662" i="1" s="1"/>
  <c r="Z3667" i="1"/>
  <c r="P3682" i="1"/>
  <c r="AB3682" i="1" s="1"/>
  <c r="AB3691" i="1"/>
  <c r="V3700" i="1"/>
  <c r="AB3700" i="1" s="1"/>
  <c r="AB3701" i="1"/>
  <c r="P3714" i="1"/>
  <c r="AB3723" i="1"/>
  <c r="V3732" i="1"/>
  <c r="AB3733" i="1"/>
  <c r="P3746" i="1"/>
  <c r="AB3746" i="1" s="1"/>
  <c r="AB3755" i="1"/>
  <c r="V3764" i="1"/>
  <c r="AB3764" i="1" s="1"/>
  <c r="AB3765" i="1"/>
  <c r="P3778" i="1"/>
  <c r="AB3807" i="1"/>
  <c r="AB3871" i="1"/>
  <c r="AB4057" i="1"/>
  <c r="AB4185" i="1"/>
  <c r="P3786" i="1"/>
  <c r="AB3786" i="1" s="1"/>
  <c r="V3788" i="1"/>
  <c r="AB3788" i="1" s="1"/>
  <c r="AB3930" i="1"/>
  <c r="AB3946" i="1"/>
  <c r="AB3971" i="1"/>
  <c r="AB3984" i="1"/>
  <c r="AB4003" i="1"/>
  <c r="AB4035" i="1"/>
  <c r="AB4238" i="1"/>
  <c r="AB4243" i="1"/>
  <c r="AB4268" i="1"/>
  <c r="AB4392" i="1"/>
  <c r="AB4819" i="1"/>
  <c r="AB4997" i="1"/>
  <c r="AB3797" i="1"/>
  <c r="AB3805" i="1"/>
  <c r="AB3813" i="1"/>
  <c r="AB3821" i="1"/>
  <c r="AB3829" i="1"/>
  <c r="AB3837" i="1"/>
  <c r="AB3845" i="1"/>
  <c r="AB3853" i="1"/>
  <c r="AB3861" i="1"/>
  <c r="AB3869" i="1"/>
  <c r="AB3877" i="1"/>
  <c r="AB3885" i="1"/>
  <c r="AB3893" i="1"/>
  <c r="AB3901" i="1"/>
  <c r="AB3909" i="1"/>
  <c r="AB3917" i="1"/>
  <c r="AB3925" i="1"/>
  <c r="AB3941" i="1"/>
  <c r="AB3962" i="1"/>
  <c r="AB3973" i="1"/>
  <c r="AB3979" i="1"/>
  <c r="AB3992" i="1"/>
  <c r="AB4011" i="1"/>
  <c r="AB4024" i="1"/>
  <c r="AB4043" i="1"/>
  <c r="AB4059" i="1"/>
  <c r="AB4075" i="1"/>
  <c r="AB4091" i="1"/>
  <c r="AB4107" i="1"/>
  <c r="AB4123" i="1"/>
  <c r="AB4139" i="1"/>
  <c r="AB4155" i="1"/>
  <c r="AB4171" i="1"/>
  <c r="AB4187" i="1"/>
  <c r="AB4193" i="1"/>
  <c r="AB4217" i="1"/>
  <c r="AB4310" i="1"/>
  <c r="AB4374" i="1"/>
  <c r="AB4438" i="1"/>
  <c r="S3664" i="1"/>
  <c r="AB3664" i="1" s="1"/>
  <c r="P3669" i="1"/>
  <c r="AB3669" i="1" s="1"/>
  <c r="V3671" i="1"/>
  <c r="AB3671" i="1" s="1"/>
  <c r="V3672" i="1"/>
  <c r="AB3672" i="1" s="1"/>
  <c r="P3678" i="1"/>
  <c r="AB3678" i="1" s="1"/>
  <c r="V3680" i="1"/>
  <c r="AB3680" i="1" s="1"/>
  <c r="P3686" i="1"/>
  <c r="AB3686" i="1" s="1"/>
  <c r="V3688" i="1"/>
  <c r="P3694" i="1"/>
  <c r="AB3694" i="1" s="1"/>
  <c r="V3696" i="1"/>
  <c r="AB3696" i="1" s="1"/>
  <c r="P3702" i="1"/>
  <c r="V3704" i="1"/>
  <c r="P3710" i="1"/>
  <c r="AB3710" i="1" s="1"/>
  <c r="V3712" i="1"/>
  <c r="AB3712" i="1" s="1"/>
  <c r="P3718" i="1"/>
  <c r="V3720" i="1"/>
  <c r="P3726" i="1"/>
  <c r="AB3726" i="1" s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AB3752" i="1" s="1"/>
  <c r="P3758" i="1"/>
  <c r="AB3758" i="1" s="1"/>
  <c r="V3760" i="1"/>
  <c r="P3766" i="1"/>
  <c r="V3768" i="1"/>
  <c r="AB3768" i="1" s="1"/>
  <c r="P3774" i="1"/>
  <c r="AB3774" i="1" s="1"/>
  <c r="V3776" i="1"/>
  <c r="P3782" i="1"/>
  <c r="V3784" i="1"/>
  <c r="AB3784" i="1" s="1"/>
  <c r="P3790" i="1"/>
  <c r="AB3790" i="1" s="1"/>
  <c r="V3792" i="1"/>
  <c r="AB3792" i="1" s="1"/>
  <c r="P3798" i="1"/>
  <c r="AB3798" i="1" s="1"/>
  <c r="V3800" i="1"/>
  <c r="AB3800" i="1" s="1"/>
  <c r="P3806" i="1"/>
  <c r="AB3806" i="1" s="1"/>
  <c r="V3808" i="1"/>
  <c r="P3814" i="1"/>
  <c r="AB3814" i="1" s="1"/>
  <c r="V3816" i="1"/>
  <c r="AB3816" i="1" s="1"/>
  <c r="P3822" i="1"/>
  <c r="AB3822" i="1" s="1"/>
  <c r="V3824" i="1"/>
  <c r="AB3824" i="1" s="1"/>
  <c r="P3830" i="1"/>
  <c r="AB3830" i="1" s="1"/>
  <c r="V3832" i="1"/>
  <c r="AB3832" i="1" s="1"/>
  <c r="P3838" i="1"/>
  <c r="AB3838" i="1" s="1"/>
  <c r="V3840" i="1"/>
  <c r="P3846" i="1"/>
  <c r="AB3846" i="1" s="1"/>
  <c r="V3848" i="1"/>
  <c r="AB3848" i="1" s="1"/>
  <c r="P3854" i="1"/>
  <c r="AB3854" i="1" s="1"/>
  <c r="V3856" i="1"/>
  <c r="AB3856" i="1" s="1"/>
  <c r="P3862" i="1"/>
  <c r="AB3862" i="1" s="1"/>
  <c r="V3864" i="1"/>
  <c r="AB3864" i="1" s="1"/>
  <c r="P3870" i="1"/>
  <c r="AB3870" i="1" s="1"/>
  <c r="V3872" i="1"/>
  <c r="P3878" i="1"/>
  <c r="AB3878" i="1" s="1"/>
  <c r="V3880" i="1"/>
  <c r="AB3880" i="1" s="1"/>
  <c r="P3886" i="1"/>
  <c r="AB3886" i="1" s="1"/>
  <c r="V3888" i="1"/>
  <c r="AB3888" i="1" s="1"/>
  <c r="P3894" i="1"/>
  <c r="AB3894" i="1" s="1"/>
  <c r="V3896" i="1"/>
  <c r="AB3896" i="1" s="1"/>
  <c r="P3902" i="1"/>
  <c r="AB3902" i="1" s="1"/>
  <c r="V3904" i="1"/>
  <c r="P3910" i="1"/>
  <c r="AB3910" i="1" s="1"/>
  <c r="V3912" i="1"/>
  <c r="AB3912" i="1" s="1"/>
  <c r="P3918" i="1"/>
  <c r="AB3918" i="1" s="1"/>
  <c r="V3920" i="1"/>
  <c r="AB3920" i="1" s="1"/>
  <c r="P3926" i="1"/>
  <c r="AB3926" i="1" s="1"/>
  <c r="Z3928" i="1"/>
  <c r="M3931" i="1"/>
  <c r="AB3931" i="1" s="1"/>
  <c r="V3932" i="1"/>
  <c r="AB3932" i="1" s="1"/>
  <c r="S3937" i="1"/>
  <c r="AB3937" i="1" s="1"/>
  <c r="AB3938" i="1"/>
  <c r="P3942" i="1"/>
  <c r="AB3942" i="1" s="1"/>
  <c r="Z3944" i="1"/>
  <c r="M3947" i="1"/>
  <c r="V3950" i="1"/>
  <c r="AB3950" i="1" s="1"/>
  <c r="AB3953" i="1"/>
  <c r="AB3964" i="1"/>
  <c r="V3965" i="1"/>
  <c r="AB3965" i="1" s="1"/>
  <c r="AB3968" i="1"/>
  <c r="Z3973" i="1"/>
  <c r="M3976" i="1"/>
  <c r="AB3976" i="1" s="1"/>
  <c r="AB3986" i="1"/>
  <c r="S3986" i="1"/>
  <c r="AB3987" i="1"/>
  <c r="AB4000" i="1"/>
  <c r="Z4005" i="1"/>
  <c r="AB4005" i="1" s="1"/>
  <c r="M4008" i="1"/>
  <c r="AB4013" i="1"/>
  <c r="S4018" i="1"/>
  <c r="AB4018" i="1" s="1"/>
  <c r="AB4019" i="1"/>
  <c r="AB4032" i="1"/>
  <c r="Z4037" i="1"/>
  <c r="AB4037" i="1" s="1"/>
  <c r="M4040" i="1"/>
  <c r="AB4048" i="1"/>
  <c r="Z4053" i="1"/>
  <c r="AB4053" i="1" s="1"/>
  <c r="S4058" i="1"/>
  <c r="AB4058" i="1" s="1"/>
  <c r="AB4064" i="1"/>
  <c r="Z4069" i="1"/>
  <c r="AB4069" i="1" s="1"/>
  <c r="S4074" i="1"/>
  <c r="AB4074" i="1" s="1"/>
  <c r="AB4080" i="1"/>
  <c r="Z4085" i="1"/>
  <c r="AB4085" i="1" s="1"/>
  <c r="S4090" i="1"/>
  <c r="AB4090" i="1" s="1"/>
  <c r="AB4096" i="1"/>
  <c r="Z4101" i="1"/>
  <c r="AB4101" i="1" s="1"/>
  <c r="S4106" i="1"/>
  <c r="AB4106" i="1" s="1"/>
  <c r="AB4112" i="1"/>
  <c r="Z4117" i="1"/>
  <c r="AB4117" i="1" s="1"/>
  <c r="S4122" i="1"/>
  <c r="AB4122" i="1" s="1"/>
  <c r="AB4128" i="1"/>
  <c r="Z4133" i="1"/>
  <c r="AB4133" i="1" s="1"/>
  <c r="S4138" i="1"/>
  <c r="AB4138" i="1" s="1"/>
  <c r="AB4144" i="1"/>
  <c r="Z4149" i="1"/>
  <c r="AB4149" i="1" s="1"/>
  <c r="S4154" i="1"/>
  <c r="AB4154" i="1" s="1"/>
  <c r="AB4160" i="1"/>
  <c r="Z4165" i="1"/>
  <c r="AB4165" i="1" s="1"/>
  <c r="S4170" i="1"/>
  <c r="AB4170" i="1" s="1"/>
  <c r="AB4176" i="1"/>
  <c r="Z4181" i="1"/>
  <c r="AB4181" i="1" s="1"/>
  <c r="S4186" i="1"/>
  <c r="AB4186" i="1" s="1"/>
  <c r="AB4194" i="1"/>
  <c r="AB4205" i="1"/>
  <c r="P4212" i="1"/>
  <c r="P4213" i="1"/>
  <c r="AB4221" i="1"/>
  <c r="V4231" i="1"/>
  <c r="AB4249" i="1"/>
  <c r="AB4252" i="1"/>
  <c r="Z4290" i="1"/>
  <c r="AB4294" i="1"/>
  <c r="AB4299" i="1"/>
  <c r="Z4354" i="1"/>
  <c r="AB4358" i="1"/>
  <c r="AB4363" i="1"/>
  <c r="AB4427" i="1"/>
  <c r="AB4480" i="1"/>
  <c r="AB4513" i="1"/>
  <c r="AB4559" i="1"/>
  <c r="Z3663" i="1"/>
  <c r="AB3665" i="1"/>
  <c r="M3666" i="1"/>
  <c r="AB3666" i="1" s="1"/>
  <c r="S3668" i="1"/>
  <c r="AB3668" i="1" s="1"/>
  <c r="S3673" i="1"/>
  <c r="AB3673" i="1" s="1"/>
  <c r="AB3674" i="1"/>
  <c r="Z3676" i="1"/>
  <c r="AB3676" i="1" s="1"/>
  <c r="M3679" i="1"/>
  <c r="AB3679" i="1" s="1"/>
  <c r="AB3681" i="1"/>
  <c r="S3681" i="1"/>
  <c r="Z3684" i="1"/>
  <c r="AB3684" i="1" s="1"/>
  <c r="M3687" i="1"/>
  <c r="AB3687" i="1" s="1"/>
  <c r="S3689" i="1"/>
  <c r="AB3689" i="1" s="1"/>
  <c r="AB3690" i="1"/>
  <c r="Z3692" i="1"/>
  <c r="AB3692" i="1" s="1"/>
  <c r="M3695" i="1"/>
  <c r="AB3695" i="1" s="1"/>
  <c r="S3697" i="1"/>
  <c r="AB3697" i="1" s="1"/>
  <c r="AB3698" i="1"/>
  <c r="Z3700" i="1"/>
  <c r="M3703" i="1"/>
  <c r="AB3703" i="1" s="1"/>
  <c r="S3705" i="1"/>
  <c r="AB3705" i="1" s="1"/>
  <c r="AB3706" i="1"/>
  <c r="Z3708" i="1"/>
  <c r="AB3708" i="1" s="1"/>
  <c r="M3711" i="1"/>
  <c r="AB3711" i="1" s="1"/>
  <c r="AB3713" i="1"/>
  <c r="S3713" i="1"/>
  <c r="AB3714" i="1"/>
  <c r="Z3716" i="1"/>
  <c r="AB3716" i="1" s="1"/>
  <c r="M3719" i="1"/>
  <c r="AB3719" i="1" s="1"/>
  <c r="S3721" i="1"/>
  <c r="AB3721" i="1" s="1"/>
  <c r="AB3722" i="1"/>
  <c r="Z3724" i="1"/>
  <c r="AB3724" i="1" s="1"/>
  <c r="M3727" i="1"/>
  <c r="AB3727" i="1" s="1"/>
  <c r="S3729" i="1"/>
  <c r="AB3729" i="1" s="1"/>
  <c r="AB3730" i="1"/>
  <c r="Z3732" i="1"/>
  <c r="M3735" i="1"/>
  <c r="AB3735" i="1" s="1"/>
  <c r="S3737" i="1"/>
  <c r="AB3737" i="1" s="1"/>
  <c r="AB3738" i="1"/>
  <c r="Z3740" i="1"/>
  <c r="AB3740" i="1" s="1"/>
  <c r="M3743" i="1"/>
  <c r="AB3743" i="1" s="1"/>
  <c r="AB3745" i="1"/>
  <c r="S3745" i="1"/>
  <c r="Z3748" i="1"/>
  <c r="AB3748" i="1" s="1"/>
  <c r="M3751" i="1"/>
  <c r="AB3751" i="1" s="1"/>
  <c r="AB3753" i="1"/>
  <c r="S3753" i="1"/>
  <c r="AB3754" i="1"/>
  <c r="Z3756" i="1"/>
  <c r="AB3756" i="1" s="1"/>
  <c r="M3759" i="1"/>
  <c r="AB3759" i="1" s="1"/>
  <c r="S3761" i="1"/>
  <c r="AB3761" i="1" s="1"/>
  <c r="AB3762" i="1"/>
  <c r="Z3764" i="1"/>
  <c r="M3767" i="1"/>
  <c r="AB3767" i="1" s="1"/>
  <c r="S3769" i="1"/>
  <c r="AB3769" i="1" s="1"/>
  <c r="AB3770" i="1"/>
  <c r="Z3772" i="1"/>
  <c r="AB3772" i="1" s="1"/>
  <c r="M3775" i="1"/>
  <c r="AB3775" i="1" s="1"/>
  <c r="AB3777" i="1"/>
  <c r="S3777" i="1"/>
  <c r="AB3778" i="1"/>
  <c r="Z3780" i="1"/>
  <c r="AB3780" i="1" s="1"/>
  <c r="M3783" i="1"/>
  <c r="AB3783" i="1" s="1"/>
  <c r="AB3785" i="1"/>
  <c r="S3785" i="1"/>
  <c r="Z3788" i="1"/>
  <c r="M3791" i="1"/>
  <c r="AB3791" i="1" s="1"/>
  <c r="S3793" i="1"/>
  <c r="AB3793" i="1" s="1"/>
  <c r="AB3794" i="1"/>
  <c r="Z3796" i="1"/>
  <c r="AB3796" i="1" s="1"/>
  <c r="M3799" i="1"/>
  <c r="AB3799" i="1" s="1"/>
  <c r="S3801" i="1"/>
  <c r="AB3801" i="1" s="1"/>
  <c r="AB3802" i="1"/>
  <c r="Z3804" i="1"/>
  <c r="AB3804" i="1" s="1"/>
  <c r="M3807" i="1"/>
  <c r="AB3809" i="1"/>
  <c r="S3809" i="1"/>
  <c r="AB3810" i="1"/>
  <c r="Z3812" i="1"/>
  <c r="M3815" i="1"/>
  <c r="AB3815" i="1" s="1"/>
  <c r="AB3817" i="1"/>
  <c r="S3817" i="1"/>
  <c r="AB3818" i="1"/>
  <c r="Z3820" i="1"/>
  <c r="AB3820" i="1" s="1"/>
  <c r="M3823" i="1"/>
  <c r="AB3823" i="1" s="1"/>
  <c r="S3825" i="1"/>
  <c r="AB3825" i="1" s="1"/>
  <c r="AB3826" i="1"/>
  <c r="Z3828" i="1"/>
  <c r="AB3828" i="1" s="1"/>
  <c r="M3831" i="1"/>
  <c r="AB3831" i="1" s="1"/>
  <c r="S3833" i="1"/>
  <c r="AB3833" i="1" s="1"/>
  <c r="AB3834" i="1"/>
  <c r="Z3836" i="1"/>
  <c r="AB3836" i="1" s="1"/>
  <c r="M3839" i="1"/>
  <c r="AB3839" i="1" s="1"/>
  <c r="AB3841" i="1"/>
  <c r="S3841" i="1"/>
  <c r="AB3842" i="1"/>
  <c r="Z3844" i="1"/>
  <c r="M3847" i="1"/>
  <c r="AB3847" i="1" s="1"/>
  <c r="S3849" i="1"/>
  <c r="AB3849" i="1" s="1"/>
  <c r="AB3850" i="1"/>
  <c r="Z3852" i="1"/>
  <c r="AB3852" i="1" s="1"/>
  <c r="M3855" i="1"/>
  <c r="AB3855" i="1" s="1"/>
  <c r="S3857" i="1"/>
  <c r="AB3857" i="1" s="1"/>
  <c r="AB3858" i="1"/>
  <c r="Z3860" i="1"/>
  <c r="AB3860" i="1" s="1"/>
  <c r="M3863" i="1"/>
  <c r="AB3863" i="1" s="1"/>
  <c r="S3865" i="1"/>
  <c r="AB3865" i="1" s="1"/>
  <c r="AB3866" i="1"/>
  <c r="Z3868" i="1"/>
  <c r="AB3868" i="1" s="1"/>
  <c r="M3871" i="1"/>
  <c r="AB3873" i="1"/>
  <c r="S3873" i="1"/>
  <c r="AB3874" i="1"/>
  <c r="Z3876" i="1"/>
  <c r="M3879" i="1"/>
  <c r="AB3879" i="1" s="1"/>
  <c r="S3881" i="1"/>
  <c r="AB3881" i="1" s="1"/>
  <c r="AB3882" i="1"/>
  <c r="Z3884" i="1"/>
  <c r="AB3884" i="1" s="1"/>
  <c r="M3887" i="1"/>
  <c r="AB3887" i="1" s="1"/>
  <c r="S3889" i="1"/>
  <c r="AB3889" i="1" s="1"/>
  <c r="AB3890" i="1"/>
  <c r="Z3892" i="1"/>
  <c r="AB3892" i="1" s="1"/>
  <c r="M3895" i="1"/>
  <c r="AB3895" i="1" s="1"/>
  <c r="S3897" i="1"/>
  <c r="AB3897" i="1" s="1"/>
  <c r="AB3898" i="1"/>
  <c r="Z3900" i="1"/>
  <c r="AB3900" i="1" s="1"/>
  <c r="M3903" i="1"/>
  <c r="AB3903" i="1" s="1"/>
  <c r="AB3905" i="1"/>
  <c r="S3905" i="1"/>
  <c r="AB3906" i="1"/>
  <c r="Z3908" i="1"/>
  <c r="M3911" i="1"/>
  <c r="AB3911" i="1" s="1"/>
  <c r="AB3913" i="1"/>
  <c r="S3913" i="1"/>
  <c r="AB3914" i="1"/>
  <c r="Z3916" i="1"/>
  <c r="AB3916" i="1" s="1"/>
  <c r="M3919" i="1"/>
  <c r="AB3919" i="1" s="1"/>
  <c r="S3921" i="1"/>
  <c r="AB3921" i="1" s="1"/>
  <c r="AB3922" i="1"/>
  <c r="Z3924" i="1"/>
  <c r="AB3924" i="1" s="1"/>
  <c r="M3927" i="1"/>
  <c r="AB3927" i="1" s="1"/>
  <c r="V3928" i="1"/>
  <c r="AB3928" i="1" s="1"/>
  <c r="AB3933" i="1"/>
  <c r="S3933" i="1"/>
  <c r="AB3934" i="1"/>
  <c r="P3938" i="1"/>
  <c r="Z3940" i="1"/>
  <c r="AB3940" i="1" s="1"/>
  <c r="M3943" i="1"/>
  <c r="V3944" i="1"/>
  <c r="AB3944" i="1" s="1"/>
  <c r="AB3947" i="1"/>
  <c r="P3948" i="1"/>
  <c r="AB3948" i="1" s="1"/>
  <c r="S3955" i="1"/>
  <c r="AB3955" i="1" s="1"/>
  <c r="S3958" i="1"/>
  <c r="AB3958" i="1" s="1"/>
  <c r="P3963" i="1"/>
  <c r="AB3963" i="1" s="1"/>
  <c r="Z3966" i="1"/>
  <c r="AB3966" i="1" s="1"/>
  <c r="Z3981" i="1"/>
  <c r="AB3981" i="1" s="1"/>
  <c r="M3984" i="1"/>
  <c r="AB3989" i="1"/>
  <c r="S3994" i="1"/>
  <c r="AB3994" i="1" s="1"/>
  <c r="AB3995" i="1"/>
  <c r="AB4008" i="1"/>
  <c r="Z4013" i="1"/>
  <c r="M4016" i="1"/>
  <c r="AB4016" i="1" s="1"/>
  <c r="AB4021" i="1"/>
  <c r="AB4026" i="1"/>
  <c r="S4026" i="1"/>
  <c r="AB4027" i="1"/>
  <c r="AB4040" i="1"/>
  <c r="AB4045" i="1"/>
  <c r="AB4051" i="1"/>
  <c r="M4056" i="1"/>
  <c r="AB4056" i="1" s="1"/>
  <c r="AB4061" i="1"/>
  <c r="AB4067" i="1"/>
  <c r="M4072" i="1"/>
  <c r="AB4072" i="1" s="1"/>
  <c r="AB4077" i="1"/>
  <c r="AB4083" i="1"/>
  <c r="M4088" i="1"/>
  <c r="AB4088" i="1" s="1"/>
  <c r="AB4093" i="1"/>
  <c r="AB4099" i="1"/>
  <c r="M4104" i="1"/>
  <c r="AB4104" i="1" s="1"/>
  <c r="AB4109" i="1"/>
  <c r="AB4115" i="1"/>
  <c r="M4120" i="1"/>
  <c r="AB4120" i="1" s="1"/>
  <c r="AB4125" i="1"/>
  <c r="AB4131" i="1"/>
  <c r="M4136" i="1"/>
  <c r="AB4136" i="1" s="1"/>
  <c r="AB4141" i="1"/>
  <c r="AB4147" i="1"/>
  <c r="M4152" i="1"/>
  <c r="AB4152" i="1" s="1"/>
  <c r="AB4157" i="1"/>
  <c r="AB4163" i="1"/>
  <c r="M4168" i="1"/>
  <c r="AB4168" i="1" s="1"/>
  <c r="AB4173" i="1"/>
  <c r="AB4179" i="1"/>
  <c r="M4184" i="1"/>
  <c r="AB4184" i="1" s="1"/>
  <c r="AB4189" i="1"/>
  <c r="V4198" i="1"/>
  <c r="AB4198" i="1" s="1"/>
  <c r="M4202" i="1"/>
  <c r="AB4202" i="1" s="1"/>
  <c r="AB4236" i="1"/>
  <c r="S4236" i="1"/>
  <c r="V4274" i="1"/>
  <c r="AB4324" i="1"/>
  <c r="AB4336" i="1"/>
  <c r="V4338" i="1"/>
  <c r="AB4388" i="1"/>
  <c r="AB4389" i="1"/>
  <c r="V4402" i="1"/>
  <c r="AB4419" i="1"/>
  <c r="AB4452" i="1"/>
  <c r="AB4458" i="1"/>
  <c r="AB3967" i="1"/>
  <c r="AB3974" i="1"/>
  <c r="AB3982" i="1"/>
  <c r="AB3983" i="1"/>
  <c r="AB3990" i="1"/>
  <c r="AB3998" i="1"/>
  <c r="AB3999" i="1"/>
  <c r="AB4006" i="1"/>
  <c r="AB4014" i="1"/>
  <c r="AB4015" i="1"/>
  <c r="AB4022" i="1"/>
  <c r="AB4030" i="1"/>
  <c r="AB4031" i="1"/>
  <c r="AB4038" i="1"/>
  <c r="M4044" i="1"/>
  <c r="AB4044" i="1" s="1"/>
  <c r="AB4046" i="1"/>
  <c r="S4046" i="1"/>
  <c r="M4052" i="1"/>
  <c r="AB4052" i="1" s="1"/>
  <c r="AB4054" i="1"/>
  <c r="S4054" i="1"/>
  <c r="M4060" i="1"/>
  <c r="AB4060" i="1" s="1"/>
  <c r="AB4062" i="1"/>
  <c r="S4062" i="1"/>
  <c r="Z4065" i="1"/>
  <c r="M4068" i="1"/>
  <c r="AB4068" i="1" s="1"/>
  <c r="S4070" i="1"/>
  <c r="AB4070" i="1" s="1"/>
  <c r="Z4073" i="1"/>
  <c r="M4076" i="1"/>
  <c r="AB4076" i="1" s="1"/>
  <c r="S4078" i="1"/>
  <c r="AB4078" i="1" s="1"/>
  <c r="AB4079" i="1"/>
  <c r="Z4081" i="1"/>
  <c r="M4084" i="1"/>
  <c r="AB4084" i="1" s="1"/>
  <c r="S4086" i="1"/>
  <c r="AB4086" i="1" s="1"/>
  <c r="Z4089" i="1"/>
  <c r="M4092" i="1"/>
  <c r="AB4092" i="1" s="1"/>
  <c r="AB4094" i="1"/>
  <c r="S4094" i="1"/>
  <c r="Z4097" i="1"/>
  <c r="M4100" i="1"/>
  <c r="AB4100" i="1" s="1"/>
  <c r="S4102" i="1"/>
  <c r="AB4102" i="1" s="1"/>
  <c r="Z4105" i="1"/>
  <c r="M4108" i="1"/>
  <c r="AB4108" i="1" s="1"/>
  <c r="S4110" i="1"/>
  <c r="AB4110" i="1" s="1"/>
  <c r="AB4111" i="1"/>
  <c r="Z4113" i="1"/>
  <c r="M4116" i="1"/>
  <c r="AB4116" i="1" s="1"/>
  <c r="S4118" i="1"/>
  <c r="AB4118" i="1" s="1"/>
  <c r="Z4121" i="1"/>
  <c r="M4124" i="1"/>
  <c r="AB4124" i="1" s="1"/>
  <c r="AB4126" i="1"/>
  <c r="S4126" i="1"/>
  <c r="Z4129" i="1"/>
  <c r="M4132" i="1"/>
  <c r="AB4132" i="1" s="1"/>
  <c r="S4134" i="1"/>
  <c r="AB4134" i="1" s="1"/>
  <c r="Z4137" i="1"/>
  <c r="M4140" i="1"/>
  <c r="AB4140" i="1" s="1"/>
  <c r="S4142" i="1"/>
  <c r="AB4142" i="1" s="1"/>
  <c r="AB4143" i="1"/>
  <c r="Z4145" i="1"/>
  <c r="M4148" i="1"/>
  <c r="AB4148" i="1" s="1"/>
  <c r="S4150" i="1"/>
  <c r="AB4150" i="1" s="1"/>
  <c r="Z4153" i="1"/>
  <c r="M4156" i="1"/>
  <c r="AB4156" i="1" s="1"/>
  <c r="AB4158" i="1"/>
  <c r="S4158" i="1"/>
  <c r="Z4161" i="1"/>
  <c r="M4164" i="1"/>
  <c r="AB4164" i="1" s="1"/>
  <c r="S4166" i="1"/>
  <c r="AB4166" i="1" s="1"/>
  <c r="Z4169" i="1"/>
  <c r="M4172" i="1"/>
  <c r="AB4172" i="1" s="1"/>
  <c r="S4174" i="1"/>
  <c r="AB4174" i="1" s="1"/>
  <c r="AB4175" i="1"/>
  <c r="Z4177" i="1"/>
  <c r="M4180" i="1"/>
  <c r="AB4180" i="1" s="1"/>
  <c r="S4182" i="1"/>
  <c r="AB4182" i="1" s="1"/>
  <c r="Z4185" i="1"/>
  <c r="M4188" i="1"/>
  <c r="AB4188" i="1" s="1"/>
  <c r="AB4190" i="1"/>
  <c r="S4190" i="1"/>
  <c r="V4199" i="1"/>
  <c r="S4204" i="1"/>
  <c r="AB4211" i="1"/>
  <c r="Z4215" i="1"/>
  <c r="AB4218" i="1"/>
  <c r="V4230" i="1"/>
  <c r="AB4230" i="1" s="1"/>
  <c r="M4234" i="1"/>
  <c r="M4237" i="1"/>
  <c r="AB4237" i="1" s="1"/>
  <c r="P4244" i="1"/>
  <c r="P4245" i="1"/>
  <c r="AB4251" i="1"/>
  <c r="AB4259" i="1"/>
  <c r="AB4261" i="1"/>
  <c r="AB4267" i="1"/>
  <c r="AB4289" i="1"/>
  <c r="AB4332" i="1"/>
  <c r="AB4353" i="1"/>
  <c r="AB4396" i="1"/>
  <c r="AB4417" i="1"/>
  <c r="AB4460" i="1"/>
  <c r="AB4468" i="1"/>
  <c r="Z3949" i="1"/>
  <c r="AB3949" i="1" s="1"/>
  <c r="AB3951" i="1"/>
  <c r="M3952" i="1"/>
  <c r="AB3952" i="1" s="1"/>
  <c r="S3954" i="1"/>
  <c r="AB3954" i="1" s="1"/>
  <c r="P3959" i="1"/>
  <c r="AB3959" i="1" s="1"/>
  <c r="V3961" i="1"/>
  <c r="AB3961" i="1" s="1"/>
  <c r="Z3965" i="1"/>
  <c r="P3967" i="1"/>
  <c r="V3969" i="1"/>
  <c r="AB3969" i="1" s="1"/>
  <c r="P3975" i="1"/>
  <c r="AB3975" i="1" s="1"/>
  <c r="V3977" i="1"/>
  <c r="AB3977" i="1" s="1"/>
  <c r="P3983" i="1"/>
  <c r="V3985" i="1"/>
  <c r="AB3985" i="1" s="1"/>
  <c r="P3991" i="1"/>
  <c r="AB3991" i="1" s="1"/>
  <c r="V3993" i="1"/>
  <c r="AB3993" i="1" s="1"/>
  <c r="P3999" i="1"/>
  <c r="V4001" i="1"/>
  <c r="AB4001" i="1" s="1"/>
  <c r="P4007" i="1"/>
  <c r="AB4007" i="1" s="1"/>
  <c r="V4009" i="1"/>
  <c r="P4015" i="1"/>
  <c r="V4017" i="1"/>
  <c r="P4023" i="1"/>
  <c r="AB4023" i="1" s="1"/>
  <c r="V4025" i="1"/>
  <c r="AB4025" i="1" s="1"/>
  <c r="P4031" i="1"/>
  <c r="V4033" i="1"/>
  <c r="AB4033" i="1" s="1"/>
  <c r="P4039" i="1"/>
  <c r="AB4039" i="1" s="1"/>
  <c r="V4041" i="1"/>
  <c r="AB4041" i="1" s="1"/>
  <c r="P4047" i="1"/>
  <c r="AB4047" i="1" s="1"/>
  <c r="V4049" i="1"/>
  <c r="AB4049" i="1" s="1"/>
  <c r="P4055" i="1"/>
  <c r="AB4055" i="1" s="1"/>
  <c r="V4057" i="1"/>
  <c r="P4063" i="1"/>
  <c r="AB4063" i="1" s="1"/>
  <c r="V4065" i="1"/>
  <c r="AB4065" i="1" s="1"/>
  <c r="P4071" i="1"/>
  <c r="AB4071" i="1" s="1"/>
  <c r="V4073" i="1"/>
  <c r="AB4073" i="1" s="1"/>
  <c r="P4079" i="1"/>
  <c r="V4081" i="1"/>
  <c r="AB4081" i="1" s="1"/>
  <c r="P4087" i="1"/>
  <c r="AB4087" i="1" s="1"/>
  <c r="V4089" i="1"/>
  <c r="P4095" i="1"/>
  <c r="AB4095" i="1" s="1"/>
  <c r="V4097" i="1"/>
  <c r="AB4097" i="1" s="1"/>
  <c r="P4103" i="1"/>
  <c r="AB4103" i="1" s="1"/>
  <c r="V4105" i="1"/>
  <c r="AB4105" i="1" s="1"/>
  <c r="P4111" i="1"/>
  <c r="V4113" i="1"/>
  <c r="P4119" i="1"/>
  <c r="AB4119" i="1" s="1"/>
  <c r="V4121" i="1"/>
  <c r="AB4121" i="1" s="1"/>
  <c r="P4127" i="1"/>
  <c r="AB4127" i="1" s="1"/>
  <c r="V4129" i="1"/>
  <c r="AB4129" i="1" s="1"/>
  <c r="P4135" i="1"/>
  <c r="AB4135" i="1" s="1"/>
  <c r="V4137" i="1"/>
  <c r="AB4137" i="1" s="1"/>
  <c r="P4143" i="1"/>
  <c r="V4145" i="1"/>
  <c r="P4151" i="1"/>
  <c r="AB4151" i="1" s="1"/>
  <c r="V4153" i="1"/>
  <c r="AB4153" i="1" s="1"/>
  <c r="P4159" i="1"/>
  <c r="AB4159" i="1" s="1"/>
  <c r="V4161" i="1"/>
  <c r="AB4161" i="1" s="1"/>
  <c r="P4167" i="1"/>
  <c r="AB4167" i="1" s="1"/>
  <c r="V4169" i="1"/>
  <c r="AB4169" i="1" s="1"/>
  <c r="P4175" i="1"/>
  <c r="V4177" i="1"/>
  <c r="AB4177" i="1" s="1"/>
  <c r="P4183" i="1"/>
  <c r="AB4183" i="1" s="1"/>
  <c r="V4185" i="1"/>
  <c r="P4191" i="1"/>
  <c r="AB4191" i="1" s="1"/>
  <c r="P4196" i="1"/>
  <c r="P4197" i="1"/>
  <c r="Z4202" i="1"/>
  <c r="S4207" i="1"/>
  <c r="AB4207" i="1" s="1"/>
  <c r="V4215" i="1"/>
  <c r="S4220" i="1"/>
  <c r="AB4227" i="1"/>
  <c r="Z4231" i="1"/>
  <c r="AB4234" i="1"/>
  <c r="AB4301" i="1"/>
  <c r="S4311" i="1"/>
  <c r="AB4317" i="1"/>
  <c r="M4325" i="1"/>
  <c r="AB4325" i="1" s="1"/>
  <c r="AB4365" i="1"/>
  <c r="S4375" i="1"/>
  <c r="AB4381" i="1"/>
  <c r="M4389" i="1"/>
  <c r="AB4429" i="1"/>
  <c r="S4439" i="1"/>
  <c r="AB4445" i="1"/>
  <c r="M4453" i="1"/>
  <c r="AB4453" i="1" s="1"/>
  <c r="Z4194" i="1"/>
  <c r="AB4196" i="1"/>
  <c r="M4197" i="1"/>
  <c r="AB4197" i="1" s="1"/>
  <c r="S4199" i="1"/>
  <c r="AB4199" i="1" s="1"/>
  <c r="P4204" i="1"/>
  <c r="AB4204" i="1" s="1"/>
  <c r="V4206" i="1"/>
  <c r="AB4206" i="1" s="1"/>
  <c r="Z4210" i="1"/>
  <c r="AB4212" i="1"/>
  <c r="M4213" i="1"/>
  <c r="AB4213" i="1" s="1"/>
  <c r="S4215" i="1"/>
  <c r="AB4215" i="1" s="1"/>
  <c r="P4220" i="1"/>
  <c r="AB4220" i="1" s="1"/>
  <c r="V4222" i="1"/>
  <c r="AB4222" i="1" s="1"/>
  <c r="Z4226" i="1"/>
  <c r="AB4228" i="1"/>
  <c r="M4229" i="1"/>
  <c r="AB4229" i="1" s="1"/>
  <c r="S4231" i="1"/>
  <c r="AB4231" i="1" s="1"/>
  <c r="P4236" i="1"/>
  <c r="V4238" i="1"/>
  <c r="Z4242" i="1"/>
  <c r="AB4242" i="1" s="1"/>
  <c r="AB4244" i="1"/>
  <c r="M4245" i="1"/>
  <c r="AB4245" i="1" s="1"/>
  <c r="Z4246" i="1"/>
  <c r="AB4250" i="1"/>
  <c r="Z4254" i="1"/>
  <c r="AB4258" i="1"/>
  <c r="Z4262" i="1"/>
  <c r="AB4266" i="1"/>
  <c r="Z4270" i="1"/>
  <c r="S4279" i="1"/>
  <c r="AB4280" i="1"/>
  <c r="P4288" i="1"/>
  <c r="M4293" i="1"/>
  <c r="V4306" i="1"/>
  <c r="AB4307" i="1"/>
  <c r="AB4315" i="1"/>
  <c r="Z4322" i="1"/>
  <c r="S4343" i="1"/>
  <c r="P4352" i="1"/>
  <c r="M4357" i="1"/>
  <c r="AB4357" i="1" s="1"/>
  <c r="V4370" i="1"/>
  <c r="AB4371" i="1"/>
  <c r="AB4379" i="1"/>
  <c r="Z4386" i="1"/>
  <c r="AB4402" i="1"/>
  <c r="S4407" i="1"/>
  <c r="P4416" i="1"/>
  <c r="M4421" i="1"/>
  <c r="V4434" i="1"/>
  <c r="AB4435" i="1"/>
  <c r="AB4443" i="1"/>
  <c r="Z4450" i="1"/>
  <c r="AB4485" i="1"/>
  <c r="AB4496" i="1"/>
  <c r="AB4613" i="1"/>
  <c r="P4192" i="1"/>
  <c r="AB4192" i="1" s="1"/>
  <c r="V4194" i="1"/>
  <c r="Z4198" i="1"/>
  <c r="AB4200" i="1"/>
  <c r="M4201" i="1"/>
  <c r="AB4201" i="1" s="1"/>
  <c r="S4203" i="1"/>
  <c r="AB4203" i="1" s="1"/>
  <c r="P4208" i="1"/>
  <c r="AB4208" i="1" s="1"/>
  <c r="V4210" i="1"/>
  <c r="AB4210" i="1" s="1"/>
  <c r="Z4214" i="1"/>
  <c r="AB4214" i="1" s="1"/>
  <c r="AB4216" i="1"/>
  <c r="M4217" i="1"/>
  <c r="S4219" i="1"/>
  <c r="AB4219" i="1" s="1"/>
  <c r="P4224" i="1"/>
  <c r="AB4224" i="1" s="1"/>
  <c r="V4226" i="1"/>
  <c r="AB4226" i="1" s="1"/>
  <c r="Z4230" i="1"/>
  <c r="AB4232" i="1"/>
  <c r="M4233" i="1"/>
  <c r="AB4233" i="1" s="1"/>
  <c r="S4235" i="1"/>
  <c r="AB4235" i="1" s="1"/>
  <c r="P4240" i="1"/>
  <c r="AB4240" i="1" s="1"/>
  <c r="V4242" i="1"/>
  <c r="V4246" i="1"/>
  <c r="AB4246" i="1" s="1"/>
  <c r="S4247" i="1"/>
  <c r="AB4247" i="1" s="1"/>
  <c r="AB4248" i="1"/>
  <c r="P4252" i="1"/>
  <c r="M4253" i="1"/>
  <c r="AB4253" i="1" s="1"/>
  <c r="V4254" i="1"/>
  <c r="AB4254" i="1" s="1"/>
  <c r="S4255" i="1"/>
  <c r="AB4255" i="1" s="1"/>
  <c r="AB4256" i="1"/>
  <c r="P4260" i="1"/>
  <c r="AB4260" i="1" s="1"/>
  <c r="M4261" i="1"/>
  <c r="V4262" i="1"/>
  <c r="AB4262" i="1" s="1"/>
  <c r="S4263" i="1"/>
  <c r="AB4263" i="1" s="1"/>
  <c r="AB4264" i="1"/>
  <c r="P4268" i="1"/>
  <c r="M4269" i="1"/>
  <c r="AB4269" i="1" s="1"/>
  <c r="V4270" i="1"/>
  <c r="AB4270" i="1" s="1"/>
  <c r="S4271" i="1"/>
  <c r="AB4271" i="1" s="1"/>
  <c r="AB4272" i="1"/>
  <c r="Z4274" i="1"/>
  <c r="S4295" i="1"/>
  <c r="P4304" i="1"/>
  <c r="AB4304" i="1" s="1"/>
  <c r="M4309" i="1"/>
  <c r="AB4309" i="1" s="1"/>
  <c r="V4322" i="1"/>
  <c r="AB4323" i="1"/>
  <c r="AB4331" i="1"/>
  <c r="Z4338" i="1"/>
  <c r="S4359" i="1"/>
  <c r="AB4362" i="1"/>
  <c r="P4368" i="1"/>
  <c r="M4373" i="1"/>
  <c r="V4386" i="1"/>
  <c r="AB4387" i="1"/>
  <c r="AB4395" i="1"/>
  <c r="Z4402" i="1"/>
  <c r="S4423" i="1"/>
  <c r="AB4424" i="1"/>
  <c r="P4432" i="1"/>
  <c r="M4437" i="1"/>
  <c r="AB4437" i="1" s="1"/>
  <c r="AB4448" i="1"/>
  <c r="V4450" i="1"/>
  <c r="AB4451" i="1"/>
  <c r="AB4459" i="1"/>
  <c r="AB4504" i="1"/>
  <c r="AB4531" i="1"/>
  <c r="AB4575" i="1"/>
  <c r="V4273" i="1"/>
  <c r="AB4273" i="1" s="1"/>
  <c r="Z4277" i="1"/>
  <c r="AB4277" i="1" s="1"/>
  <c r="M4280" i="1"/>
  <c r="S4282" i="1"/>
  <c r="AB4282" i="1" s="1"/>
  <c r="P4287" i="1"/>
  <c r="V4289" i="1"/>
  <c r="Z4293" i="1"/>
  <c r="AB4295" i="1"/>
  <c r="M4296" i="1"/>
  <c r="AB4296" i="1" s="1"/>
  <c r="S4298" i="1"/>
  <c r="AB4298" i="1" s="1"/>
  <c r="P4303" i="1"/>
  <c r="V4305" i="1"/>
  <c r="AB4305" i="1" s="1"/>
  <c r="Z4309" i="1"/>
  <c r="M4312" i="1"/>
  <c r="AB4312" i="1" s="1"/>
  <c r="S4314" i="1"/>
  <c r="AB4314" i="1" s="1"/>
  <c r="P4319" i="1"/>
  <c r="V4321" i="1"/>
  <c r="AB4321" i="1" s="1"/>
  <c r="Z4325" i="1"/>
  <c r="AB4327" i="1"/>
  <c r="M4328" i="1"/>
  <c r="AB4328" i="1" s="1"/>
  <c r="S4330" i="1"/>
  <c r="AB4330" i="1" s="1"/>
  <c r="P4335" i="1"/>
  <c r="V4337" i="1"/>
  <c r="AB4337" i="1" s="1"/>
  <c r="Z4341" i="1"/>
  <c r="AB4341" i="1" s="1"/>
  <c r="M4344" i="1"/>
  <c r="AB4344" i="1" s="1"/>
  <c r="S4346" i="1"/>
  <c r="AB4346" i="1" s="1"/>
  <c r="P4351" i="1"/>
  <c r="V4353" i="1"/>
  <c r="Z4357" i="1"/>
  <c r="AB4359" i="1"/>
  <c r="M4360" i="1"/>
  <c r="AB4360" i="1" s="1"/>
  <c r="S4362" i="1"/>
  <c r="P4367" i="1"/>
  <c r="V4369" i="1"/>
  <c r="AB4369" i="1" s="1"/>
  <c r="Z4373" i="1"/>
  <c r="M4376" i="1"/>
  <c r="AB4376" i="1" s="1"/>
  <c r="S4378" i="1"/>
  <c r="AB4378" i="1" s="1"/>
  <c r="P4383" i="1"/>
  <c r="V4385" i="1"/>
  <c r="AB4385" i="1" s="1"/>
  <c r="Z4389" i="1"/>
  <c r="AB4391" i="1"/>
  <c r="M4392" i="1"/>
  <c r="S4394" i="1"/>
  <c r="AB4394" i="1" s="1"/>
  <c r="P4399" i="1"/>
  <c r="V4401" i="1"/>
  <c r="AB4401" i="1" s="1"/>
  <c r="Z4405" i="1"/>
  <c r="AB4405" i="1" s="1"/>
  <c r="M4408" i="1"/>
  <c r="AB4408" i="1" s="1"/>
  <c r="S4410" i="1"/>
  <c r="AB4410" i="1" s="1"/>
  <c r="P4415" i="1"/>
  <c r="V4417" i="1"/>
  <c r="Z4421" i="1"/>
  <c r="AB4423" i="1"/>
  <c r="M4424" i="1"/>
  <c r="S4426" i="1"/>
  <c r="AB4426" i="1" s="1"/>
  <c r="P4431" i="1"/>
  <c r="V4433" i="1"/>
  <c r="AB4433" i="1" s="1"/>
  <c r="Z4437" i="1"/>
  <c r="M4440" i="1"/>
  <c r="AB4440" i="1" s="1"/>
  <c r="S4442" i="1"/>
  <c r="AB4442" i="1" s="1"/>
  <c r="P4447" i="1"/>
  <c r="V4449" i="1"/>
  <c r="AB4449" i="1" s="1"/>
  <c r="Z4453" i="1"/>
  <c r="AB4455" i="1"/>
  <c r="M4456" i="1"/>
  <c r="AB4456" i="1" s="1"/>
  <c r="S4458" i="1"/>
  <c r="P4463" i="1"/>
  <c r="M4464" i="1"/>
  <c r="AB4464" i="1" s="1"/>
  <c r="V4465" i="1"/>
  <c r="AB4465" i="1" s="1"/>
  <c r="S4466" i="1"/>
  <c r="AB4466" i="1" s="1"/>
  <c r="P4471" i="1"/>
  <c r="AB4471" i="1" s="1"/>
  <c r="M4472" i="1"/>
  <c r="AB4472" i="1" s="1"/>
  <c r="V4473" i="1"/>
  <c r="AB4473" i="1" s="1"/>
  <c r="S4474" i="1"/>
  <c r="AB4474" i="1" s="1"/>
  <c r="AB4475" i="1"/>
  <c r="P4479" i="1"/>
  <c r="M4480" i="1"/>
  <c r="V4481" i="1"/>
  <c r="AB4481" i="1" s="1"/>
  <c r="S4482" i="1"/>
  <c r="AB4482" i="1" s="1"/>
  <c r="P4487" i="1"/>
  <c r="M4488" i="1"/>
  <c r="AB4488" i="1" s="1"/>
  <c r="V4489" i="1"/>
  <c r="AB4489" i="1" s="1"/>
  <c r="AB4640" i="1"/>
  <c r="AB4719" i="1"/>
  <c r="AB4738" i="1"/>
  <c r="S4274" i="1"/>
  <c r="AB4274" i="1" s="1"/>
  <c r="P4279" i="1"/>
  <c r="AB4279" i="1" s="1"/>
  <c r="V4281" i="1"/>
  <c r="AB4281" i="1" s="1"/>
  <c r="Z4285" i="1"/>
  <c r="AB4287" i="1"/>
  <c r="M4288" i="1"/>
  <c r="AB4288" i="1" s="1"/>
  <c r="S4290" i="1"/>
  <c r="AB4290" i="1" s="1"/>
  <c r="P4295" i="1"/>
  <c r="V4297" i="1"/>
  <c r="AB4297" i="1" s="1"/>
  <c r="Z4301" i="1"/>
  <c r="AB4303" i="1"/>
  <c r="M4304" i="1"/>
  <c r="S4306" i="1"/>
  <c r="AB4306" i="1" s="1"/>
  <c r="P4311" i="1"/>
  <c r="AB4311" i="1" s="1"/>
  <c r="V4313" i="1"/>
  <c r="AB4313" i="1" s="1"/>
  <c r="Z4317" i="1"/>
  <c r="AB4319" i="1"/>
  <c r="M4320" i="1"/>
  <c r="AB4320" i="1" s="1"/>
  <c r="S4322" i="1"/>
  <c r="AB4322" i="1" s="1"/>
  <c r="P4327" i="1"/>
  <c r="V4329" i="1"/>
  <c r="AB4329" i="1" s="1"/>
  <c r="Z4333" i="1"/>
  <c r="AB4333" i="1" s="1"/>
  <c r="AB4335" i="1"/>
  <c r="M4336" i="1"/>
  <c r="S4338" i="1"/>
  <c r="AB4338" i="1" s="1"/>
  <c r="P4343" i="1"/>
  <c r="AB4343" i="1" s="1"/>
  <c r="V4345" i="1"/>
  <c r="AB4345" i="1" s="1"/>
  <c r="Z4349" i="1"/>
  <c r="AB4351" i="1"/>
  <c r="M4352" i="1"/>
  <c r="AB4352" i="1" s="1"/>
  <c r="S4354" i="1"/>
  <c r="AB4354" i="1" s="1"/>
  <c r="P4359" i="1"/>
  <c r="V4361" i="1"/>
  <c r="AB4361" i="1" s="1"/>
  <c r="Z4365" i="1"/>
  <c r="AB4367" i="1"/>
  <c r="M4368" i="1"/>
  <c r="AB4368" i="1" s="1"/>
  <c r="S4370" i="1"/>
  <c r="AB4370" i="1" s="1"/>
  <c r="P4375" i="1"/>
  <c r="AB4375" i="1" s="1"/>
  <c r="V4377" i="1"/>
  <c r="AB4377" i="1" s="1"/>
  <c r="Z4381" i="1"/>
  <c r="AB4383" i="1"/>
  <c r="M4384" i="1"/>
  <c r="AB4384" i="1" s="1"/>
  <c r="S4386" i="1"/>
  <c r="AB4386" i="1" s="1"/>
  <c r="P4391" i="1"/>
  <c r="V4393" i="1"/>
  <c r="AB4393" i="1" s="1"/>
  <c r="Z4397" i="1"/>
  <c r="AB4397" i="1" s="1"/>
  <c r="AB4399" i="1"/>
  <c r="M4400" i="1"/>
  <c r="AB4400" i="1" s="1"/>
  <c r="S4402" i="1"/>
  <c r="P4407" i="1"/>
  <c r="AB4407" i="1" s="1"/>
  <c r="V4409" i="1"/>
  <c r="AB4409" i="1" s="1"/>
  <c r="Z4413" i="1"/>
  <c r="AB4413" i="1" s="1"/>
  <c r="AB4415" i="1"/>
  <c r="M4416" i="1"/>
  <c r="AB4416" i="1" s="1"/>
  <c r="S4418" i="1"/>
  <c r="AB4418" i="1" s="1"/>
  <c r="P4423" i="1"/>
  <c r="V4425" i="1"/>
  <c r="AB4425" i="1" s="1"/>
  <c r="Z4429" i="1"/>
  <c r="AB4431" i="1"/>
  <c r="M4432" i="1"/>
  <c r="AB4432" i="1" s="1"/>
  <c r="S4434" i="1"/>
  <c r="AB4434" i="1" s="1"/>
  <c r="P4439" i="1"/>
  <c r="AB4439" i="1" s="1"/>
  <c r="V4441" i="1"/>
  <c r="AB4441" i="1" s="1"/>
  <c r="Z4445" i="1"/>
  <c r="AB4447" i="1"/>
  <c r="M4448" i="1"/>
  <c r="S4450" i="1"/>
  <c r="AB4450" i="1" s="1"/>
  <c r="P4455" i="1"/>
  <c r="V4457" i="1"/>
  <c r="AB4457" i="1" s="1"/>
  <c r="V4461" i="1"/>
  <c r="AB4461" i="1" s="1"/>
  <c r="S4462" i="1"/>
  <c r="AB4462" i="1" s="1"/>
  <c r="AB4463" i="1"/>
  <c r="P4467" i="1"/>
  <c r="AB4467" i="1" s="1"/>
  <c r="M4468" i="1"/>
  <c r="V4469" i="1"/>
  <c r="AB4469" i="1" s="1"/>
  <c r="S4470" i="1"/>
  <c r="AB4470" i="1" s="1"/>
  <c r="P4475" i="1"/>
  <c r="M4476" i="1"/>
  <c r="AB4476" i="1" s="1"/>
  <c r="V4477" i="1"/>
  <c r="AB4477" i="1" s="1"/>
  <c r="S4478" i="1"/>
  <c r="AB4478" i="1" s="1"/>
  <c r="AB4479" i="1"/>
  <c r="P4483" i="1"/>
  <c r="AB4483" i="1" s="1"/>
  <c r="M4484" i="1"/>
  <c r="AB4484" i="1" s="1"/>
  <c r="V4485" i="1"/>
  <c r="S4486" i="1"/>
  <c r="AB4486" i="1" s="1"/>
  <c r="AB4487" i="1"/>
  <c r="AB4500" i="1"/>
  <c r="AB4507" i="1"/>
  <c r="AB4571" i="1"/>
  <c r="AB4660" i="1"/>
  <c r="P4493" i="1"/>
  <c r="AB4493" i="1" s="1"/>
  <c r="V4495" i="1"/>
  <c r="AB4495" i="1" s="1"/>
  <c r="P4501" i="1"/>
  <c r="AB4501" i="1" s="1"/>
  <c r="V4503" i="1"/>
  <c r="AB4503" i="1" s="1"/>
  <c r="P4509" i="1"/>
  <c r="AB4509" i="1" s="1"/>
  <c r="V4511" i="1"/>
  <c r="AB4511" i="1" s="1"/>
  <c r="P4517" i="1"/>
  <c r="AB4517" i="1" s="1"/>
  <c r="V4519" i="1"/>
  <c r="AB4519" i="1" s="1"/>
  <c r="V4535" i="1"/>
  <c r="AB4535" i="1" s="1"/>
  <c r="P4541" i="1"/>
  <c r="AB4541" i="1" s="1"/>
  <c r="V4543" i="1"/>
  <c r="AB4543" i="1" s="1"/>
  <c r="P4549" i="1"/>
  <c r="AB4549" i="1" s="1"/>
  <c r="V4551" i="1"/>
  <c r="AB4551" i="1" s="1"/>
  <c r="P4557" i="1"/>
  <c r="AB4557" i="1" s="1"/>
  <c r="V4559" i="1"/>
  <c r="P4565" i="1"/>
  <c r="AB4565" i="1" s="1"/>
  <c r="V4567" i="1"/>
  <c r="AB4567" i="1" s="1"/>
  <c r="P4573" i="1"/>
  <c r="AB4573" i="1" s="1"/>
  <c r="V4575" i="1"/>
  <c r="P4581" i="1"/>
  <c r="AB4581" i="1" s="1"/>
  <c r="V4583" i="1"/>
  <c r="AB4583" i="1" s="1"/>
  <c r="AB4593" i="1"/>
  <c r="Z4597" i="1"/>
  <c r="V4612" i="1"/>
  <c r="M4616" i="1"/>
  <c r="M4619" i="1"/>
  <c r="AB4619" i="1" s="1"/>
  <c r="AB4627" i="1"/>
  <c r="V4636" i="1"/>
  <c r="AB4637" i="1"/>
  <c r="P4650" i="1"/>
  <c r="AB4659" i="1"/>
  <c r="AB4662" i="1"/>
  <c r="V4668" i="1"/>
  <c r="AB4669" i="1"/>
  <c r="P4682" i="1"/>
  <c r="AB4684" i="1"/>
  <c r="AB4691" i="1"/>
  <c r="V4700" i="1"/>
  <c r="AB4701" i="1"/>
  <c r="P4714" i="1"/>
  <c r="AB4723" i="1"/>
  <c r="AB4726" i="1"/>
  <c r="AB4750" i="1"/>
  <c r="AB4787" i="1"/>
  <c r="AB4820" i="1"/>
  <c r="AB4520" i="1"/>
  <c r="AB4528" i="1"/>
  <c r="AB4536" i="1"/>
  <c r="AB4544" i="1"/>
  <c r="AB4552" i="1"/>
  <c r="AB4560" i="1"/>
  <c r="AB4568" i="1"/>
  <c r="AB4576" i="1"/>
  <c r="AB4584" i="1"/>
  <c r="AB4589" i="1"/>
  <c r="AB4609" i="1"/>
  <c r="AB4616" i="1"/>
  <c r="AB4654" i="1"/>
  <c r="AB4718" i="1"/>
  <c r="AB4735" i="1"/>
  <c r="AB4808" i="1"/>
  <c r="AB4814" i="1"/>
  <c r="V4490" i="1"/>
  <c r="AB4490" i="1" s="1"/>
  <c r="V4491" i="1"/>
  <c r="AB4491" i="1" s="1"/>
  <c r="P4497" i="1"/>
  <c r="AB4497" i="1" s="1"/>
  <c r="V4499" i="1"/>
  <c r="AB4499" i="1" s="1"/>
  <c r="P4505" i="1"/>
  <c r="AB4505" i="1" s="1"/>
  <c r="V4507" i="1"/>
  <c r="P4513" i="1"/>
  <c r="V4515" i="1"/>
  <c r="AB4515" i="1" s="1"/>
  <c r="P4521" i="1"/>
  <c r="AB4521" i="1" s="1"/>
  <c r="V4523" i="1"/>
  <c r="AB4523" i="1" s="1"/>
  <c r="P4529" i="1"/>
  <c r="AB4529" i="1" s="1"/>
  <c r="V4531" i="1"/>
  <c r="P4537" i="1"/>
  <c r="AB4537" i="1" s="1"/>
  <c r="V4539" i="1"/>
  <c r="AB4539" i="1" s="1"/>
  <c r="P4545" i="1"/>
  <c r="AB4545" i="1" s="1"/>
  <c r="V4547" i="1"/>
  <c r="AB4547" i="1" s="1"/>
  <c r="P4553" i="1"/>
  <c r="AB4553" i="1" s="1"/>
  <c r="V4555" i="1"/>
  <c r="AB4555" i="1" s="1"/>
  <c r="P4561" i="1"/>
  <c r="AB4561" i="1" s="1"/>
  <c r="V4563" i="1"/>
  <c r="AB4563" i="1" s="1"/>
  <c r="P4569" i="1"/>
  <c r="AB4569" i="1" s="1"/>
  <c r="V4571" i="1"/>
  <c r="P4577" i="1"/>
  <c r="AB4577" i="1" s="1"/>
  <c r="V4579" i="1"/>
  <c r="AB4579" i="1" s="1"/>
  <c r="P4585" i="1"/>
  <c r="AB4585" i="1" s="1"/>
  <c r="V4587" i="1"/>
  <c r="AB4587" i="1" s="1"/>
  <c r="P4594" i="1"/>
  <c r="P4595" i="1"/>
  <c r="AB4599" i="1"/>
  <c r="Z4600" i="1"/>
  <c r="AB4600" i="1" s="1"/>
  <c r="S4605" i="1"/>
  <c r="AB4605" i="1" s="1"/>
  <c r="AB4611" i="1"/>
  <c r="V4613" i="1"/>
  <c r="S4618" i="1"/>
  <c r="AB4622" i="1"/>
  <c r="P4634" i="1"/>
  <c r="AB4643" i="1"/>
  <c r="AB4646" i="1"/>
  <c r="V4652" i="1"/>
  <c r="AB4652" i="1" s="1"/>
  <c r="AB4653" i="1"/>
  <c r="P4666" i="1"/>
  <c r="AB4675" i="1"/>
  <c r="V4684" i="1"/>
  <c r="AB4685" i="1"/>
  <c r="P4698" i="1"/>
  <c r="AB4707" i="1"/>
  <c r="AB4710" i="1"/>
  <c r="V4716" i="1"/>
  <c r="AB4716" i="1" s="1"/>
  <c r="AB4717" i="1"/>
  <c r="Z4728" i="1"/>
  <c r="AB4740" i="1"/>
  <c r="AB4827" i="1"/>
  <c r="V4588" i="1"/>
  <c r="AB4588" i="1" s="1"/>
  <c r="Z4592" i="1"/>
  <c r="AB4594" i="1"/>
  <c r="M4595" i="1"/>
  <c r="AB4595" i="1" s="1"/>
  <c r="S4597" i="1"/>
  <c r="AB4597" i="1" s="1"/>
  <c r="P4602" i="1"/>
  <c r="AB4602" i="1" s="1"/>
  <c r="V4604" i="1"/>
  <c r="AB4604" i="1" s="1"/>
  <c r="Z4608" i="1"/>
  <c r="AB4610" i="1"/>
  <c r="M4611" i="1"/>
  <c r="S4613" i="1"/>
  <c r="P4618" i="1"/>
  <c r="AB4618" i="1" s="1"/>
  <c r="V4620" i="1"/>
  <c r="AB4620" i="1" s="1"/>
  <c r="V4624" i="1"/>
  <c r="AB4624" i="1" s="1"/>
  <c r="P4630" i="1"/>
  <c r="AB4630" i="1" s="1"/>
  <c r="V4632" i="1"/>
  <c r="AB4632" i="1" s="1"/>
  <c r="P4638" i="1"/>
  <c r="AB4638" i="1" s="1"/>
  <c r="V4640" i="1"/>
  <c r="P4646" i="1"/>
  <c r="V4648" i="1"/>
  <c r="AB4648" i="1" s="1"/>
  <c r="P4654" i="1"/>
  <c r="V4656" i="1"/>
  <c r="AB4656" i="1" s="1"/>
  <c r="P4662" i="1"/>
  <c r="V4664" i="1"/>
  <c r="AB4664" i="1" s="1"/>
  <c r="P4670" i="1"/>
  <c r="AB4670" i="1" s="1"/>
  <c r="V4672" i="1"/>
  <c r="AB4672" i="1" s="1"/>
  <c r="P4678" i="1"/>
  <c r="AB4678" i="1" s="1"/>
  <c r="V4680" i="1"/>
  <c r="AB4680" i="1" s="1"/>
  <c r="P4686" i="1"/>
  <c r="AB4686" i="1" s="1"/>
  <c r="V4688" i="1"/>
  <c r="AB4688" i="1" s="1"/>
  <c r="P4694" i="1"/>
  <c r="AB4694" i="1" s="1"/>
  <c r="V4696" i="1"/>
  <c r="AB4696" i="1" s="1"/>
  <c r="P4702" i="1"/>
  <c r="AB4702" i="1" s="1"/>
  <c r="V4704" i="1"/>
  <c r="AB4704" i="1" s="1"/>
  <c r="P4710" i="1"/>
  <c r="V4712" i="1"/>
  <c r="AB4712" i="1" s="1"/>
  <c r="P4718" i="1"/>
  <c r="V4720" i="1"/>
  <c r="AB4720" i="1" s="1"/>
  <c r="P4726" i="1"/>
  <c r="AB4730" i="1"/>
  <c r="Z4731" i="1"/>
  <c r="S4736" i="1"/>
  <c r="AB4736" i="1" s="1"/>
  <c r="V4744" i="1"/>
  <c r="S4749" i="1"/>
  <c r="AB4752" i="1"/>
  <c r="AB4765" i="1"/>
  <c r="AB4767" i="1"/>
  <c r="AB4770" i="1"/>
  <c r="AB4782" i="1"/>
  <c r="AB4788" i="1"/>
  <c r="V4792" i="1"/>
  <c r="AB4792" i="1" s="1"/>
  <c r="AB4816" i="1"/>
  <c r="P4590" i="1"/>
  <c r="AB4590" i="1" s="1"/>
  <c r="V4592" i="1"/>
  <c r="AB4592" i="1" s="1"/>
  <c r="Z4596" i="1"/>
  <c r="AB4596" i="1" s="1"/>
  <c r="AB4598" i="1"/>
  <c r="M4599" i="1"/>
  <c r="S4601" i="1"/>
  <c r="AB4601" i="1" s="1"/>
  <c r="P4606" i="1"/>
  <c r="AB4606" i="1" s="1"/>
  <c r="V4608" i="1"/>
  <c r="AB4608" i="1" s="1"/>
  <c r="Z4612" i="1"/>
  <c r="AB4612" i="1" s="1"/>
  <c r="AB4614" i="1"/>
  <c r="M4615" i="1"/>
  <c r="AB4615" i="1" s="1"/>
  <c r="S4617" i="1"/>
  <c r="AB4617" i="1" s="1"/>
  <c r="P4622" i="1"/>
  <c r="AB4625" i="1"/>
  <c r="S4625" i="1"/>
  <c r="AB4626" i="1"/>
  <c r="Z4628" i="1"/>
  <c r="AB4628" i="1" s="1"/>
  <c r="M4631" i="1"/>
  <c r="AB4631" i="1" s="1"/>
  <c r="S4633" i="1"/>
  <c r="AB4633" i="1" s="1"/>
  <c r="AB4634" i="1"/>
  <c r="Z4636" i="1"/>
  <c r="AB4636" i="1" s="1"/>
  <c r="M4639" i="1"/>
  <c r="AB4639" i="1" s="1"/>
  <c r="AB4641" i="1"/>
  <c r="S4641" i="1"/>
  <c r="AB4642" i="1"/>
  <c r="Z4644" i="1"/>
  <c r="AB4644" i="1" s="1"/>
  <c r="M4647" i="1"/>
  <c r="AB4647" i="1" s="1"/>
  <c r="S4649" i="1"/>
  <c r="AB4649" i="1" s="1"/>
  <c r="AB4650" i="1"/>
  <c r="Z4652" i="1"/>
  <c r="M4655" i="1"/>
  <c r="AB4655" i="1" s="1"/>
  <c r="AB4657" i="1"/>
  <c r="S4657" i="1"/>
  <c r="AB4658" i="1"/>
  <c r="Z4660" i="1"/>
  <c r="M4663" i="1"/>
  <c r="AB4663" i="1" s="1"/>
  <c r="S4665" i="1"/>
  <c r="AB4665" i="1" s="1"/>
  <c r="AB4666" i="1"/>
  <c r="Z4668" i="1"/>
  <c r="AB4668" i="1" s="1"/>
  <c r="M4671" i="1"/>
  <c r="AB4671" i="1" s="1"/>
  <c r="AB4673" i="1"/>
  <c r="S4673" i="1"/>
  <c r="AB4674" i="1"/>
  <c r="Z4676" i="1"/>
  <c r="AB4676" i="1" s="1"/>
  <c r="M4679" i="1"/>
  <c r="AB4679" i="1" s="1"/>
  <c r="S4681" i="1"/>
  <c r="AB4681" i="1" s="1"/>
  <c r="AB4682" i="1"/>
  <c r="Z4684" i="1"/>
  <c r="M4687" i="1"/>
  <c r="AB4687" i="1" s="1"/>
  <c r="AB4689" i="1"/>
  <c r="S4689" i="1"/>
  <c r="AB4690" i="1"/>
  <c r="Z4692" i="1"/>
  <c r="AB4692" i="1" s="1"/>
  <c r="M4695" i="1"/>
  <c r="AB4695" i="1" s="1"/>
  <c r="S4697" i="1"/>
  <c r="AB4697" i="1" s="1"/>
  <c r="AB4698" i="1"/>
  <c r="Z4700" i="1"/>
  <c r="AB4700" i="1" s="1"/>
  <c r="M4703" i="1"/>
  <c r="AB4703" i="1" s="1"/>
  <c r="AB4705" i="1"/>
  <c r="S4705" i="1"/>
  <c r="AB4706" i="1"/>
  <c r="Z4708" i="1"/>
  <c r="AB4708" i="1" s="1"/>
  <c r="M4711" i="1"/>
  <c r="AB4711" i="1" s="1"/>
  <c r="S4713" i="1"/>
  <c r="AB4713" i="1" s="1"/>
  <c r="AB4714" i="1"/>
  <c r="Z4716" i="1"/>
  <c r="M4719" i="1"/>
  <c r="AB4721" i="1"/>
  <c r="S4721" i="1"/>
  <c r="AB4722" i="1"/>
  <c r="Z4724" i="1"/>
  <c r="AB4724" i="1" s="1"/>
  <c r="V4727" i="1"/>
  <c r="AB4727" i="1" s="1"/>
  <c r="M4731" i="1"/>
  <c r="AB4731" i="1" s="1"/>
  <c r="M4734" i="1"/>
  <c r="AB4734" i="1" s="1"/>
  <c r="P4741" i="1"/>
  <c r="P4742" i="1"/>
  <c r="AB4742" i="1" s="1"/>
  <c r="Z4747" i="1"/>
  <c r="AB4747" i="1" s="1"/>
  <c r="AB4756" i="1"/>
  <c r="V4760" i="1"/>
  <c r="AB4760" i="1" s="1"/>
  <c r="V4807" i="1"/>
  <c r="AB4807" i="1" s="1"/>
  <c r="Z4811" i="1"/>
  <c r="AB4834" i="1"/>
  <c r="AB4854" i="1"/>
  <c r="AB4860" i="1"/>
  <c r="S4728" i="1"/>
  <c r="AB4728" i="1" s="1"/>
  <c r="P4733" i="1"/>
  <c r="AB4733" i="1" s="1"/>
  <c r="V4735" i="1"/>
  <c r="Z4739" i="1"/>
  <c r="AB4741" i="1"/>
  <c r="M4742" i="1"/>
  <c r="S4744" i="1"/>
  <c r="AB4744" i="1" s="1"/>
  <c r="P4749" i="1"/>
  <c r="AB4749" i="1" s="1"/>
  <c r="P4753" i="1"/>
  <c r="AB4753" i="1" s="1"/>
  <c r="AB4758" i="1"/>
  <c r="V4759" i="1"/>
  <c r="AB4762" i="1"/>
  <c r="Z4763" i="1"/>
  <c r="AB4768" i="1"/>
  <c r="V4776" i="1"/>
  <c r="AB4776" i="1" s="1"/>
  <c r="AB4779" i="1"/>
  <c r="AB4790" i="1"/>
  <c r="V4791" i="1"/>
  <c r="AB4794" i="1"/>
  <c r="Z4795" i="1"/>
  <c r="AB4800" i="1"/>
  <c r="V4808" i="1"/>
  <c r="AB4811" i="1"/>
  <c r="AB4822" i="1"/>
  <c r="V4823" i="1"/>
  <c r="AB4826" i="1"/>
  <c r="Z4827" i="1"/>
  <c r="AB4832" i="1"/>
  <c r="AB4852" i="1"/>
  <c r="Z4727" i="1"/>
  <c r="AB4729" i="1"/>
  <c r="M4730" i="1"/>
  <c r="S4732" i="1"/>
  <c r="AB4732" i="1" s="1"/>
  <c r="P4737" i="1"/>
  <c r="AB4737" i="1" s="1"/>
  <c r="V4739" i="1"/>
  <c r="AB4739" i="1" s="1"/>
  <c r="Z4743" i="1"/>
  <c r="AB4743" i="1" s="1"/>
  <c r="AB4745" i="1"/>
  <c r="M4746" i="1"/>
  <c r="AB4746" i="1" s="1"/>
  <c r="S4748" i="1"/>
  <c r="AB4748" i="1" s="1"/>
  <c r="P4757" i="1"/>
  <c r="Z4760" i="1"/>
  <c r="M4763" i="1"/>
  <c r="AB4763" i="1" s="1"/>
  <c r="M4766" i="1"/>
  <c r="AB4766" i="1" s="1"/>
  <c r="AB4772" i="1"/>
  <c r="P4774" i="1"/>
  <c r="AB4774" i="1" s="1"/>
  <c r="AB4781" i="1"/>
  <c r="S4781" i="1"/>
  <c r="S4784" i="1"/>
  <c r="AB4784" i="1" s="1"/>
  <c r="P4789" i="1"/>
  <c r="Z4792" i="1"/>
  <c r="M4795" i="1"/>
  <c r="AB4795" i="1" s="1"/>
  <c r="M4798" i="1"/>
  <c r="AB4798" i="1" s="1"/>
  <c r="AB4804" i="1"/>
  <c r="P4806" i="1"/>
  <c r="AB4806" i="1" s="1"/>
  <c r="AB4813" i="1"/>
  <c r="S4813" i="1"/>
  <c r="S4816" i="1"/>
  <c r="P4821" i="1"/>
  <c r="Z4824" i="1"/>
  <c r="AB4824" i="1" s="1"/>
  <c r="M4827" i="1"/>
  <c r="M4830" i="1"/>
  <c r="AB4830" i="1" s="1"/>
  <c r="AB4835" i="1"/>
  <c r="AB4856" i="1"/>
  <c r="AB4889" i="1"/>
  <c r="AB4892" i="1"/>
  <c r="AB4905" i="1"/>
  <c r="AB4908" i="1"/>
  <c r="V4751" i="1"/>
  <c r="AB4751" i="1" s="1"/>
  <c r="AB4757" i="1"/>
  <c r="AB4773" i="1"/>
  <c r="AB4789" i="1"/>
  <c r="AB4805" i="1"/>
  <c r="AB4821" i="1"/>
  <c r="AB4839" i="1"/>
  <c r="AB4847" i="1"/>
  <c r="AB4855" i="1"/>
  <c r="V4755" i="1"/>
  <c r="AB4755" i="1" s="1"/>
  <c r="Z4759" i="1"/>
  <c r="AB4759" i="1" s="1"/>
  <c r="AB4761" i="1"/>
  <c r="M4762" i="1"/>
  <c r="S4764" i="1"/>
  <c r="AB4764" i="1" s="1"/>
  <c r="P4769" i="1"/>
  <c r="AB4769" i="1" s="1"/>
  <c r="V4771" i="1"/>
  <c r="AB4771" i="1" s="1"/>
  <c r="Z4775" i="1"/>
  <c r="AB4775" i="1" s="1"/>
  <c r="AB4777" i="1"/>
  <c r="M4778" i="1"/>
  <c r="AB4778" i="1" s="1"/>
  <c r="S4780" i="1"/>
  <c r="AB4780" i="1" s="1"/>
  <c r="P4785" i="1"/>
  <c r="AB4785" i="1" s="1"/>
  <c r="V4787" i="1"/>
  <c r="Z4791" i="1"/>
  <c r="AB4791" i="1" s="1"/>
  <c r="AB4793" i="1"/>
  <c r="M4794" i="1"/>
  <c r="S4796" i="1"/>
  <c r="AB4796" i="1" s="1"/>
  <c r="P4801" i="1"/>
  <c r="AB4801" i="1" s="1"/>
  <c r="V4803" i="1"/>
  <c r="AB4803" i="1" s="1"/>
  <c r="Z4807" i="1"/>
  <c r="AB4809" i="1"/>
  <c r="M4810" i="1"/>
  <c r="AB4810" i="1" s="1"/>
  <c r="S4812" i="1"/>
  <c r="AB4812" i="1" s="1"/>
  <c r="P4817" i="1"/>
  <c r="AB4817" i="1" s="1"/>
  <c r="V4819" i="1"/>
  <c r="Z4823" i="1"/>
  <c r="AB4823" i="1" s="1"/>
  <c r="AB4825" i="1"/>
  <c r="M4826" i="1"/>
  <c r="S4828" i="1"/>
  <c r="AB4828" i="1" s="1"/>
  <c r="P4833" i="1"/>
  <c r="AB4833" i="1" s="1"/>
  <c r="M4834" i="1"/>
  <c r="V4835" i="1"/>
  <c r="S4836" i="1"/>
  <c r="AB4836" i="1" s="1"/>
  <c r="AB4837" i="1"/>
  <c r="P4841" i="1"/>
  <c r="AB4841" i="1" s="1"/>
  <c r="M4842" i="1"/>
  <c r="AB4842" i="1" s="1"/>
  <c r="V4843" i="1"/>
  <c r="AB4843" i="1" s="1"/>
  <c r="S4844" i="1"/>
  <c r="AB4844" i="1" s="1"/>
  <c r="AB4845" i="1"/>
  <c r="P4849" i="1"/>
  <c r="AB4849" i="1" s="1"/>
  <c r="M4850" i="1"/>
  <c r="AB4850" i="1" s="1"/>
  <c r="V4851" i="1"/>
  <c r="AB4851" i="1" s="1"/>
  <c r="S4852" i="1"/>
  <c r="AB4853" i="1"/>
  <c r="P4857" i="1"/>
  <c r="AB4857" i="1" s="1"/>
  <c r="M4858" i="1"/>
  <c r="AB4858" i="1" s="1"/>
  <c r="V4859" i="1"/>
  <c r="AB4859" i="1" s="1"/>
  <c r="S4860" i="1"/>
  <c r="AB4877" i="1"/>
  <c r="AB4880" i="1"/>
  <c r="AB4886" i="1"/>
  <c r="AB4897" i="1"/>
  <c r="AB4900" i="1"/>
  <c r="AB4902" i="1"/>
  <c r="AB4918" i="1"/>
  <c r="AB4934" i="1"/>
  <c r="S4862" i="1"/>
  <c r="AB4862" i="1" s="1"/>
  <c r="P4867" i="1"/>
  <c r="V4869" i="1"/>
  <c r="AB4869" i="1" s="1"/>
  <c r="V4870" i="1"/>
  <c r="AB4870" i="1" s="1"/>
  <c r="AB4875" i="1"/>
  <c r="S4875" i="1"/>
  <c r="AB4876" i="1"/>
  <c r="AB4887" i="1"/>
  <c r="AB4895" i="1"/>
  <c r="AB4903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AB4933" i="1"/>
  <c r="AB4935" i="1"/>
  <c r="AB4937" i="1"/>
  <c r="AB4939" i="1"/>
  <c r="AB4941" i="1"/>
  <c r="AB4955" i="1"/>
  <c r="AB4999" i="1"/>
  <c r="V4861" i="1"/>
  <c r="AB4861" i="1" s="1"/>
  <c r="Z4865" i="1"/>
  <c r="AB4865" i="1" s="1"/>
  <c r="AB4867" i="1"/>
  <c r="M4868" i="1"/>
  <c r="AB4868" i="1" s="1"/>
  <c r="P4872" i="1"/>
  <c r="AB4872" i="1" s="1"/>
  <c r="Z4874" i="1"/>
  <c r="AB4874" i="1" s="1"/>
  <c r="M4877" i="1"/>
  <c r="V4878" i="1"/>
  <c r="AB4878" i="1" s="1"/>
  <c r="S4883" i="1"/>
  <c r="AB4883" i="1" s="1"/>
  <c r="AB4884" i="1"/>
  <c r="P4888" i="1"/>
  <c r="AB4888" i="1" s="1"/>
  <c r="V4890" i="1"/>
  <c r="AB4890" i="1" s="1"/>
  <c r="P4896" i="1"/>
  <c r="AB4896" i="1" s="1"/>
  <c r="V4898" i="1"/>
  <c r="AB4898" i="1" s="1"/>
  <c r="P4904" i="1"/>
  <c r="AB4904" i="1" s="1"/>
  <c r="V4906" i="1"/>
  <c r="AB4906" i="1" s="1"/>
  <c r="AB4951" i="1"/>
  <c r="AB4969" i="1"/>
  <c r="AB4945" i="1"/>
  <c r="AB4953" i="1"/>
  <c r="Z4940" i="1"/>
  <c r="AB4940" i="1" s="1"/>
  <c r="AB4942" i="1"/>
  <c r="M4943" i="1"/>
  <c r="AB4943" i="1" s="1"/>
  <c r="P4946" i="1"/>
  <c r="AB4946" i="1" s="1"/>
  <c r="V4948" i="1"/>
  <c r="AB4948" i="1" s="1"/>
  <c r="P4954" i="1"/>
  <c r="AB4956" i="1"/>
  <c r="V4968" i="1"/>
  <c r="M4972" i="1"/>
  <c r="AB4976" i="1"/>
  <c r="Z4944" i="1"/>
  <c r="AB4944" i="1" s="1"/>
  <c r="M4947" i="1"/>
  <c r="AB4947" i="1" s="1"/>
  <c r="AB4949" i="1"/>
  <c r="S4949" i="1"/>
  <c r="AB4950" i="1"/>
  <c r="Z4952" i="1"/>
  <c r="AB4952" i="1" s="1"/>
  <c r="S4958" i="1"/>
  <c r="AB4962" i="1"/>
  <c r="AB4965" i="1"/>
  <c r="Z4969" i="1"/>
  <c r="AB4972" i="1"/>
  <c r="AB4973" i="1"/>
  <c r="V4977" i="1"/>
  <c r="AB4977" i="1" s="1"/>
  <c r="AB4983" i="1"/>
  <c r="AB4988" i="1"/>
  <c r="AB4992" i="1"/>
  <c r="Z5001" i="1"/>
  <c r="AB5001" i="1" s="1"/>
  <c r="AB4954" i="1"/>
  <c r="P4958" i="1"/>
  <c r="AB4958" i="1" s="1"/>
  <c r="V4960" i="1"/>
  <c r="AB4960" i="1" s="1"/>
  <c r="Z4964" i="1"/>
  <c r="AB4966" i="1"/>
  <c r="M4967" i="1"/>
  <c r="AB4967" i="1" s="1"/>
  <c r="S4969" i="1"/>
  <c r="S4974" i="1"/>
  <c r="AB4974" i="1" s="1"/>
  <c r="P4979" i="1"/>
  <c r="AB4979" i="1" s="1"/>
  <c r="Z4981" i="1"/>
  <c r="M4984" i="1"/>
  <c r="AB4984" i="1" s="1"/>
  <c r="V4985" i="1"/>
  <c r="AB4985" i="1" s="1"/>
  <c r="AB4990" i="1"/>
  <c r="S4990" i="1"/>
  <c r="AB4991" i="1"/>
  <c r="P4995" i="1"/>
  <c r="AB4995" i="1" s="1"/>
  <c r="M5000" i="1"/>
  <c r="AB5000" i="1" s="1"/>
  <c r="S5002" i="1"/>
  <c r="AB5002" i="1" s="1"/>
  <c r="M4955" i="1"/>
  <c r="S4957" i="1"/>
  <c r="AB4957" i="1" s="1"/>
  <c r="P4962" i="1"/>
  <c r="V4964" i="1"/>
  <c r="AB4964" i="1" s="1"/>
  <c r="Z4968" i="1"/>
  <c r="AB4968" i="1" s="1"/>
  <c r="AB4970" i="1"/>
  <c r="M4971" i="1"/>
  <c r="AB4971" i="1" s="1"/>
  <c r="P4975" i="1"/>
  <c r="AB4975" i="1" s="1"/>
  <c r="Z4977" i="1"/>
  <c r="M4980" i="1"/>
  <c r="AB4980" i="1" s="1"/>
  <c r="V4981" i="1"/>
  <c r="AB4981" i="1" s="1"/>
  <c r="AB4986" i="1"/>
  <c r="S4986" i="1"/>
  <c r="AB4987" i="1"/>
  <c r="P4991" i="1"/>
  <c r="Z4993" i="1"/>
  <c r="AB4993" i="1" s="1"/>
  <c r="M4996" i="1"/>
  <c r="AB4996" i="1" s="1"/>
  <c r="V4997" i="1"/>
  <c r="AB4293" i="1" l="1"/>
  <c r="AB442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<sst xmlns="http://schemas.openxmlformats.org/spreadsheetml/2006/main" count="33" uniqueCount="20">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</sst>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C.G 003/2021</v>
          </cell>
          <cell r="E12" t="str">
            <v>ADJA BATISTA DA SILVA</v>
          </cell>
          <cell r="F12" t="str">
            <v>2 - Outros Profissionais da Saúde</v>
          </cell>
          <cell r="G12">
            <v>223505</v>
          </cell>
          <cell r="H12">
            <v>46113</v>
          </cell>
          <cell r="J12">
            <v>317.5</v>
          </cell>
          <cell r="L12">
            <v>342.8</v>
          </cell>
          <cell r="M12">
            <v>3.84</v>
          </cell>
          <cell r="O12">
            <v>8.43</v>
          </cell>
          <cell r="Y12">
            <v>1756.32</v>
          </cell>
          <cell r="AB12" t="str">
            <v>ABONO COMPLEMENTAR (LEI 14.434)</v>
          </cell>
        </row>
        <row r="13">
          <cell r="C13" t="str">
            <v>UPA IMBIRIBEIRA - C.G 003/2021</v>
          </cell>
          <cell r="E13" t="str">
            <v>ADNA QUEREN HUAPUQUE RAMOS DA SILVA</v>
          </cell>
          <cell r="F13" t="str">
            <v>3 - Administrativo</v>
          </cell>
          <cell r="G13">
            <v>521130</v>
          </cell>
          <cell r="H13">
            <v>46113</v>
          </cell>
          <cell r="J13">
            <v>180.99</v>
          </cell>
          <cell r="L13">
            <v>342.8</v>
          </cell>
          <cell r="M13">
            <v>1</v>
          </cell>
          <cell r="O13">
            <v>8.43</v>
          </cell>
          <cell r="R13">
            <v>276.77999999999997</v>
          </cell>
          <cell r="S13">
            <v>99.66</v>
          </cell>
        </row>
        <row r="14">
          <cell r="C14" t="str">
            <v>UPA IMBIRIBEIRA - C.G 003/2021</v>
          </cell>
          <cell r="E14" t="str">
            <v>ADRIANA CARLA DE SOUZA</v>
          </cell>
          <cell r="F14" t="str">
            <v>3 - Administrativo</v>
          </cell>
          <cell r="G14">
            <v>422110</v>
          </cell>
          <cell r="H14">
            <v>46113</v>
          </cell>
          <cell r="J14">
            <v>158.81</v>
          </cell>
          <cell r="L14">
            <v>342.8</v>
          </cell>
          <cell r="M14">
            <v>1</v>
          </cell>
          <cell r="O14">
            <v>8.43</v>
          </cell>
          <cell r="R14">
            <v>119.93</v>
          </cell>
          <cell r="S14">
            <v>99.66</v>
          </cell>
        </row>
        <row r="15">
          <cell r="C15" t="str">
            <v>UPA IMBIRIBEIRA - C.G 003/2021</v>
          </cell>
          <cell r="E15" t="str">
            <v>ADRIANA LUCIA DOS SANTOS</v>
          </cell>
          <cell r="F15" t="str">
            <v>3 - Administrativo</v>
          </cell>
          <cell r="G15">
            <v>513425</v>
          </cell>
          <cell r="H15">
            <v>46113</v>
          </cell>
          <cell r="J15">
            <v>158.81</v>
          </cell>
          <cell r="L15">
            <v>342.8</v>
          </cell>
          <cell r="M15">
            <v>1</v>
          </cell>
          <cell r="O15">
            <v>8.43</v>
          </cell>
          <cell r="R15">
            <v>138.4</v>
          </cell>
          <cell r="S15">
            <v>99.66</v>
          </cell>
        </row>
        <row r="16">
          <cell r="C16" t="str">
            <v>UPA IMBIRIBEIRA - C.G 003/2021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46113</v>
          </cell>
          <cell r="J16">
            <v>174.62</v>
          </cell>
          <cell r="L16">
            <v>342.8</v>
          </cell>
          <cell r="M16">
            <v>32.42</v>
          </cell>
          <cell r="O16">
            <v>8.43</v>
          </cell>
          <cell r="R16">
            <v>276.77999999999997</v>
          </cell>
          <cell r="S16">
            <v>97.26</v>
          </cell>
          <cell r="Y16">
            <v>1704</v>
          </cell>
          <cell r="AB16" t="str">
            <v>ABONO COMPLEMENTAR (LEI 14.434)</v>
          </cell>
        </row>
        <row r="17">
          <cell r="C17" t="str">
            <v>UPA IMBIRIBEIRA - C.G 003/2021</v>
          </cell>
          <cell r="E17" t="str">
            <v>ADRIELLY BORGES DE LUNA SILVA ALBUQUERQUE</v>
          </cell>
          <cell r="F17" t="str">
            <v>2 - Outros Profissionais da Saúde</v>
          </cell>
          <cell r="G17">
            <v>251605</v>
          </cell>
          <cell r="H17">
            <v>46113</v>
          </cell>
          <cell r="J17">
            <v>281.95999999999998</v>
          </cell>
          <cell r="L17">
            <v>342.8</v>
          </cell>
          <cell r="M17">
            <v>1</v>
          </cell>
          <cell r="O17">
            <v>8.43</v>
          </cell>
        </row>
        <row r="18">
          <cell r="C18" t="str">
            <v>UPA IMBIRIBEIRA - C.G 003/2021</v>
          </cell>
          <cell r="E18" t="str">
            <v>ALAIDE MARIA PEREIRA</v>
          </cell>
          <cell r="F18" t="str">
            <v>2 - Outros Profissionais da Saúde</v>
          </cell>
          <cell r="G18">
            <v>322205</v>
          </cell>
          <cell r="H18">
            <v>46113</v>
          </cell>
          <cell r="J18">
            <v>171.91</v>
          </cell>
          <cell r="L18">
            <v>342.8</v>
          </cell>
          <cell r="M18">
            <v>32.42</v>
          </cell>
          <cell r="O18">
            <v>8.43</v>
          </cell>
          <cell r="R18">
            <v>129.18</v>
          </cell>
          <cell r="S18">
            <v>97.26</v>
          </cell>
          <cell r="Y18">
            <v>1704</v>
          </cell>
          <cell r="AB18" t="str">
            <v>ABONO COMPLEMENTAR (LEI 14.434)</v>
          </cell>
        </row>
        <row r="19">
          <cell r="C19" t="str">
            <v>UPA IMBIRIBEIRA - C.G 003/2021</v>
          </cell>
          <cell r="E19" t="str">
            <v>ALESSANDRA DANIERD DE ALBUQUERQUE</v>
          </cell>
          <cell r="F19" t="str">
            <v>2 - Outros Profissionais da Saúde</v>
          </cell>
          <cell r="G19">
            <v>223505</v>
          </cell>
          <cell r="H19">
            <v>46113</v>
          </cell>
          <cell r="O19">
            <v>8.43</v>
          </cell>
        </row>
        <row r="20">
          <cell r="C20" t="str">
            <v>UPA IMBIRIBEIRA - C.G 003/2021</v>
          </cell>
          <cell r="E20" t="str">
            <v>ALINE MARIA DE ARAUJO</v>
          </cell>
          <cell r="F20" t="str">
            <v>2 - Outros Profissionais da Saúde</v>
          </cell>
          <cell r="G20">
            <v>223505</v>
          </cell>
          <cell r="H20">
            <v>46113</v>
          </cell>
          <cell r="J20">
            <v>282.60000000000002</v>
          </cell>
          <cell r="L20">
            <v>342.8</v>
          </cell>
          <cell r="M20">
            <v>3.84</v>
          </cell>
          <cell r="O20">
            <v>8.43</v>
          </cell>
          <cell r="R20">
            <v>101.49</v>
          </cell>
          <cell r="S20">
            <v>99</v>
          </cell>
          <cell r="Y20">
            <v>1756.32</v>
          </cell>
          <cell r="AB20" t="str">
            <v>ABONO COMPLEMENTAR (LEI 14.434)</v>
          </cell>
        </row>
        <row r="21">
          <cell r="C21" t="str">
            <v>UPA IMBIRIBEIRA - C.G 003/2021</v>
          </cell>
          <cell r="E21" t="str">
            <v>ALLYSON OLIVEIRA DA SILVA</v>
          </cell>
          <cell r="F21" t="str">
            <v>3 - Administrativo</v>
          </cell>
          <cell r="G21">
            <v>414105</v>
          </cell>
          <cell r="H21">
            <v>46113</v>
          </cell>
          <cell r="J21">
            <v>249.5</v>
          </cell>
          <cell r="L21">
            <v>342.8</v>
          </cell>
          <cell r="M21">
            <v>1</v>
          </cell>
          <cell r="O21">
            <v>8.43</v>
          </cell>
        </row>
        <row r="22">
          <cell r="C22" t="str">
            <v>UPA IMBIRIBEIRA - C.G 003/2021</v>
          </cell>
          <cell r="E22" t="str">
            <v>AMANDA SILVA MARINS</v>
          </cell>
          <cell r="F22" t="str">
            <v>2 - Outros Profissionais da Saúde</v>
          </cell>
          <cell r="G22">
            <v>223505</v>
          </cell>
          <cell r="H22">
            <v>46113</v>
          </cell>
          <cell r="J22">
            <v>242.15</v>
          </cell>
          <cell r="L22">
            <v>342.8</v>
          </cell>
          <cell r="M22">
            <v>3.84</v>
          </cell>
          <cell r="O22">
            <v>8.43</v>
          </cell>
          <cell r="Y22">
            <v>1756.32</v>
          </cell>
          <cell r="AB22" t="str">
            <v>ABONO COMPLEMENTAR (LEI 14.434)</v>
          </cell>
        </row>
        <row r="23">
          <cell r="C23" t="str">
            <v>UPA IMBIRIBEIRA - C.G 003/2021</v>
          </cell>
          <cell r="E23" t="str">
            <v>AMANNDA STEPPLE DE AQUINO</v>
          </cell>
          <cell r="F23" t="str">
            <v>2 - Outros Profissionais da Saúde</v>
          </cell>
          <cell r="G23">
            <v>223505</v>
          </cell>
          <cell r="H23">
            <v>46113</v>
          </cell>
          <cell r="J23">
            <v>273.79000000000002</v>
          </cell>
          <cell r="L23">
            <v>342.8</v>
          </cell>
          <cell r="M23">
            <v>3.71</v>
          </cell>
          <cell r="O23">
            <v>8.43</v>
          </cell>
          <cell r="Y23">
            <v>1756.32</v>
          </cell>
          <cell r="AB23" t="str">
            <v>ABONO COMPLEMENTAR (LEI 14.434)</v>
          </cell>
        </row>
        <row r="24">
          <cell r="C24" t="str">
            <v>UPA IMBIRIBEIRA - C.G 003/2021</v>
          </cell>
          <cell r="E24" t="str">
            <v>ANA CARLA MELO DA SILVA</v>
          </cell>
          <cell r="F24" t="str">
            <v>3 - Administrativo</v>
          </cell>
          <cell r="G24">
            <v>514320</v>
          </cell>
          <cell r="H24">
            <v>46113</v>
          </cell>
          <cell r="J24">
            <v>200.75</v>
          </cell>
          <cell r="L24">
            <v>342.8</v>
          </cell>
          <cell r="M24">
            <v>1</v>
          </cell>
          <cell r="O24">
            <v>8.43</v>
          </cell>
          <cell r="R24">
            <v>184.53</v>
          </cell>
          <cell r="S24">
            <v>99.66</v>
          </cell>
        </row>
        <row r="25">
          <cell r="C25" t="str">
            <v>UPA IMBIRIBEIRA - C.G 003/2021</v>
          </cell>
          <cell r="E25" t="str">
            <v>ANA CAROLINA JERONIMO DE LIMA</v>
          </cell>
          <cell r="F25" t="str">
            <v>2 - Outros Profissionais da Saúde</v>
          </cell>
          <cell r="G25">
            <v>322205</v>
          </cell>
          <cell r="H25">
            <v>46113</v>
          </cell>
          <cell r="J25">
            <v>155.61000000000001</v>
          </cell>
          <cell r="L25">
            <v>342.8</v>
          </cell>
          <cell r="M25">
            <v>32.42</v>
          </cell>
          <cell r="O25">
            <v>8.43</v>
          </cell>
          <cell r="R25">
            <v>138.4</v>
          </cell>
          <cell r="S25">
            <v>97.26</v>
          </cell>
        </row>
        <row r="26">
          <cell r="C26" t="str">
            <v>UPA IMBIRIBEIRA - C.G 003/2021</v>
          </cell>
          <cell r="E26" t="str">
            <v>ANA CLARA DA SILVA OLIVEIRA</v>
          </cell>
          <cell r="F26" t="str">
            <v>3 - Administrativo</v>
          </cell>
          <cell r="G26">
            <v>411005</v>
          </cell>
          <cell r="H26">
            <v>46113</v>
          </cell>
          <cell r="J26">
            <v>15.23</v>
          </cell>
          <cell r="L26">
            <v>342.8</v>
          </cell>
          <cell r="M26">
            <v>1</v>
          </cell>
          <cell r="O26">
            <v>8.43</v>
          </cell>
          <cell r="R26">
            <v>184.53</v>
          </cell>
          <cell r="S26">
            <v>45.69</v>
          </cell>
        </row>
        <row r="27">
          <cell r="C27" t="str">
            <v>UPA IMBIRIBEIRA - C.G 003/2021</v>
          </cell>
          <cell r="E27" t="str">
            <v>ANA CLAUDIA FERREIRA</v>
          </cell>
          <cell r="F27" t="str">
            <v>3 - Administrativo</v>
          </cell>
          <cell r="G27">
            <v>422110</v>
          </cell>
          <cell r="H27">
            <v>46113</v>
          </cell>
          <cell r="J27">
            <v>210.79</v>
          </cell>
          <cell r="L27">
            <v>342.8</v>
          </cell>
          <cell r="M27">
            <v>1</v>
          </cell>
          <cell r="O27">
            <v>8.43</v>
          </cell>
          <cell r="R27">
            <v>138.4</v>
          </cell>
          <cell r="S27">
            <v>99.66</v>
          </cell>
        </row>
        <row r="28">
          <cell r="C28" t="str">
            <v>UPA IMBIRIBEIRA - C.G 003/2021</v>
          </cell>
          <cell r="E28" t="str">
            <v>ANA CLAUDIA GOMES DE ALMEIDA</v>
          </cell>
          <cell r="F28" t="str">
            <v>3 - Administrativo</v>
          </cell>
          <cell r="G28">
            <v>422110</v>
          </cell>
          <cell r="H28">
            <v>46113</v>
          </cell>
          <cell r="J28">
            <v>214.2</v>
          </cell>
          <cell r="O28">
            <v>8.43</v>
          </cell>
        </row>
        <row r="29">
          <cell r="C29" t="str">
            <v>UPA IMBIRIBEIRA - C.G 003/2021</v>
          </cell>
          <cell r="E29" t="str">
            <v>ANA LUCIA DOMINGOS BEZERRA DE ASSIS</v>
          </cell>
          <cell r="F29" t="str">
            <v>3 - Administrativo</v>
          </cell>
          <cell r="G29">
            <v>422110</v>
          </cell>
          <cell r="H29">
            <v>46113</v>
          </cell>
          <cell r="L29">
            <v>342.8</v>
          </cell>
          <cell r="M29">
            <v>1</v>
          </cell>
          <cell r="O29">
            <v>8.43</v>
          </cell>
          <cell r="R29">
            <v>138.4</v>
          </cell>
          <cell r="S29">
            <v>99.66</v>
          </cell>
        </row>
        <row r="30">
          <cell r="C30" t="str">
            <v>UPA IMBIRIBEIRA - C.G 003/2021</v>
          </cell>
          <cell r="E30" t="str">
            <v>ANA PAULA DE SOUZA ALMEIDA</v>
          </cell>
          <cell r="F30" t="str">
            <v>3 - Administrativo</v>
          </cell>
          <cell r="G30">
            <v>252105</v>
          </cell>
          <cell r="H30">
            <v>46113</v>
          </cell>
          <cell r="J30">
            <v>216.71</v>
          </cell>
          <cell r="L30">
            <v>342.8</v>
          </cell>
          <cell r="M30">
            <v>1</v>
          </cell>
          <cell r="O30">
            <v>8.43</v>
          </cell>
        </row>
        <row r="31">
          <cell r="C31" t="str">
            <v>UPA IMBIRIBEIRA - C.G 003/2021</v>
          </cell>
          <cell r="E31" t="str">
            <v>ANANDA GOMES ROSA DA SILVA</v>
          </cell>
          <cell r="F31" t="str">
            <v>3 - Administrativo</v>
          </cell>
          <cell r="G31">
            <v>411005</v>
          </cell>
          <cell r="H31">
            <v>46113</v>
          </cell>
          <cell r="J31">
            <v>15.23</v>
          </cell>
          <cell r="L31">
            <v>342.8</v>
          </cell>
          <cell r="M31">
            <v>1</v>
          </cell>
          <cell r="O31">
            <v>8.43</v>
          </cell>
        </row>
        <row r="32">
          <cell r="C32" t="str">
            <v>UPA IMBIRIBEIRA - C.G 003/2021</v>
          </cell>
          <cell r="E32" t="str">
            <v>ANDRE ALEXANDRE DA CRUZ JUNIOR</v>
          </cell>
          <cell r="F32" t="str">
            <v>2 - Outros Profissionais da Saúde</v>
          </cell>
          <cell r="G32">
            <v>223505</v>
          </cell>
          <cell r="H32">
            <v>46113</v>
          </cell>
          <cell r="J32">
            <v>92.35</v>
          </cell>
          <cell r="L32">
            <v>342.8</v>
          </cell>
          <cell r="M32">
            <v>1.54</v>
          </cell>
          <cell r="O32">
            <v>8.43</v>
          </cell>
        </row>
        <row r="33">
          <cell r="C33" t="str">
            <v>UPA IMBIRIBEIRA - C.G 003/2021</v>
          </cell>
          <cell r="E33" t="str">
            <v>ANDRE NASCIMENTO DA SILVA</v>
          </cell>
          <cell r="F33" t="str">
            <v>3 - Administrativo</v>
          </cell>
          <cell r="G33">
            <v>411005</v>
          </cell>
          <cell r="H33">
            <v>46113</v>
          </cell>
          <cell r="K33">
            <v>6.51</v>
          </cell>
        </row>
        <row r="34">
          <cell r="C34" t="str">
            <v>UPA IMBIRIBEIRA - C.G 003/2021</v>
          </cell>
          <cell r="E34" t="str">
            <v>ANDREA BANDEIRA DE LIMA</v>
          </cell>
          <cell r="F34" t="str">
            <v>3 - Administrativo</v>
          </cell>
          <cell r="G34">
            <v>422105</v>
          </cell>
          <cell r="H34">
            <v>46113</v>
          </cell>
          <cell r="J34">
            <v>182.35</v>
          </cell>
          <cell r="L34">
            <v>342.8</v>
          </cell>
          <cell r="M34">
            <v>1</v>
          </cell>
          <cell r="O34">
            <v>8.43</v>
          </cell>
          <cell r="R34">
            <v>276.77999999999997</v>
          </cell>
          <cell r="S34">
            <v>117.32</v>
          </cell>
        </row>
        <row r="35">
          <cell r="C35" t="str">
            <v>UPA IMBIRIBEIRA - C.G 003/2021</v>
          </cell>
          <cell r="E35" t="str">
            <v>ANDREA MARIA LIMA DOS SANTOS</v>
          </cell>
          <cell r="F35" t="str">
            <v>3 - Administrativo</v>
          </cell>
          <cell r="G35">
            <v>422110</v>
          </cell>
          <cell r="H35">
            <v>46113</v>
          </cell>
          <cell r="J35">
            <v>217.38</v>
          </cell>
          <cell r="L35">
            <v>342.8</v>
          </cell>
          <cell r="M35">
            <v>1</v>
          </cell>
          <cell r="O35">
            <v>8.43</v>
          </cell>
          <cell r="R35">
            <v>138.4</v>
          </cell>
          <cell r="S35">
            <v>99.66</v>
          </cell>
        </row>
        <row r="36">
          <cell r="C36" t="str">
            <v>UPA IMBIRIBEIRA - C.G 003/2021</v>
          </cell>
          <cell r="E36" t="str">
            <v>ANDREIA PEREIRA DA SILVA</v>
          </cell>
          <cell r="F36" t="str">
            <v>3 - Administrativo</v>
          </cell>
          <cell r="G36">
            <v>514320</v>
          </cell>
          <cell r="H36">
            <v>46113</v>
          </cell>
          <cell r="J36">
            <v>270.41000000000003</v>
          </cell>
          <cell r="L36">
            <v>342.8</v>
          </cell>
          <cell r="M36">
            <v>1</v>
          </cell>
          <cell r="O36">
            <v>8.43</v>
          </cell>
          <cell r="R36">
            <v>166.08</v>
          </cell>
          <cell r="S36">
            <v>99.66</v>
          </cell>
        </row>
        <row r="37">
          <cell r="C37" t="str">
            <v>UPA IMBIRIBEIRA - C.G 003/2021</v>
          </cell>
          <cell r="E37" t="str">
            <v>ANDRESSA CHRISTINE DE ANDRADE LIMA</v>
          </cell>
          <cell r="F37" t="str">
            <v>3 - Administrativo</v>
          </cell>
          <cell r="G37">
            <v>410105</v>
          </cell>
          <cell r="H37">
            <v>46113</v>
          </cell>
          <cell r="J37">
            <v>455.52</v>
          </cell>
          <cell r="L37">
            <v>342.8</v>
          </cell>
          <cell r="M37">
            <v>1</v>
          </cell>
          <cell r="O37">
            <v>8.43</v>
          </cell>
        </row>
        <row r="38">
          <cell r="C38" t="str">
            <v>UPA IMBIRIBEIRA - C.G 003/2021</v>
          </cell>
          <cell r="E38" t="str">
            <v>ANDRESSA DA SILVA LIMA</v>
          </cell>
          <cell r="F38" t="str">
            <v>2 - Outros Profissionais da Saúde</v>
          </cell>
          <cell r="G38">
            <v>515205</v>
          </cell>
          <cell r="H38">
            <v>46113</v>
          </cell>
          <cell r="J38">
            <v>190.55</v>
          </cell>
          <cell r="L38">
            <v>342.8</v>
          </cell>
          <cell r="M38">
            <v>32.42</v>
          </cell>
          <cell r="O38">
            <v>8.43</v>
          </cell>
          <cell r="R38">
            <v>276.77999999999997</v>
          </cell>
          <cell r="S38">
            <v>97.26</v>
          </cell>
        </row>
        <row r="39">
          <cell r="C39" t="str">
            <v>UPA IMBIRIBEIRA - C.G 003/2021</v>
          </cell>
          <cell r="E39" t="str">
            <v>ANDRYELLE RAYANE COELHO DE OLIVEIRA</v>
          </cell>
          <cell r="F39" t="str">
            <v>2 - Outros Profissionais da Saúde</v>
          </cell>
          <cell r="G39">
            <v>223505</v>
          </cell>
          <cell r="H39">
            <v>46113</v>
          </cell>
          <cell r="J39">
            <v>242.15</v>
          </cell>
          <cell r="L39">
            <v>342.8</v>
          </cell>
          <cell r="M39">
            <v>3.84</v>
          </cell>
          <cell r="O39">
            <v>8.43</v>
          </cell>
          <cell r="Y39">
            <v>1756.32</v>
          </cell>
          <cell r="AB39" t="str">
            <v>ABONO COMPLEMENTAR (LEI 14.434)</v>
          </cell>
        </row>
        <row r="40">
          <cell r="C40" t="str">
            <v>UPA IMBIRIBEIRA - C.G 003/2021</v>
          </cell>
          <cell r="E40" t="str">
            <v>ANE CAROLINE FERREIRA DA SILVA</v>
          </cell>
          <cell r="F40" t="str">
            <v>3 - Administrativo</v>
          </cell>
          <cell r="G40">
            <v>514320</v>
          </cell>
          <cell r="H40">
            <v>46113</v>
          </cell>
          <cell r="J40">
            <v>216.57</v>
          </cell>
          <cell r="L40">
            <v>342.8</v>
          </cell>
          <cell r="M40">
            <v>1</v>
          </cell>
          <cell r="O40">
            <v>8.43</v>
          </cell>
        </row>
        <row r="41">
          <cell r="C41" t="str">
            <v>UPA IMBIRIBEIRA - C.G 003/2021</v>
          </cell>
          <cell r="E41" t="str">
            <v>ANNA CECILIA GUERRA DE ARAUJO FERREIRA MEDEIROS</v>
          </cell>
          <cell r="F41" t="str">
            <v>2 - Outros Profissionais da Saúde</v>
          </cell>
          <cell r="G41">
            <v>223405</v>
          </cell>
          <cell r="H41">
            <v>46113</v>
          </cell>
          <cell r="J41">
            <v>545.52</v>
          </cell>
          <cell r="L41">
            <v>342.8</v>
          </cell>
          <cell r="M41">
            <v>21.12</v>
          </cell>
          <cell r="O41">
            <v>8.43</v>
          </cell>
          <cell r="U41">
            <v>184.07</v>
          </cell>
          <cell r="X41" t="str">
            <v>AUXILIO CRECHE</v>
          </cell>
        </row>
        <row r="42">
          <cell r="C42" t="str">
            <v>UPA IMBIRIBEIRA - C.G 003/2021</v>
          </cell>
          <cell r="E42" t="str">
            <v>ANTONIO DOMINGOS GOMES</v>
          </cell>
          <cell r="F42" t="str">
            <v>2 - Outros Profissionais da Saúde</v>
          </cell>
          <cell r="G42">
            <v>324115</v>
          </cell>
          <cell r="H42">
            <v>46113</v>
          </cell>
          <cell r="J42">
            <v>335.39</v>
          </cell>
          <cell r="L42">
            <v>342.8</v>
          </cell>
          <cell r="M42">
            <v>24.59</v>
          </cell>
          <cell r="O42">
            <v>8.43</v>
          </cell>
          <cell r="R42">
            <v>184.53</v>
          </cell>
          <cell r="S42">
            <v>81.97</v>
          </cell>
        </row>
        <row r="43">
          <cell r="C43" t="str">
            <v>UPA IMBIRIBEIRA - C.G 003/2021</v>
          </cell>
          <cell r="E43" t="str">
            <v>ANTONIO FRANCISCO LIMA</v>
          </cell>
          <cell r="F43" t="str">
            <v>3 - Administrativo</v>
          </cell>
          <cell r="G43">
            <v>782320</v>
          </cell>
          <cell r="H43">
            <v>46113</v>
          </cell>
          <cell r="J43">
            <v>181.05</v>
          </cell>
          <cell r="L43">
            <v>342.79</v>
          </cell>
          <cell r="M43">
            <v>33.85</v>
          </cell>
          <cell r="O43">
            <v>8.43</v>
          </cell>
          <cell r="R43">
            <v>800</v>
          </cell>
          <cell r="S43">
            <v>101.56</v>
          </cell>
        </row>
        <row r="44">
          <cell r="C44" t="str">
            <v>UPA IMBIRIBEIRA - C.G 003/2021</v>
          </cell>
          <cell r="E44" t="str">
            <v>AURILEIDE RODRIGUES DOS SANTOS</v>
          </cell>
          <cell r="F44" t="str">
            <v>2 - Outros Profissionais da Saúde</v>
          </cell>
          <cell r="G44">
            <v>324115</v>
          </cell>
          <cell r="H44">
            <v>46113</v>
          </cell>
          <cell r="J44">
            <v>335.39</v>
          </cell>
          <cell r="L44">
            <v>342.8</v>
          </cell>
          <cell r="M44">
            <v>21.86</v>
          </cell>
          <cell r="O44">
            <v>8.43</v>
          </cell>
          <cell r="R44">
            <v>184.53</v>
          </cell>
          <cell r="S44">
            <v>81.97</v>
          </cell>
        </row>
        <row r="45">
          <cell r="C45" t="str">
            <v>UPA IMBIRIBEIRA - C.G 003/2021</v>
          </cell>
          <cell r="E45" t="str">
            <v>BARBARA HELEN NASCIMENTO BARBOSA DA SILVA</v>
          </cell>
          <cell r="F45" t="str">
            <v>3 - Administrativo</v>
          </cell>
          <cell r="G45">
            <v>411005</v>
          </cell>
          <cell r="H45">
            <v>46113</v>
          </cell>
          <cell r="J45">
            <v>160</v>
          </cell>
          <cell r="L45">
            <v>342.8</v>
          </cell>
          <cell r="M45">
            <v>1</v>
          </cell>
          <cell r="O45">
            <v>8.43</v>
          </cell>
        </row>
        <row r="46">
          <cell r="C46" t="str">
            <v>UPA IMBIRIBEIRA - C.G 003/2021</v>
          </cell>
          <cell r="E46" t="str">
            <v>BERENICE MARIA GUIMARAES</v>
          </cell>
          <cell r="F46" t="str">
            <v>2 - Outros Profissionais da Saúde</v>
          </cell>
          <cell r="G46">
            <v>223505</v>
          </cell>
          <cell r="H46">
            <v>46113</v>
          </cell>
          <cell r="J46">
            <v>242.15</v>
          </cell>
          <cell r="L46">
            <v>342.8</v>
          </cell>
          <cell r="M46">
            <v>3.84</v>
          </cell>
          <cell r="O46">
            <v>8.43</v>
          </cell>
          <cell r="U46">
            <v>138.38999999999999</v>
          </cell>
          <cell r="X46" t="str">
            <v>AUXILIO CRECHE</v>
          </cell>
          <cell r="Y46">
            <v>1756.32</v>
          </cell>
          <cell r="AB46" t="str">
            <v>ABONO COMPLEMENTAR (LEI 14.434)</v>
          </cell>
        </row>
        <row r="47">
          <cell r="C47" t="str">
            <v>UPA IMBIRIBEIRA - C.G 003/2021</v>
          </cell>
          <cell r="E47" t="str">
            <v>BRUNA MARIA DA SILVA AZEVEDO</v>
          </cell>
          <cell r="F47" t="str">
            <v>2 - Outros Profissionais da Saúde</v>
          </cell>
          <cell r="G47">
            <v>223505</v>
          </cell>
          <cell r="H47">
            <v>46113</v>
          </cell>
          <cell r="J47">
            <v>265.58999999999997</v>
          </cell>
          <cell r="L47">
            <v>342.8</v>
          </cell>
          <cell r="M47">
            <v>3.84</v>
          </cell>
          <cell r="O47">
            <v>8.43</v>
          </cell>
          <cell r="R47">
            <v>92.26</v>
          </cell>
          <cell r="S47">
            <v>90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C.G 003/2021</v>
          </cell>
          <cell r="E48" t="str">
            <v>BRUNO GILENO DE OLIVEIRA BRAZ FERREIRA</v>
          </cell>
          <cell r="F48" t="str">
            <v>2 - Outros Profissionais da Saúde</v>
          </cell>
          <cell r="G48">
            <v>322205</v>
          </cell>
          <cell r="H48">
            <v>46113</v>
          </cell>
          <cell r="J48">
            <v>114.11</v>
          </cell>
          <cell r="L48">
            <v>342.8</v>
          </cell>
          <cell r="M48">
            <v>23.77</v>
          </cell>
          <cell r="O48">
            <v>8.43</v>
          </cell>
          <cell r="R48">
            <v>203.75</v>
          </cell>
          <cell r="S48">
            <v>71.319999999999993</v>
          </cell>
        </row>
        <row r="49">
          <cell r="C49" t="str">
            <v>UPA IMBIRIBEIRA - C.G 003/2021</v>
          </cell>
          <cell r="E49" t="str">
            <v>CAMILLA ALVES DOS SANTOS NOBRE</v>
          </cell>
          <cell r="F49" t="str">
            <v>2 - Outros Profissionais da Saúde</v>
          </cell>
          <cell r="G49">
            <v>223505</v>
          </cell>
          <cell r="H49">
            <v>46113</v>
          </cell>
          <cell r="J49">
            <v>342.73</v>
          </cell>
          <cell r="O49">
            <v>8.43</v>
          </cell>
          <cell r="Y49">
            <v>1756.32</v>
          </cell>
          <cell r="AB49" t="str">
            <v>ABONO COMPLEMENTAR (LEI 14.434)</v>
          </cell>
        </row>
        <row r="50">
          <cell r="C50" t="str">
            <v>UPA IMBIRIBEIRA - C.G 003/2021</v>
          </cell>
          <cell r="E50" t="str">
            <v>CAMILLA KEROLAINE DA SILVA NOGUEIRA PEIXOTO</v>
          </cell>
          <cell r="F50" t="str">
            <v>2 - Outros Profissionais da Saúde</v>
          </cell>
          <cell r="G50">
            <v>251605</v>
          </cell>
          <cell r="H50">
            <v>46113</v>
          </cell>
          <cell r="J50">
            <v>244.42</v>
          </cell>
          <cell r="L50">
            <v>342.8</v>
          </cell>
          <cell r="M50">
            <v>1</v>
          </cell>
          <cell r="O50">
            <v>8.43</v>
          </cell>
          <cell r="U50">
            <v>232.71</v>
          </cell>
          <cell r="X50" t="str">
            <v>AUXILIO CRECHE</v>
          </cell>
        </row>
        <row r="51">
          <cell r="C51" t="str">
            <v>UPA IMBIRIBEIRA - C.G 003/2021</v>
          </cell>
          <cell r="E51" t="str">
            <v>CARINE EDLA DA SILVA SOUZA</v>
          </cell>
          <cell r="F51" t="str">
            <v>2 - Outros Profissionais da Saúde</v>
          </cell>
          <cell r="G51">
            <v>223505</v>
          </cell>
          <cell r="H51">
            <v>46113</v>
          </cell>
          <cell r="J51">
            <v>265.58999999999997</v>
          </cell>
          <cell r="L51">
            <v>342.8</v>
          </cell>
          <cell r="M51">
            <v>3.84</v>
          </cell>
          <cell r="O51">
            <v>8.43</v>
          </cell>
          <cell r="Y51">
            <v>1756.32</v>
          </cell>
          <cell r="AB51" t="str">
            <v>ABONO COMPLEMENTAR (LEI 14.434)</v>
          </cell>
        </row>
        <row r="52">
          <cell r="C52" t="str">
            <v>UPA IMBIRIBEIRA - C.G 003/2021</v>
          </cell>
          <cell r="E52" t="str">
            <v>CARLIANE MARTA DO NASCIMENTO</v>
          </cell>
          <cell r="F52" t="str">
            <v>3 - Administrativo</v>
          </cell>
          <cell r="G52">
            <v>514320</v>
          </cell>
          <cell r="H52">
            <v>46113</v>
          </cell>
          <cell r="J52">
            <v>263.67</v>
          </cell>
          <cell r="O52">
            <v>8.43</v>
          </cell>
        </row>
        <row r="53">
          <cell r="C53" t="str">
            <v>UPA IMBIRIBEIRA - C.G 003/2021</v>
          </cell>
          <cell r="E53" t="str">
            <v>CARLOS LOPES DA SILVA</v>
          </cell>
          <cell r="F53" t="str">
            <v>3 - Administrativo</v>
          </cell>
          <cell r="G53">
            <v>782320</v>
          </cell>
          <cell r="H53">
            <v>46113</v>
          </cell>
          <cell r="J53">
            <v>215.12</v>
          </cell>
          <cell r="O53">
            <v>8.43</v>
          </cell>
        </row>
        <row r="54">
          <cell r="C54" t="str">
            <v>UPA IMBIRIBEIRA - C.G 003/2021</v>
          </cell>
          <cell r="E54" t="str">
            <v>CARMEN LUCIA BATISTA EVANGELISTA DA SILVA</v>
          </cell>
          <cell r="F54" t="str">
            <v>2 - Outros Profissionais da Saúde</v>
          </cell>
          <cell r="G54">
            <v>223505</v>
          </cell>
          <cell r="H54">
            <v>46113</v>
          </cell>
          <cell r="J54">
            <v>363.1</v>
          </cell>
          <cell r="O54">
            <v>8.43</v>
          </cell>
          <cell r="Y54">
            <v>1756.32</v>
          </cell>
          <cell r="AB54" t="str">
            <v>ABONO COMPLEMENTAR (LEI 14.434)</v>
          </cell>
        </row>
        <row r="55">
          <cell r="C55" t="str">
            <v>UPA IMBIRIBEIRA - C.G 003/2021</v>
          </cell>
          <cell r="E55" t="str">
            <v>CAROLINE ISABELLY DA SILVA</v>
          </cell>
          <cell r="F55" t="str">
            <v>2 - Outros Profissionais da Saúde</v>
          </cell>
          <cell r="G55">
            <v>322205</v>
          </cell>
          <cell r="H55">
            <v>46113</v>
          </cell>
          <cell r="J55">
            <v>169.5</v>
          </cell>
          <cell r="L55">
            <v>342.8</v>
          </cell>
          <cell r="M55">
            <v>32.42</v>
          </cell>
          <cell r="O55">
            <v>8.42</v>
          </cell>
        </row>
        <row r="56">
          <cell r="C56" t="str">
            <v>UPA IMBIRIBEIRA - C.G 003/2021</v>
          </cell>
          <cell r="E56" t="str">
            <v>CASSIO GUILHERME DA SILVA RIBEIRO</v>
          </cell>
          <cell r="F56" t="str">
            <v>2 - Outros Profissionais da Saúde</v>
          </cell>
          <cell r="G56">
            <v>322205</v>
          </cell>
          <cell r="H56">
            <v>46113</v>
          </cell>
          <cell r="J56">
            <v>179.61</v>
          </cell>
          <cell r="L56">
            <v>342.8</v>
          </cell>
          <cell r="M56">
            <v>32.42</v>
          </cell>
          <cell r="O56">
            <v>8.42</v>
          </cell>
          <cell r="Y56">
            <v>1704</v>
          </cell>
          <cell r="AB56" t="str">
            <v>ABONO COMPLEMENTAR (LEI 14.434)</v>
          </cell>
        </row>
        <row r="57">
          <cell r="C57" t="str">
            <v>UPA IMBIRIBEIRA - C.G 003/2021</v>
          </cell>
          <cell r="E57" t="str">
            <v>CICERO FLAVIO DA SILVA</v>
          </cell>
          <cell r="F57" t="str">
            <v>3 - Administrativo</v>
          </cell>
          <cell r="G57">
            <v>782320</v>
          </cell>
          <cell r="H57">
            <v>46113</v>
          </cell>
          <cell r="J57">
            <v>162.75</v>
          </cell>
          <cell r="L57">
            <v>342.79</v>
          </cell>
          <cell r="M57">
            <v>33.85</v>
          </cell>
          <cell r="O57">
            <v>8.42</v>
          </cell>
          <cell r="R57">
            <v>276.77999999999997</v>
          </cell>
          <cell r="S57">
            <v>101.56</v>
          </cell>
        </row>
        <row r="58">
          <cell r="C58" t="str">
            <v>UPA IMBIRIBEIRA - C.G 003/2021</v>
          </cell>
          <cell r="E58" t="str">
            <v>CINTIA FERNANDA DA SILVA</v>
          </cell>
          <cell r="F58" t="str">
            <v>3 - Administrativo</v>
          </cell>
          <cell r="G58">
            <v>521130</v>
          </cell>
          <cell r="H58">
            <v>46113</v>
          </cell>
          <cell r="J58">
            <v>158.82</v>
          </cell>
          <cell r="L58">
            <v>342.8</v>
          </cell>
          <cell r="M58">
            <v>1</v>
          </cell>
          <cell r="O58">
            <v>8.42</v>
          </cell>
          <cell r="R58">
            <v>276.77999999999997</v>
          </cell>
          <cell r="S58">
            <v>99.66</v>
          </cell>
        </row>
        <row r="59">
          <cell r="C59" t="str">
            <v>UPA IMBIRIBEIRA - C.G 003/2021</v>
          </cell>
          <cell r="E59" t="str">
            <v>CLAUDIA LOPES DE MELO</v>
          </cell>
          <cell r="F59" t="str">
            <v>3 - Administrativo</v>
          </cell>
          <cell r="G59">
            <v>252405</v>
          </cell>
          <cell r="H59">
            <v>46113</v>
          </cell>
          <cell r="J59">
            <v>344.12</v>
          </cell>
          <cell r="L59">
            <v>342.8</v>
          </cell>
          <cell r="M59">
            <v>1</v>
          </cell>
          <cell r="O59">
            <v>8.42</v>
          </cell>
        </row>
        <row r="60">
          <cell r="C60" t="str">
            <v>UPA IMBIRIBEIRA - C.G 003/2021</v>
          </cell>
          <cell r="E60" t="str">
            <v>CLEICIANE GOMES DE LIMA</v>
          </cell>
          <cell r="F60" t="str">
            <v>2 - Outros Profissionais da Saúde</v>
          </cell>
          <cell r="G60">
            <v>322205</v>
          </cell>
          <cell r="H60">
            <v>46113</v>
          </cell>
          <cell r="J60">
            <v>175.98</v>
          </cell>
          <cell r="L60">
            <v>342.8</v>
          </cell>
          <cell r="M60">
            <v>32.42</v>
          </cell>
          <cell r="O60">
            <v>8.42</v>
          </cell>
          <cell r="R60">
            <v>276.77999999999997</v>
          </cell>
          <cell r="S60">
            <v>97.26</v>
          </cell>
          <cell r="Y60">
            <v>1704</v>
          </cell>
          <cell r="AB60" t="str">
            <v>ABONO COMPLEMENTAR (LEI 14.434)</v>
          </cell>
        </row>
        <row r="61">
          <cell r="C61" t="str">
            <v>UPA IMBIRIBEIRA - C.G 003/2021</v>
          </cell>
          <cell r="E61" t="str">
            <v>CLEIDE SANTOS DA SILVA</v>
          </cell>
          <cell r="F61" t="str">
            <v>2 - Outros Profissionais da Saúde</v>
          </cell>
          <cell r="G61">
            <v>251605</v>
          </cell>
          <cell r="H61">
            <v>46113</v>
          </cell>
          <cell r="J61">
            <v>269.45</v>
          </cell>
          <cell r="L61">
            <v>342.8</v>
          </cell>
          <cell r="M61">
            <v>1</v>
          </cell>
          <cell r="O61">
            <v>8.42</v>
          </cell>
        </row>
        <row r="62">
          <cell r="C62" t="str">
            <v>UPA IMBIRIBEIRA - C.G 003/2021</v>
          </cell>
          <cell r="E62" t="str">
            <v>CLEIDSON CHARLES BARBOSA DOS SANTOS</v>
          </cell>
          <cell r="F62" t="str">
            <v>2 - Outros Profissionais da Saúde</v>
          </cell>
          <cell r="G62">
            <v>251605</v>
          </cell>
          <cell r="H62">
            <v>46113</v>
          </cell>
          <cell r="J62">
            <v>244.42</v>
          </cell>
          <cell r="L62">
            <v>342.8</v>
          </cell>
          <cell r="M62">
            <v>1</v>
          </cell>
          <cell r="O62">
            <v>8.42</v>
          </cell>
        </row>
        <row r="63">
          <cell r="C63" t="str">
            <v>UPA IMBIRIBEIRA - C.G 003/2021</v>
          </cell>
          <cell r="E63" t="str">
            <v>CRISLANE GOMES GUIMARAES</v>
          </cell>
          <cell r="F63" t="str">
            <v>2 - Outros Profissionais da Saúde</v>
          </cell>
          <cell r="G63">
            <v>322205</v>
          </cell>
          <cell r="H63">
            <v>46113</v>
          </cell>
          <cell r="J63">
            <v>169.19</v>
          </cell>
          <cell r="L63">
            <v>342.8</v>
          </cell>
          <cell r="M63">
            <v>32.42</v>
          </cell>
          <cell r="O63">
            <v>8.42</v>
          </cell>
          <cell r="Y63">
            <v>1704</v>
          </cell>
          <cell r="AB63" t="str">
            <v>ABONO COMPLEMENTAR (LEI 14.434)</v>
          </cell>
        </row>
        <row r="64">
          <cell r="C64" t="str">
            <v>UPA IMBIRIBEIRA - C.G 003/2021</v>
          </cell>
          <cell r="E64" t="str">
            <v>DAIANE CONCEICAO INACIO</v>
          </cell>
          <cell r="F64" t="str">
            <v>2 - Outros Profissionais da Saúde</v>
          </cell>
          <cell r="G64">
            <v>322205</v>
          </cell>
          <cell r="H64">
            <v>46113</v>
          </cell>
          <cell r="J64">
            <v>174.62</v>
          </cell>
          <cell r="L64">
            <v>342.8</v>
          </cell>
          <cell r="M64">
            <v>32.42</v>
          </cell>
          <cell r="O64">
            <v>8.42</v>
          </cell>
          <cell r="R64">
            <v>138.4</v>
          </cell>
          <cell r="S64">
            <v>97.26</v>
          </cell>
          <cell r="Y64">
            <v>1704</v>
          </cell>
          <cell r="AB64" t="str">
            <v>ABONO COMPLEMENTAR (LEI 14.434)</v>
          </cell>
        </row>
        <row r="65">
          <cell r="C65" t="str">
            <v>UPA IMBIRIBEIRA - C.G 003/2021</v>
          </cell>
          <cell r="E65" t="str">
            <v>DAIVID JOSE FELIX ALBUQUERQUE</v>
          </cell>
          <cell r="F65" t="str">
            <v>2 - Outros Profissionais da Saúde</v>
          </cell>
          <cell r="G65">
            <v>322605</v>
          </cell>
          <cell r="H65">
            <v>46113</v>
          </cell>
          <cell r="J65">
            <v>176.83</v>
          </cell>
          <cell r="L65">
            <v>342.8</v>
          </cell>
          <cell r="M65">
            <v>1</v>
          </cell>
          <cell r="O65">
            <v>8.42</v>
          </cell>
        </row>
        <row r="66">
          <cell r="C66" t="str">
            <v>UPA IMBIRIBEIRA - C.G 003/2021</v>
          </cell>
          <cell r="E66" t="str">
            <v>DANIEL LUNA E SILVA</v>
          </cell>
          <cell r="F66" t="str">
            <v>3 - Administrativo</v>
          </cell>
          <cell r="G66">
            <v>782320</v>
          </cell>
          <cell r="H66">
            <v>46113</v>
          </cell>
          <cell r="J66">
            <v>175.42</v>
          </cell>
          <cell r="L66">
            <v>342.79</v>
          </cell>
          <cell r="M66">
            <v>33.85</v>
          </cell>
          <cell r="O66">
            <v>8.42</v>
          </cell>
        </row>
        <row r="67">
          <cell r="C67" t="str">
            <v>UPA IMBIRIBEIRA - C.G 003/2021</v>
          </cell>
          <cell r="E67" t="str">
            <v>DANIELA ANGELOTE DE BARCELLOS</v>
          </cell>
          <cell r="F67" t="str">
            <v>2 - Outros Profissionais da Saúde</v>
          </cell>
          <cell r="G67">
            <v>322205</v>
          </cell>
          <cell r="H67">
            <v>46113</v>
          </cell>
          <cell r="J67">
            <v>163.76</v>
          </cell>
          <cell r="L67">
            <v>342.8</v>
          </cell>
          <cell r="M67">
            <v>32.42</v>
          </cell>
          <cell r="O67">
            <v>8.42</v>
          </cell>
          <cell r="Y67">
            <v>1704</v>
          </cell>
          <cell r="AB67" t="str">
            <v>ABONO COMPLEMENTAR (LEI 14.434)</v>
          </cell>
        </row>
        <row r="68">
          <cell r="C68" t="str">
            <v>UPA IMBIRIBEIRA - C.G 003/2021</v>
          </cell>
          <cell r="E68" t="str">
            <v>DANIELE CORREIA DA SILVA</v>
          </cell>
          <cell r="F68" t="str">
            <v>2 - Outros Profissionais da Saúde</v>
          </cell>
          <cell r="G68">
            <v>322205</v>
          </cell>
          <cell r="H68">
            <v>46113</v>
          </cell>
          <cell r="J68">
            <v>155.61000000000001</v>
          </cell>
          <cell r="L68">
            <v>342.8</v>
          </cell>
          <cell r="M68">
            <v>32.42</v>
          </cell>
          <cell r="O68">
            <v>8.42</v>
          </cell>
          <cell r="R68">
            <v>138.4</v>
          </cell>
          <cell r="S68">
            <v>97.26</v>
          </cell>
          <cell r="Y68">
            <v>1704</v>
          </cell>
          <cell r="AB68" t="str">
            <v>ABONO COMPLEMENTAR (LEI 14.434)</v>
          </cell>
        </row>
        <row r="69">
          <cell r="C69" t="str">
            <v>UPA IMBIRIBEIRA - C.G 003/2021</v>
          </cell>
          <cell r="E69" t="str">
            <v>DEBORA DE ALMEIDA PEREIRA SOTO</v>
          </cell>
          <cell r="F69" t="str">
            <v>2 - Outros Profissionais da Saúde</v>
          </cell>
          <cell r="G69">
            <v>223505</v>
          </cell>
          <cell r="H69">
            <v>46113</v>
          </cell>
          <cell r="J69">
            <v>593.08000000000004</v>
          </cell>
          <cell r="L69">
            <v>342.8</v>
          </cell>
          <cell r="M69">
            <v>9.33</v>
          </cell>
          <cell r="O69">
            <v>8.42</v>
          </cell>
        </row>
        <row r="70">
          <cell r="C70" t="str">
            <v>UPA IMBIRIBEIRA - C.G 003/2021</v>
          </cell>
          <cell r="E70" t="str">
            <v>DEVID JONATHAS SANTOS SILVA</v>
          </cell>
          <cell r="F70" t="str">
            <v>3 - Administrativo</v>
          </cell>
          <cell r="G70">
            <v>422110</v>
          </cell>
          <cell r="H70">
            <v>46113</v>
          </cell>
          <cell r="J70">
            <v>195.2</v>
          </cell>
          <cell r="L70">
            <v>342.8</v>
          </cell>
          <cell r="M70">
            <v>1</v>
          </cell>
          <cell r="O70">
            <v>8.42</v>
          </cell>
        </row>
        <row r="71">
          <cell r="C71" t="str">
            <v>UPA IMBIRIBEIRA - C.G 003/2021</v>
          </cell>
          <cell r="E71" t="str">
            <v>DEYVSON MIGUEL DA SILVA</v>
          </cell>
          <cell r="F71" t="str">
            <v>3 - Administrativo</v>
          </cell>
          <cell r="G71">
            <v>422110</v>
          </cell>
          <cell r="H71">
            <v>46113</v>
          </cell>
          <cell r="J71">
            <v>158.81</v>
          </cell>
          <cell r="L71">
            <v>342.8</v>
          </cell>
          <cell r="M71">
            <v>1</v>
          </cell>
          <cell r="O71">
            <v>8.42</v>
          </cell>
        </row>
        <row r="72">
          <cell r="C72" t="str">
            <v>UPA IMBIRIBEIRA - C.G 003/2021</v>
          </cell>
          <cell r="E72" t="str">
            <v>EDNA MUNIZ DE SANTANA</v>
          </cell>
          <cell r="F72" t="str">
            <v>2 - Outros Profissionais da Saúde</v>
          </cell>
          <cell r="G72">
            <v>223505</v>
          </cell>
          <cell r="H72">
            <v>46113</v>
          </cell>
          <cell r="J72">
            <v>265.43</v>
          </cell>
          <cell r="L72">
            <v>342.8</v>
          </cell>
          <cell r="M72">
            <v>3.84</v>
          </cell>
          <cell r="O72">
            <v>8.42</v>
          </cell>
          <cell r="Y72">
            <v>1756.32</v>
          </cell>
          <cell r="AB72" t="str">
            <v>ABONO COMPLEMENTAR (LEI 14.434)</v>
          </cell>
        </row>
        <row r="73">
          <cell r="C73" t="str">
            <v>UPA IMBIRIBEIRA - C.G 003/2021</v>
          </cell>
          <cell r="E73" t="str">
            <v>EDSON MANUEL DOS SANTOS</v>
          </cell>
          <cell r="F73" t="str">
            <v>3 - Administrativo</v>
          </cell>
          <cell r="G73">
            <v>515110</v>
          </cell>
          <cell r="H73">
            <v>46113</v>
          </cell>
          <cell r="J73">
            <v>176.83</v>
          </cell>
          <cell r="L73">
            <v>342.8</v>
          </cell>
          <cell r="M73">
            <v>1</v>
          </cell>
          <cell r="O73">
            <v>8.42</v>
          </cell>
        </row>
        <row r="74">
          <cell r="C74" t="str">
            <v>UPA IMBIRIBEIRA - C.G 003/2021</v>
          </cell>
          <cell r="E74" t="str">
            <v>EDUARDA MARIA FREITAS DA PAZ</v>
          </cell>
          <cell r="F74" t="str">
            <v>2 - Outros Profissionais da Saúde</v>
          </cell>
          <cell r="G74">
            <v>322205</v>
          </cell>
          <cell r="H74">
            <v>46113</v>
          </cell>
          <cell r="J74">
            <v>145.24</v>
          </cell>
          <cell r="L74">
            <v>342.8</v>
          </cell>
          <cell r="M74">
            <v>30.26</v>
          </cell>
          <cell r="O74">
            <v>8.42</v>
          </cell>
          <cell r="R74">
            <v>119.94</v>
          </cell>
          <cell r="S74">
            <v>90.78</v>
          </cell>
          <cell r="Y74">
            <v>1704</v>
          </cell>
          <cell r="AB74" t="str">
            <v>ABONO COMPLEMENTAR (LEI 14.434)</v>
          </cell>
        </row>
        <row r="75">
          <cell r="C75" t="str">
            <v>UPA IMBIRIBEIRA - C.G 003/2021</v>
          </cell>
          <cell r="E75" t="str">
            <v>EDUARDA RITA DE ALBUQUERQUE NASCIMENTO</v>
          </cell>
          <cell r="F75" t="str">
            <v>2 - Outros Profissionais da Saúde</v>
          </cell>
          <cell r="G75">
            <v>322205</v>
          </cell>
          <cell r="H75">
            <v>46113</v>
          </cell>
          <cell r="J75">
            <v>174.76</v>
          </cell>
          <cell r="L75">
            <v>342.8</v>
          </cell>
          <cell r="M75">
            <v>32.42</v>
          </cell>
          <cell r="O75">
            <v>8.42</v>
          </cell>
          <cell r="R75">
            <v>129.18</v>
          </cell>
          <cell r="S75">
            <v>97.26</v>
          </cell>
          <cell r="Y75">
            <v>1704</v>
          </cell>
          <cell r="AB75" t="str">
            <v>ABONO COMPLEMENTAR (LEI 14.434)</v>
          </cell>
        </row>
        <row r="76">
          <cell r="C76" t="str">
            <v>UPA IMBIRIBEIRA - C.G 003/2021</v>
          </cell>
          <cell r="E76" t="str">
            <v>EGRINALDO AMANCIO DE SOUSA</v>
          </cell>
          <cell r="F76" t="str">
            <v>3 - Administrativo</v>
          </cell>
          <cell r="G76">
            <v>514320</v>
          </cell>
          <cell r="H76">
            <v>46113</v>
          </cell>
          <cell r="J76">
            <v>202.36</v>
          </cell>
          <cell r="L76">
            <v>342.8</v>
          </cell>
          <cell r="M76">
            <v>1</v>
          </cell>
          <cell r="O76">
            <v>8.42</v>
          </cell>
          <cell r="R76">
            <v>276.77999999999997</v>
          </cell>
          <cell r="S76">
            <v>99.66</v>
          </cell>
        </row>
        <row r="77">
          <cell r="C77" t="str">
            <v>UPA IMBIRIBEIRA - C.G 003/2021</v>
          </cell>
          <cell r="E77" t="str">
            <v>ELANDE ROSA DA SILVA</v>
          </cell>
          <cell r="F77" t="str">
            <v>3 - Administrativo</v>
          </cell>
          <cell r="G77">
            <v>411010</v>
          </cell>
          <cell r="H77">
            <v>46113</v>
          </cell>
          <cell r="J77">
            <v>248.71</v>
          </cell>
          <cell r="L77">
            <v>342.8</v>
          </cell>
          <cell r="M77">
            <v>1</v>
          </cell>
          <cell r="O77">
            <v>8.42</v>
          </cell>
          <cell r="R77">
            <v>184.53</v>
          </cell>
          <cell r="S77">
            <v>167.08</v>
          </cell>
        </row>
        <row r="78">
          <cell r="C78" t="str">
            <v>UPA IMBIRIBEIRA - C.G 003/2021</v>
          </cell>
          <cell r="E78" t="str">
            <v>ELIANE MARIA MARQUES DA SILVA</v>
          </cell>
          <cell r="F78" t="str">
            <v>2 - Outros Profissionais da Saúde</v>
          </cell>
          <cell r="G78">
            <v>322205</v>
          </cell>
          <cell r="H78">
            <v>46113</v>
          </cell>
          <cell r="J78">
            <v>155.61000000000001</v>
          </cell>
          <cell r="L78">
            <v>342.8</v>
          </cell>
          <cell r="M78">
            <v>32.42</v>
          </cell>
          <cell r="O78">
            <v>8.42</v>
          </cell>
          <cell r="Y78">
            <v>1704</v>
          </cell>
          <cell r="AB78" t="str">
            <v>ABONO COMPLEMENTAR (LEI 14.434)</v>
          </cell>
        </row>
        <row r="79">
          <cell r="C79" t="str">
            <v>UPA IMBIRIBEIRA - C.G 003/2021</v>
          </cell>
          <cell r="E79" t="str">
            <v>ELIZABETE NUNES DOS SANTOS SILVA</v>
          </cell>
          <cell r="F79" t="str">
            <v>3 - Administrativo</v>
          </cell>
          <cell r="G79">
            <v>514320</v>
          </cell>
          <cell r="H79">
            <v>46113</v>
          </cell>
          <cell r="J79">
            <v>184.75</v>
          </cell>
          <cell r="L79">
            <v>342.8</v>
          </cell>
          <cell r="M79">
            <v>1</v>
          </cell>
          <cell r="O79">
            <v>8.42</v>
          </cell>
          <cell r="R79">
            <v>110.72</v>
          </cell>
          <cell r="S79">
            <v>99.66</v>
          </cell>
        </row>
        <row r="80">
          <cell r="C80" t="str">
            <v>UPA IMBIRIBEIRA - C.G 003/2021</v>
          </cell>
          <cell r="E80" t="str">
            <v>ELIZABETH MARQUES MONTEIRO DE ARAUJO MARINHO</v>
          </cell>
          <cell r="F80" t="str">
            <v>2 - Outros Profissionais da Saúde</v>
          </cell>
          <cell r="G80">
            <v>223505</v>
          </cell>
          <cell r="H80">
            <v>46113</v>
          </cell>
          <cell r="J80">
            <v>272.51</v>
          </cell>
          <cell r="L80">
            <v>342.8</v>
          </cell>
          <cell r="M80">
            <v>3.84</v>
          </cell>
          <cell r="O80">
            <v>8.42</v>
          </cell>
          <cell r="Y80">
            <v>1756.32</v>
          </cell>
          <cell r="AB80" t="str">
            <v>ABONO COMPLEMENTAR (LEI 14.434)</v>
          </cell>
        </row>
        <row r="81">
          <cell r="C81" t="str">
            <v>UPA IMBIRIBEIRA - C.G 003/2021</v>
          </cell>
          <cell r="E81" t="str">
            <v>ELIZAMA VIEIRA DA SILVA</v>
          </cell>
          <cell r="F81" t="str">
            <v>2 - Outros Profissionais da Saúde</v>
          </cell>
          <cell r="G81">
            <v>322205</v>
          </cell>
          <cell r="H81">
            <v>46113</v>
          </cell>
          <cell r="J81">
            <v>233.8</v>
          </cell>
          <cell r="O81">
            <v>8.42</v>
          </cell>
          <cell r="Y81">
            <v>1704</v>
          </cell>
          <cell r="AB81" t="str">
            <v>ABONO COMPLEMENTAR (LEI 14.434)</v>
          </cell>
        </row>
        <row r="82">
          <cell r="C82" t="str">
            <v>UPA IMBIRIBEIRA - C.G 003/2021</v>
          </cell>
          <cell r="E82" t="str">
            <v>ERASMO SERAFIM DOS SANTOS</v>
          </cell>
          <cell r="F82" t="str">
            <v>3 - Administrativo</v>
          </cell>
          <cell r="G82">
            <v>422110</v>
          </cell>
          <cell r="H82">
            <v>46113</v>
          </cell>
          <cell r="J82">
            <v>74.11</v>
          </cell>
          <cell r="O82">
            <v>8.42</v>
          </cell>
        </row>
        <row r="83">
          <cell r="C83" t="str">
            <v>UPA IMBIRIBEIRA - C.G 003/2021</v>
          </cell>
          <cell r="E83" t="str">
            <v>ERICK HENRIQUE CAETANO DE SOUZA</v>
          </cell>
          <cell r="F83" t="str">
            <v>2 - Outros Profissionais da Saúde</v>
          </cell>
          <cell r="G83">
            <v>324115</v>
          </cell>
          <cell r="H83">
            <v>46113</v>
          </cell>
          <cell r="J83">
            <v>427.57</v>
          </cell>
          <cell r="O83">
            <v>8.42</v>
          </cell>
        </row>
        <row r="84">
          <cell r="C84" t="str">
            <v>UPA IMBIRIBEIRA - C.G 003/2021</v>
          </cell>
          <cell r="E84" t="str">
            <v>ERIKA FRANCO FERREIRA DA SILVA</v>
          </cell>
          <cell r="F84" t="str">
            <v>3 - Administrativo</v>
          </cell>
          <cell r="G84">
            <v>521130</v>
          </cell>
          <cell r="H84">
            <v>46113</v>
          </cell>
          <cell r="J84">
            <v>124.93</v>
          </cell>
          <cell r="L84">
            <v>342.8</v>
          </cell>
          <cell r="M84">
            <v>1</v>
          </cell>
          <cell r="O84">
            <v>8.42</v>
          </cell>
          <cell r="R84">
            <v>152.81</v>
          </cell>
          <cell r="S84">
            <v>73.08</v>
          </cell>
        </row>
        <row r="85">
          <cell r="C85" t="str">
            <v>UPA IMBIRIBEIRA - C.G 003/2021</v>
          </cell>
          <cell r="E85" t="str">
            <v>ERIKA VICENTE FERREIRA DE ALBUQUERQUE</v>
          </cell>
          <cell r="F85" t="str">
            <v>2 - Outros Profissionais da Saúde</v>
          </cell>
          <cell r="G85">
            <v>322205</v>
          </cell>
          <cell r="H85">
            <v>46113</v>
          </cell>
          <cell r="J85">
            <v>164.01</v>
          </cell>
          <cell r="L85">
            <v>342.8</v>
          </cell>
          <cell r="M85">
            <v>31.34</v>
          </cell>
          <cell r="O85">
            <v>8.42</v>
          </cell>
          <cell r="Y85">
            <v>1704</v>
          </cell>
          <cell r="AB85" t="str">
            <v>ABONO COMPLEMENTAR (LEI 14.434)</v>
          </cell>
        </row>
        <row r="86">
          <cell r="C86" t="str">
            <v>UPA IMBIRIBEIRA - C.G 003/2021</v>
          </cell>
          <cell r="E86" t="str">
            <v>ERIKA VICENTE SOARES</v>
          </cell>
          <cell r="F86" t="str">
            <v>2 - Outros Profissionais da Saúde</v>
          </cell>
          <cell r="G86">
            <v>322205</v>
          </cell>
          <cell r="H86">
            <v>46113</v>
          </cell>
          <cell r="J86">
            <v>193.64</v>
          </cell>
          <cell r="L86">
            <v>342.8</v>
          </cell>
          <cell r="M86">
            <v>32.42</v>
          </cell>
          <cell r="O86">
            <v>8.42</v>
          </cell>
          <cell r="R86">
            <v>132.26</v>
          </cell>
          <cell r="S86">
            <v>97.26</v>
          </cell>
          <cell r="Y86">
            <v>1704</v>
          </cell>
          <cell r="AB86" t="str">
            <v>ABONO COMPLEMENTAR (LEI 14.434)</v>
          </cell>
        </row>
        <row r="87">
          <cell r="C87" t="str">
            <v>UPA IMBIRIBEIRA - C.G 003/2021</v>
          </cell>
          <cell r="E87" t="str">
            <v>ERIVONALDO JOSE DA SILVA</v>
          </cell>
          <cell r="F87" t="str">
            <v>3 - Administrativo</v>
          </cell>
          <cell r="G87">
            <v>422110</v>
          </cell>
          <cell r="H87">
            <v>46113</v>
          </cell>
          <cell r="J87">
            <v>179.6</v>
          </cell>
          <cell r="L87">
            <v>342.8</v>
          </cell>
          <cell r="M87">
            <v>1</v>
          </cell>
          <cell r="O87">
            <v>8.42</v>
          </cell>
        </row>
        <row r="88">
          <cell r="C88" t="str">
            <v>UPA IMBIRIBEIRA - C.G 003/2021</v>
          </cell>
          <cell r="E88" t="str">
            <v>EVELIN THAMIRES DE SOUZA FERREIRA</v>
          </cell>
          <cell r="F88" t="str">
            <v>2 - Outros Profissionais da Saúde</v>
          </cell>
          <cell r="G88">
            <v>223505</v>
          </cell>
          <cell r="H88">
            <v>46113</v>
          </cell>
          <cell r="J88">
            <v>236.83</v>
          </cell>
          <cell r="L88">
            <v>342.8</v>
          </cell>
          <cell r="M88">
            <v>3.71</v>
          </cell>
          <cell r="O88">
            <v>8.42</v>
          </cell>
          <cell r="Y88">
            <v>1756.32</v>
          </cell>
          <cell r="AB88" t="str">
            <v>ABONO COMPLEMENTAR (LEI 14.434)</v>
          </cell>
        </row>
        <row r="89">
          <cell r="C89" t="str">
            <v>UPA IMBIRIBEIRA - C.G 003/2021</v>
          </cell>
          <cell r="E89" t="str">
            <v>FABIO JOSE DO NASCIMENTO</v>
          </cell>
          <cell r="F89" t="str">
            <v>2 - Outros Profissionais da Saúde</v>
          </cell>
          <cell r="G89">
            <v>322205</v>
          </cell>
          <cell r="H89">
            <v>46113</v>
          </cell>
          <cell r="J89">
            <v>155.61000000000001</v>
          </cell>
          <cell r="L89">
            <v>342.8</v>
          </cell>
          <cell r="M89">
            <v>32.42</v>
          </cell>
          <cell r="O89">
            <v>8.42</v>
          </cell>
          <cell r="R89">
            <v>138.4</v>
          </cell>
          <cell r="S89">
            <v>97.26</v>
          </cell>
          <cell r="Y89">
            <v>1704</v>
          </cell>
          <cell r="AB89" t="str">
            <v>ABONO COMPLEMENTAR (LEI 14.434)</v>
          </cell>
        </row>
        <row r="90">
          <cell r="C90" t="str">
            <v>UPA IMBIRIBEIRA - C.G 003/2021</v>
          </cell>
          <cell r="E90" t="str">
            <v>FELIPE NICOLAS BEZERRA DE ASSIS</v>
          </cell>
          <cell r="F90" t="str">
            <v>2 - Outros Profissionais da Saúde</v>
          </cell>
          <cell r="G90">
            <v>324115</v>
          </cell>
          <cell r="H90">
            <v>46113</v>
          </cell>
          <cell r="J90">
            <v>328.04</v>
          </cell>
          <cell r="L90">
            <v>342.8</v>
          </cell>
          <cell r="M90">
            <v>24.59</v>
          </cell>
          <cell r="O90">
            <v>8.42</v>
          </cell>
        </row>
        <row r="91">
          <cell r="C91" t="str">
            <v>UPA IMBIRIBEIRA - C.G 003/2021</v>
          </cell>
          <cell r="E91" t="str">
            <v>FERNANDA PORTELA DE CARVALHO</v>
          </cell>
          <cell r="F91" t="str">
            <v>2 - Outros Profissionais da Saúde</v>
          </cell>
          <cell r="G91">
            <v>223505</v>
          </cell>
          <cell r="H91">
            <v>46113</v>
          </cell>
          <cell r="J91">
            <v>264.77999999999997</v>
          </cell>
          <cell r="L91">
            <v>342.8</v>
          </cell>
          <cell r="M91">
            <v>3.84</v>
          </cell>
          <cell r="O91">
            <v>8.42</v>
          </cell>
          <cell r="Y91">
            <v>1756.32</v>
          </cell>
          <cell r="AB91" t="str">
            <v>ABONO COMPLEMENTAR (LEI 14.434)</v>
          </cell>
        </row>
        <row r="92">
          <cell r="C92" t="str">
            <v>UPA IMBIRIBEIRA - C.G 003/2021</v>
          </cell>
          <cell r="E92" t="str">
            <v>FILIPE HENRIQUE SILVA DE OLIVEIRA</v>
          </cell>
          <cell r="F92" t="str">
            <v>3 - Administrativo</v>
          </cell>
          <cell r="G92">
            <v>422110</v>
          </cell>
          <cell r="H92">
            <v>46113</v>
          </cell>
          <cell r="J92">
            <v>63.72</v>
          </cell>
          <cell r="L92">
            <v>342.8</v>
          </cell>
          <cell r="M92">
            <v>1</v>
          </cell>
          <cell r="O92">
            <v>8.42</v>
          </cell>
        </row>
        <row r="93">
          <cell r="C93" t="str">
            <v>UPA IMBIRIBEIRA - C.G 003/2021</v>
          </cell>
          <cell r="E93" t="str">
            <v>FLAVIA MACIEL DA HORA</v>
          </cell>
          <cell r="F93" t="str">
            <v>3 - Administrativo</v>
          </cell>
          <cell r="G93">
            <v>422110</v>
          </cell>
          <cell r="H93">
            <v>46113</v>
          </cell>
          <cell r="J93">
            <v>232.04</v>
          </cell>
          <cell r="L93">
            <v>342.8</v>
          </cell>
          <cell r="M93">
            <v>1</v>
          </cell>
          <cell r="O93">
            <v>8.42</v>
          </cell>
          <cell r="R93">
            <v>138.4</v>
          </cell>
          <cell r="S93">
            <v>99.66</v>
          </cell>
        </row>
        <row r="94">
          <cell r="C94" t="str">
            <v>UPA IMBIRIBEIRA - C.G 003/2021</v>
          </cell>
          <cell r="E94" t="str">
            <v>FRANCISCO DOS SANTOS VENANCIO FILHO</v>
          </cell>
          <cell r="F94" t="str">
            <v>3 - Administrativo</v>
          </cell>
          <cell r="G94">
            <v>521130</v>
          </cell>
          <cell r="H94">
            <v>46113</v>
          </cell>
          <cell r="J94">
            <v>182.81</v>
          </cell>
          <cell r="L94">
            <v>342.8</v>
          </cell>
          <cell r="M94">
            <v>1</v>
          </cell>
          <cell r="O94">
            <v>8.42</v>
          </cell>
          <cell r="R94">
            <v>332.15</v>
          </cell>
          <cell r="S94">
            <v>99.66</v>
          </cell>
        </row>
        <row r="95">
          <cell r="C95" t="str">
            <v>UPA IMBIRIBEIRA - C.G 003/2021</v>
          </cell>
          <cell r="E95" t="str">
            <v>GABRIELA ROSA E SILVA SANTOS COSTA</v>
          </cell>
          <cell r="F95" t="str">
            <v>3 - Administrativo</v>
          </cell>
          <cell r="G95">
            <v>411005</v>
          </cell>
          <cell r="H95">
            <v>46113</v>
          </cell>
          <cell r="J95">
            <v>15.23</v>
          </cell>
          <cell r="L95">
            <v>342.8</v>
          </cell>
          <cell r="M95">
            <v>1</v>
          </cell>
          <cell r="O95">
            <v>8.42</v>
          </cell>
        </row>
        <row r="96">
          <cell r="C96" t="str">
            <v>UPA IMBIRIBEIRA - C.G 003/2021</v>
          </cell>
          <cell r="E96" t="str">
            <v>GEISA BEZERRA DE INOJOSA</v>
          </cell>
          <cell r="F96" t="str">
            <v>2 - Outros Profissionais da Saúde</v>
          </cell>
          <cell r="G96">
            <v>322205</v>
          </cell>
          <cell r="H96">
            <v>46113</v>
          </cell>
          <cell r="J96">
            <v>176.12</v>
          </cell>
          <cell r="L96">
            <v>342.8</v>
          </cell>
          <cell r="M96">
            <v>32.42</v>
          </cell>
          <cell r="O96">
            <v>8.42</v>
          </cell>
          <cell r="Y96">
            <v>1704</v>
          </cell>
          <cell r="AB96" t="str">
            <v>ABONO COMPLEMENTAR (LEI 14.434)</v>
          </cell>
        </row>
        <row r="97">
          <cell r="C97" t="str">
            <v>UPA IMBIRIBEIRA - C.G 003/2021</v>
          </cell>
          <cell r="E97" t="str">
            <v>GERLANDIA GOMES DA SILVA</v>
          </cell>
          <cell r="F97" t="str">
            <v>3 - Administrativo</v>
          </cell>
          <cell r="G97">
            <v>514320</v>
          </cell>
          <cell r="H97">
            <v>46113</v>
          </cell>
          <cell r="J97">
            <v>184.75</v>
          </cell>
          <cell r="L97">
            <v>342.8</v>
          </cell>
          <cell r="M97">
            <v>1</v>
          </cell>
          <cell r="O97">
            <v>8.42</v>
          </cell>
          <cell r="R97">
            <v>138.4</v>
          </cell>
          <cell r="S97">
            <v>99.66</v>
          </cell>
        </row>
        <row r="98">
          <cell r="C98" t="str">
            <v>UPA IMBIRIBEIRA - C.G 003/2021</v>
          </cell>
          <cell r="E98" t="str">
            <v>GERSIKA FERREIRA DA SILVA</v>
          </cell>
          <cell r="F98" t="str">
            <v>2 - Outros Profissionais da Saúde</v>
          </cell>
          <cell r="G98">
            <v>322205</v>
          </cell>
          <cell r="H98">
            <v>46113</v>
          </cell>
          <cell r="J98">
            <v>117.31</v>
          </cell>
          <cell r="L98">
            <v>342.8</v>
          </cell>
          <cell r="M98">
            <v>22.69</v>
          </cell>
          <cell r="O98">
            <v>8.42</v>
          </cell>
        </row>
        <row r="99">
          <cell r="C99" t="str">
            <v>UPA IMBIRIBEIRA - C.G 003/2021</v>
          </cell>
          <cell r="E99" t="str">
            <v>GIVANILDO RAMOS DA SILVA</v>
          </cell>
          <cell r="F99" t="str">
            <v>3 - Administrativo</v>
          </cell>
          <cell r="G99">
            <v>514325</v>
          </cell>
          <cell r="H99">
            <v>46113</v>
          </cell>
          <cell r="J99">
            <v>194.64</v>
          </cell>
          <cell r="L99">
            <v>342.8</v>
          </cell>
          <cell r="M99">
            <v>1</v>
          </cell>
          <cell r="O99">
            <v>8.42</v>
          </cell>
        </row>
        <row r="100">
          <cell r="C100" t="str">
            <v>UPA IMBIRIBEIRA - C.G 003/2021</v>
          </cell>
          <cell r="E100" t="str">
            <v>GLEYCE ANDRADE DO NASCIMENTO</v>
          </cell>
          <cell r="F100" t="str">
            <v>2 - Outros Profissionais da Saúde</v>
          </cell>
          <cell r="G100">
            <v>322205</v>
          </cell>
          <cell r="H100">
            <v>46113</v>
          </cell>
          <cell r="O100">
            <v>8.42</v>
          </cell>
        </row>
        <row r="101">
          <cell r="C101" t="str">
            <v>UPA IMBIRIBEIRA - C.G 003/2021</v>
          </cell>
          <cell r="E101" t="str">
            <v>GLEYCE KELLY GOMES DA SILVA</v>
          </cell>
          <cell r="F101" t="str">
            <v>3 - Administrativo</v>
          </cell>
          <cell r="G101">
            <v>513425</v>
          </cell>
          <cell r="H101">
            <v>46113</v>
          </cell>
          <cell r="O101">
            <v>8.42</v>
          </cell>
        </row>
        <row r="102">
          <cell r="C102" t="str">
            <v>UPA IMBIRIBEIRA - C.G 003/2021</v>
          </cell>
          <cell r="E102" t="str">
            <v>IGOR GUILHERME SOUZA DE OLIVEIRA</v>
          </cell>
          <cell r="F102" t="str">
            <v>3 - Administrativo</v>
          </cell>
          <cell r="G102">
            <v>514325</v>
          </cell>
          <cell r="H102">
            <v>46113</v>
          </cell>
          <cell r="J102">
            <v>174.64</v>
          </cell>
          <cell r="L102">
            <v>342.8</v>
          </cell>
          <cell r="M102">
            <v>1</v>
          </cell>
          <cell r="O102">
            <v>8.42</v>
          </cell>
          <cell r="R102">
            <v>276.77999999999997</v>
          </cell>
          <cell r="S102">
            <v>100.76</v>
          </cell>
        </row>
        <row r="103">
          <cell r="C103" t="str">
            <v>UPA IMBIRIBEIRA - C.G 003/2021</v>
          </cell>
          <cell r="E103" t="str">
            <v>IGOR SOARES DOS SANTOS FERREIRA</v>
          </cell>
          <cell r="F103" t="str">
            <v>2 - Outros Profissionais da Saúde</v>
          </cell>
          <cell r="G103">
            <v>322205</v>
          </cell>
          <cell r="H103">
            <v>46113</v>
          </cell>
          <cell r="J103">
            <v>155.61000000000001</v>
          </cell>
          <cell r="L103">
            <v>342.8</v>
          </cell>
          <cell r="M103">
            <v>32.42</v>
          </cell>
          <cell r="O103">
            <v>8.42</v>
          </cell>
          <cell r="Y103">
            <v>1704</v>
          </cell>
          <cell r="AB103" t="str">
            <v>ABONO COMPLEMENTAR (LEI 14.434)</v>
          </cell>
        </row>
        <row r="104">
          <cell r="C104" t="str">
            <v>UPA IMBIRIBEIRA - C.G 003/2021</v>
          </cell>
          <cell r="E104" t="str">
            <v>INGRID CABRAL ROMEU</v>
          </cell>
          <cell r="F104" t="str">
            <v>2 - Outros Profissionais da Saúde</v>
          </cell>
          <cell r="G104">
            <v>322205</v>
          </cell>
          <cell r="H104">
            <v>46113</v>
          </cell>
          <cell r="J104">
            <v>155.61000000000001</v>
          </cell>
          <cell r="L104">
            <v>342.8</v>
          </cell>
          <cell r="M104">
            <v>32.42</v>
          </cell>
          <cell r="O104">
            <v>8.42</v>
          </cell>
          <cell r="R104">
            <v>138.4</v>
          </cell>
          <cell r="S104">
            <v>97.26</v>
          </cell>
          <cell r="Y104">
            <v>1704</v>
          </cell>
          <cell r="AB104" t="str">
            <v>ABONO COMPLEMENTAR (LEI 14.434)</v>
          </cell>
        </row>
        <row r="105">
          <cell r="C105" t="str">
            <v>UPA IMBIRIBEIRA - C.G 003/2021</v>
          </cell>
          <cell r="E105" t="str">
            <v>IVANILDO JOSE DA SILVA</v>
          </cell>
          <cell r="F105" t="str">
            <v>2 - Outros Profissionais da Saúde</v>
          </cell>
          <cell r="G105">
            <v>322605</v>
          </cell>
          <cell r="H105">
            <v>46113</v>
          </cell>
          <cell r="J105">
            <v>160.19999999999999</v>
          </cell>
          <cell r="L105">
            <v>342.8</v>
          </cell>
          <cell r="M105">
            <v>1</v>
          </cell>
          <cell r="O105">
            <v>8.42</v>
          </cell>
        </row>
        <row r="106">
          <cell r="C106" t="str">
            <v>UPA IMBIRIBEIRA - C.G 003/2021</v>
          </cell>
          <cell r="E106" t="str">
            <v>IZAQUE DA SILVA PEREIRA</v>
          </cell>
          <cell r="F106" t="str">
            <v>3 - Administrativo</v>
          </cell>
          <cell r="G106">
            <v>422105</v>
          </cell>
          <cell r="H106">
            <v>46113</v>
          </cell>
          <cell r="J106">
            <v>226.38</v>
          </cell>
          <cell r="L106">
            <v>342.8</v>
          </cell>
          <cell r="M106">
            <v>1</v>
          </cell>
          <cell r="O106">
            <v>8.42</v>
          </cell>
        </row>
        <row r="107">
          <cell r="C107" t="str">
            <v>UPA IMBIRIBEIRA - C.G 003/2021</v>
          </cell>
          <cell r="E107" t="str">
            <v>JAIDETE GOMES DE ARAUJO</v>
          </cell>
          <cell r="F107" t="str">
            <v>2 - Outros Profissionais da Saúde</v>
          </cell>
          <cell r="G107">
            <v>322205</v>
          </cell>
          <cell r="H107">
            <v>46113</v>
          </cell>
          <cell r="J107">
            <v>146.1</v>
          </cell>
          <cell r="L107">
            <v>342.8</v>
          </cell>
          <cell r="M107">
            <v>31.34</v>
          </cell>
          <cell r="O107">
            <v>8.42</v>
          </cell>
          <cell r="R107">
            <v>207.6</v>
          </cell>
          <cell r="S107">
            <v>94.02</v>
          </cell>
          <cell r="Y107">
            <v>1704</v>
          </cell>
          <cell r="AB107" t="str">
            <v>ABONO COMPLEMENTAR (LEI 14.434)</v>
          </cell>
        </row>
        <row r="108">
          <cell r="C108" t="str">
            <v>UPA IMBIRIBEIRA - C.G 003/2021</v>
          </cell>
          <cell r="E108" t="str">
            <v>JAILSON RAMOS DA SILVA</v>
          </cell>
          <cell r="F108" t="str">
            <v>3 - Administrativo</v>
          </cell>
          <cell r="G108">
            <v>515110</v>
          </cell>
          <cell r="H108">
            <v>46113</v>
          </cell>
          <cell r="J108">
            <v>234.32</v>
          </cell>
          <cell r="O108">
            <v>8.42</v>
          </cell>
        </row>
        <row r="109">
          <cell r="C109" t="str">
            <v>UPA IMBIRIBEIRA - C.G 003/2021</v>
          </cell>
          <cell r="E109" t="str">
            <v>JAIME DE SOUZA</v>
          </cell>
          <cell r="F109" t="str">
            <v>3 - Administrativo</v>
          </cell>
          <cell r="G109">
            <v>212315</v>
          </cell>
          <cell r="H109">
            <v>46113</v>
          </cell>
          <cell r="J109">
            <v>543.21</v>
          </cell>
          <cell r="L109">
            <v>342.8</v>
          </cell>
          <cell r="M109">
            <v>1</v>
          </cell>
          <cell r="O109">
            <v>8.42</v>
          </cell>
        </row>
        <row r="110">
          <cell r="C110" t="str">
            <v>UPA IMBIRIBEIRA - C.G 003/2021</v>
          </cell>
          <cell r="E110" t="str">
            <v>JANAINA CARLA RAMOS SILVA COSTA</v>
          </cell>
          <cell r="F110" t="str">
            <v>2 - Outros Profissionais da Saúde</v>
          </cell>
          <cell r="G110">
            <v>251605</v>
          </cell>
          <cell r="H110">
            <v>46113</v>
          </cell>
          <cell r="J110">
            <v>278.83</v>
          </cell>
          <cell r="L110">
            <v>342.8</v>
          </cell>
          <cell r="M110">
            <v>1</v>
          </cell>
          <cell r="O110">
            <v>8.42</v>
          </cell>
          <cell r="R110">
            <v>101.49</v>
          </cell>
          <cell r="S110">
            <v>99</v>
          </cell>
        </row>
        <row r="111">
          <cell r="C111" t="str">
            <v>UPA IMBIRIBEIRA - C.G 003/2021</v>
          </cell>
          <cell r="E111" t="str">
            <v>JANE PRISCILA ALVES DA SILVA</v>
          </cell>
          <cell r="F111" t="str">
            <v>2 - Outros Profissionais da Saúde</v>
          </cell>
          <cell r="G111">
            <v>322205</v>
          </cell>
          <cell r="H111">
            <v>46113</v>
          </cell>
          <cell r="J111">
            <v>175.98</v>
          </cell>
          <cell r="L111">
            <v>342.8</v>
          </cell>
          <cell r="M111">
            <v>32.42</v>
          </cell>
          <cell r="O111">
            <v>8.42</v>
          </cell>
          <cell r="R111">
            <v>138.4</v>
          </cell>
          <cell r="S111">
            <v>97.26</v>
          </cell>
          <cell r="Y111">
            <v>1704</v>
          </cell>
          <cell r="AB111" t="str">
            <v>ABONO COMPLEMENTAR (LEI 14.434)</v>
          </cell>
        </row>
        <row r="112">
          <cell r="C112" t="str">
            <v>UPA IMBIRIBEIRA - C.G 003/2021</v>
          </cell>
          <cell r="E112" t="str">
            <v>JARDEL LUIS XAVIER</v>
          </cell>
          <cell r="F112" t="str">
            <v>3 - Administrativo</v>
          </cell>
          <cell r="G112">
            <v>317210</v>
          </cell>
          <cell r="H112">
            <v>46113</v>
          </cell>
          <cell r="J112">
            <v>170.1</v>
          </cell>
          <cell r="L112">
            <v>342.8</v>
          </cell>
          <cell r="M112">
            <v>1</v>
          </cell>
          <cell r="O112">
            <v>8.42</v>
          </cell>
        </row>
        <row r="113">
          <cell r="C113" t="str">
            <v>UPA IMBIRIBEIRA - C.G 003/2021</v>
          </cell>
          <cell r="E113" t="str">
            <v>JEANE PEREIRA DE SANTANA</v>
          </cell>
          <cell r="F113" t="str">
            <v>3 - Administrativo</v>
          </cell>
          <cell r="G113">
            <v>422110</v>
          </cell>
          <cell r="H113">
            <v>46113</v>
          </cell>
          <cell r="O113">
            <v>8.42</v>
          </cell>
        </row>
        <row r="114">
          <cell r="C114" t="str">
            <v>UPA IMBIRIBEIRA - C.G 003/2021</v>
          </cell>
          <cell r="E114" t="str">
            <v>JEFERSON DOS SANTOS LIMA</v>
          </cell>
          <cell r="F114" t="str">
            <v>2 - Outros Profissionais da Saúde</v>
          </cell>
          <cell r="G114">
            <v>322205</v>
          </cell>
          <cell r="H114">
            <v>46113</v>
          </cell>
          <cell r="J114">
            <v>175.98</v>
          </cell>
          <cell r="L114">
            <v>342.8</v>
          </cell>
          <cell r="M114">
            <v>32.42</v>
          </cell>
          <cell r="O114">
            <v>8.42</v>
          </cell>
          <cell r="Y114">
            <v>1704</v>
          </cell>
          <cell r="AB114" t="str">
            <v>ABONO COMPLEMENTAR (LEI 14.434)</v>
          </cell>
        </row>
        <row r="115">
          <cell r="C115" t="str">
            <v>UPA IMBIRIBEIRA - C.G 003/2021</v>
          </cell>
          <cell r="E115" t="str">
            <v>JENIFER RODRIGUES DE OLIVEIRA</v>
          </cell>
          <cell r="F115" t="str">
            <v>2 - Outros Profissionais da Saúde</v>
          </cell>
          <cell r="G115">
            <v>223505</v>
          </cell>
          <cell r="H115">
            <v>46113</v>
          </cell>
          <cell r="J115">
            <v>276.17</v>
          </cell>
          <cell r="L115">
            <v>342.8</v>
          </cell>
          <cell r="M115">
            <v>3.84</v>
          </cell>
          <cell r="O115">
            <v>8.42</v>
          </cell>
          <cell r="Y115">
            <v>1580.69</v>
          </cell>
          <cell r="AB115" t="str">
            <v>ABONO COMPLEMENTAR (LEI 14.434)</v>
          </cell>
        </row>
        <row r="116">
          <cell r="C116" t="str">
            <v>UPA IMBIRIBEIRA - C.G 003/2021</v>
          </cell>
          <cell r="E116" t="str">
            <v>JENNIFER JAMYLLE VALENTIM MARINHO</v>
          </cell>
          <cell r="F116" t="str">
            <v>2 - Outros Profissionais da Saúde</v>
          </cell>
          <cell r="G116">
            <v>223505</v>
          </cell>
          <cell r="H116">
            <v>46113</v>
          </cell>
          <cell r="J116">
            <v>245.55</v>
          </cell>
          <cell r="L116">
            <v>342.8</v>
          </cell>
          <cell r="M116">
            <v>3.84</v>
          </cell>
          <cell r="O116">
            <v>8.42</v>
          </cell>
          <cell r="Y116">
            <v>1756.32</v>
          </cell>
          <cell r="AB116" t="str">
            <v>ABONO COMPLEMENTAR (LEI 14.434)</v>
          </cell>
        </row>
        <row r="117">
          <cell r="C117" t="str">
            <v>UPA IMBIRIBEIRA - C.G 003/2021</v>
          </cell>
          <cell r="E117" t="str">
            <v>JOAO EMANOEL NUNES DE SOUZA SILVA</v>
          </cell>
          <cell r="F117" t="str">
            <v>2 - Outros Profissionais da Saúde</v>
          </cell>
          <cell r="G117">
            <v>322205</v>
          </cell>
          <cell r="H117">
            <v>46113</v>
          </cell>
          <cell r="J117">
            <v>177.66</v>
          </cell>
          <cell r="L117">
            <v>342.8</v>
          </cell>
          <cell r="M117">
            <v>32.42</v>
          </cell>
          <cell r="O117">
            <v>8.42</v>
          </cell>
          <cell r="Y117">
            <v>1704</v>
          </cell>
          <cell r="AB117" t="str">
            <v>ABONO COMPLEMENTAR (LEI 14.434)</v>
          </cell>
        </row>
        <row r="118">
          <cell r="C118" t="str">
            <v>UPA IMBIRIBEIRA - C.G 003/2021</v>
          </cell>
          <cell r="E118" t="str">
            <v>JOELMA DA SILVA LUIZ</v>
          </cell>
          <cell r="F118" t="str">
            <v>2 - Outros Profissionais da Saúde</v>
          </cell>
          <cell r="G118">
            <v>322205</v>
          </cell>
          <cell r="H118">
            <v>46113</v>
          </cell>
          <cell r="J118">
            <v>168.34</v>
          </cell>
          <cell r="L118">
            <v>342.8</v>
          </cell>
          <cell r="M118">
            <v>32.42</v>
          </cell>
          <cell r="O118">
            <v>8.42</v>
          </cell>
          <cell r="Y118">
            <v>1704</v>
          </cell>
          <cell r="AB118" t="str">
            <v>ABONO COMPLEMENTAR (LEI 14.434)</v>
          </cell>
        </row>
        <row r="119">
          <cell r="C119" t="str">
            <v>UPA IMBIRIBEIRA - C.G 003/2021</v>
          </cell>
          <cell r="E119" t="str">
            <v>JOSE AUGUSTO PEDROSA LINS FILHO</v>
          </cell>
          <cell r="F119" t="str">
            <v>3 - Administrativo</v>
          </cell>
          <cell r="G119">
            <v>131205</v>
          </cell>
          <cell r="H119">
            <v>46113</v>
          </cell>
          <cell r="J119">
            <v>2016.1</v>
          </cell>
          <cell r="L119">
            <v>342.8</v>
          </cell>
          <cell r="M119">
            <v>1</v>
          </cell>
          <cell r="O119">
            <v>8.42</v>
          </cell>
        </row>
        <row r="120">
          <cell r="C120" t="str">
            <v>UPA IMBIRIBEIRA - C.G 003/2021</v>
          </cell>
          <cell r="E120" t="str">
            <v>JOSE CARLOS DA SILVA FILHO</v>
          </cell>
          <cell r="F120" t="str">
            <v>3 - Administrativo</v>
          </cell>
          <cell r="G120">
            <v>782320</v>
          </cell>
          <cell r="H120">
            <v>46113</v>
          </cell>
          <cell r="J120">
            <v>206.64</v>
          </cell>
          <cell r="L120">
            <v>342.79</v>
          </cell>
          <cell r="M120">
            <v>33.85</v>
          </cell>
          <cell r="O120">
            <v>8.42</v>
          </cell>
        </row>
        <row r="121">
          <cell r="C121" t="str">
            <v>UPA IMBIRIBEIRA - C.G 003/2021</v>
          </cell>
          <cell r="E121" t="str">
            <v>JOSE ROBERTO GOMES FERREIRA</v>
          </cell>
          <cell r="F121" t="str">
            <v>3 - Administrativo</v>
          </cell>
          <cell r="G121">
            <v>515110</v>
          </cell>
          <cell r="H121">
            <v>46113</v>
          </cell>
          <cell r="J121">
            <v>160.19999999999999</v>
          </cell>
          <cell r="L121">
            <v>342.8</v>
          </cell>
          <cell r="M121">
            <v>1</v>
          </cell>
          <cell r="O121">
            <v>8.42</v>
          </cell>
        </row>
        <row r="122">
          <cell r="C122" t="str">
            <v>UPA IMBIRIBEIRA - C.G 003/2021</v>
          </cell>
          <cell r="E122" t="str">
            <v>JOSE SAMUEL DE LIMA JUNIOR</v>
          </cell>
          <cell r="F122" t="str">
            <v>3 - Administrativo</v>
          </cell>
          <cell r="G122">
            <v>422105</v>
          </cell>
          <cell r="H122">
            <v>46113</v>
          </cell>
          <cell r="J122">
            <v>158.82</v>
          </cell>
          <cell r="L122">
            <v>342.8</v>
          </cell>
          <cell r="M122">
            <v>1</v>
          </cell>
          <cell r="O122">
            <v>8.42</v>
          </cell>
        </row>
        <row r="123">
          <cell r="C123" t="str">
            <v>UPA IMBIRIBEIRA - C.G 003/2021</v>
          </cell>
          <cell r="E123" t="str">
            <v>JOSE VICTOR AMORIM DA SILVA</v>
          </cell>
          <cell r="F123" t="str">
            <v>3 - Administrativo</v>
          </cell>
          <cell r="G123">
            <v>422105</v>
          </cell>
          <cell r="H123">
            <v>46113</v>
          </cell>
          <cell r="J123">
            <v>225.52</v>
          </cell>
          <cell r="L123">
            <v>342.8</v>
          </cell>
          <cell r="M123">
            <v>1</v>
          </cell>
          <cell r="O123">
            <v>8.42</v>
          </cell>
          <cell r="R123">
            <v>138.4</v>
          </cell>
          <cell r="S123">
            <v>117.32</v>
          </cell>
        </row>
        <row r="124">
          <cell r="C124" t="str">
            <v>UPA IMBIRIBEIRA - C.G 003/2021</v>
          </cell>
          <cell r="E124" t="str">
            <v>JOSELI MATIAS DE SOUZA</v>
          </cell>
          <cell r="F124" t="str">
            <v>2 - Outros Profissionais da Saúde</v>
          </cell>
          <cell r="G124">
            <v>322205</v>
          </cell>
          <cell r="H124">
            <v>46113</v>
          </cell>
          <cell r="J124">
            <v>155.61000000000001</v>
          </cell>
          <cell r="L124">
            <v>342.8</v>
          </cell>
          <cell r="M124">
            <v>32.42</v>
          </cell>
          <cell r="O124">
            <v>8.42</v>
          </cell>
          <cell r="R124">
            <v>276.77999999999997</v>
          </cell>
          <cell r="S124">
            <v>97.26</v>
          </cell>
          <cell r="Y124">
            <v>1704</v>
          </cell>
          <cell r="AB124" t="str">
            <v>ABONO COMPLEMENTAR (LEI 14.434)</v>
          </cell>
        </row>
        <row r="125">
          <cell r="C125" t="str">
            <v>UPA IMBIRIBEIRA - C.G 003/2021</v>
          </cell>
          <cell r="E125" t="str">
            <v>JOSENILDA ARLINDA DA CONCEICAO</v>
          </cell>
          <cell r="F125" t="str">
            <v>3 - Administrativo</v>
          </cell>
          <cell r="G125">
            <v>513425</v>
          </cell>
          <cell r="H125">
            <v>46113</v>
          </cell>
          <cell r="J125">
            <v>158.81</v>
          </cell>
          <cell r="L125">
            <v>342.8</v>
          </cell>
          <cell r="M125">
            <v>1</v>
          </cell>
          <cell r="O125">
            <v>8.42</v>
          </cell>
          <cell r="R125">
            <v>138.4</v>
          </cell>
          <cell r="S125">
            <v>99.66</v>
          </cell>
        </row>
        <row r="126">
          <cell r="C126" t="str">
            <v>UPA IMBIRIBEIRA - C.G 003/2021</v>
          </cell>
          <cell r="E126" t="str">
            <v>JOSIEL DE OLIVEIRA HONORATO</v>
          </cell>
          <cell r="F126" t="str">
            <v>2 - Outros Profissionais da Saúde</v>
          </cell>
          <cell r="G126">
            <v>322205</v>
          </cell>
          <cell r="H126">
            <v>46113</v>
          </cell>
          <cell r="J126">
            <v>155.61000000000001</v>
          </cell>
          <cell r="L126">
            <v>342.8</v>
          </cell>
          <cell r="M126">
            <v>32.42</v>
          </cell>
          <cell r="O126">
            <v>8.42</v>
          </cell>
          <cell r="Y126">
            <v>1704</v>
          </cell>
          <cell r="AB126" t="str">
            <v>ABONO COMPLEMENTAR (LEI 14.434)</v>
          </cell>
        </row>
        <row r="127">
          <cell r="C127" t="str">
            <v>UPA IMBIRIBEIRA - C.G 003/2021</v>
          </cell>
          <cell r="E127" t="str">
            <v>JOSIELSON NASCIMENTO DOS SANTOS</v>
          </cell>
          <cell r="F127" t="str">
            <v>3 - Administrativo</v>
          </cell>
          <cell r="G127">
            <v>422110</v>
          </cell>
          <cell r="H127">
            <v>46113</v>
          </cell>
          <cell r="J127">
            <v>223.27</v>
          </cell>
          <cell r="O127">
            <v>8.42</v>
          </cell>
        </row>
        <row r="128">
          <cell r="C128" t="str">
            <v>UPA IMBIRIBEIRA - C.G 003/2021</v>
          </cell>
          <cell r="E128" t="str">
            <v>JULIANA NASCIMENTO DA SILVA</v>
          </cell>
          <cell r="F128" t="str">
            <v>2 - Outros Profissionais da Saúde</v>
          </cell>
          <cell r="G128">
            <v>322205</v>
          </cell>
          <cell r="H128">
            <v>46113</v>
          </cell>
          <cell r="J128">
            <v>155.61000000000001</v>
          </cell>
          <cell r="L128">
            <v>342.8</v>
          </cell>
          <cell r="M128">
            <v>32.42</v>
          </cell>
          <cell r="O128">
            <v>8.42</v>
          </cell>
          <cell r="R128">
            <v>138.4</v>
          </cell>
          <cell r="S128">
            <v>97.26</v>
          </cell>
          <cell r="Y128">
            <v>1704</v>
          </cell>
          <cell r="AB128" t="str">
            <v>ABONO COMPLEMENTAR (LEI 14.434)</v>
          </cell>
        </row>
        <row r="129">
          <cell r="C129" t="str">
            <v>UPA IMBIRIBEIRA - C.G 003/2021</v>
          </cell>
          <cell r="E129" t="str">
            <v>KAROLINA EDUARDA DA SILVA SOUZA</v>
          </cell>
          <cell r="F129" t="str">
            <v>2 - Outros Profissionais da Saúde</v>
          </cell>
          <cell r="G129">
            <v>223505</v>
          </cell>
          <cell r="H129">
            <v>46113</v>
          </cell>
          <cell r="J129">
            <v>230.88</v>
          </cell>
          <cell r="L129">
            <v>342.8</v>
          </cell>
          <cell r="M129">
            <v>3.84</v>
          </cell>
          <cell r="O129">
            <v>8.42</v>
          </cell>
          <cell r="Y129">
            <v>1697.78</v>
          </cell>
          <cell r="AB129" t="str">
            <v>ABONO COMPLEMENTAR (LEI 14.434)</v>
          </cell>
        </row>
        <row r="130">
          <cell r="C130" t="str">
            <v>UPA IMBIRIBEIRA - C.G 003/2021</v>
          </cell>
          <cell r="E130" t="str">
            <v>KAROLINE OLIVEIRA MORAIS LIMA</v>
          </cell>
          <cell r="F130" t="str">
            <v>2 - Outros Profissionais da Saúde</v>
          </cell>
          <cell r="G130">
            <v>223505</v>
          </cell>
          <cell r="H130">
            <v>46113</v>
          </cell>
          <cell r="O130">
            <v>8.42</v>
          </cell>
        </row>
        <row r="131">
          <cell r="C131" t="str">
            <v>UPA IMBIRIBEIRA - C.G 003/2021</v>
          </cell>
          <cell r="E131" t="str">
            <v>KATEANE MARIA DE SOUZA</v>
          </cell>
          <cell r="F131" t="str">
            <v>2 - Outros Profissionais da Saúde</v>
          </cell>
          <cell r="G131">
            <v>322205</v>
          </cell>
          <cell r="H131">
            <v>46113</v>
          </cell>
          <cell r="J131">
            <v>155.61000000000001</v>
          </cell>
          <cell r="L131">
            <v>342.8</v>
          </cell>
          <cell r="M131">
            <v>32.42</v>
          </cell>
          <cell r="O131">
            <v>8.42</v>
          </cell>
          <cell r="R131">
            <v>239.89</v>
          </cell>
          <cell r="S131">
            <v>97.26</v>
          </cell>
          <cell r="Y131">
            <v>1704</v>
          </cell>
          <cell r="AB131" t="str">
            <v>ABONO COMPLEMENTAR (LEI 14.434)</v>
          </cell>
        </row>
        <row r="132">
          <cell r="C132" t="str">
            <v>UPA IMBIRIBEIRA - C.G 003/2021</v>
          </cell>
          <cell r="E132" t="str">
            <v>KAYO D'LUCCA DA SILVA SILVEIRA</v>
          </cell>
          <cell r="F132" t="str">
            <v>2 - Outros Profissionais da Saúde</v>
          </cell>
          <cell r="G132">
            <v>515205</v>
          </cell>
          <cell r="H132">
            <v>46113</v>
          </cell>
          <cell r="J132">
            <v>155.61000000000001</v>
          </cell>
          <cell r="L132">
            <v>342.8</v>
          </cell>
          <cell r="M132">
            <v>32.42</v>
          </cell>
          <cell r="O132">
            <v>8.42</v>
          </cell>
        </row>
        <row r="133">
          <cell r="C133" t="str">
            <v>UPA IMBIRIBEIRA - C.G 003/2021</v>
          </cell>
          <cell r="E133" t="str">
            <v>KEULY PORFIRIO DO NASCIMENTO</v>
          </cell>
          <cell r="F133" t="str">
            <v>3 - Administrativo</v>
          </cell>
          <cell r="G133">
            <v>521130</v>
          </cell>
          <cell r="H133">
            <v>46113</v>
          </cell>
          <cell r="J133">
            <v>158.81</v>
          </cell>
          <cell r="L133">
            <v>342.8</v>
          </cell>
          <cell r="M133">
            <v>1</v>
          </cell>
          <cell r="O133">
            <v>8.42</v>
          </cell>
          <cell r="R133">
            <v>184.53</v>
          </cell>
          <cell r="S133">
            <v>99.66</v>
          </cell>
        </row>
        <row r="134">
          <cell r="C134" t="str">
            <v>UPA IMBIRIBEIRA - C.G 003/2021</v>
          </cell>
          <cell r="E134" t="str">
            <v>KLEITON JUNIO MENDES DE LIMA</v>
          </cell>
          <cell r="F134" t="str">
            <v>2 - Outros Profissionais da Saúde</v>
          </cell>
          <cell r="G134">
            <v>322205</v>
          </cell>
          <cell r="H134">
            <v>46113</v>
          </cell>
          <cell r="J134">
            <v>173.27</v>
          </cell>
          <cell r="L134">
            <v>342.8</v>
          </cell>
          <cell r="M134">
            <v>32.42</v>
          </cell>
          <cell r="O134">
            <v>8.42</v>
          </cell>
          <cell r="Y134">
            <v>1704</v>
          </cell>
          <cell r="AB134" t="str">
            <v>ABONO COMPLEMENTAR (LEI 14.434)</v>
          </cell>
        </row>
        <row r="135">
          <cell r="C135" t="str">
            <v>UPA IMBIRIBEIRA - C.G 003/2021</v>
          </cell>
          <cell r="E135" t="str">
            <v>LAIANE ROSA E SILVA</v>
          </cell>
          <cell r="F135" t="str">
            <v>2 - Outros Profissionais da Saúde</v>
          </cell>
          <cell r="G135">
            <v>251605</v>
          </cell>
          <cell r="H135">
            <v>46113</v>
          </cell>
          <cell r="J135">
            <v>244.42</v>
          </cell>
          <cell r="L135">
            <v>342.8</v>
          </cell>
          <cell r="M135">
            <v>1</v>
          </cell>
          <cell r="O135">
            <v>8.42</v>
          </cell>
        </row>
        <row r="136">
          <cell r="C136" t="str">
            <v>UPA IMBIRIBEIRA - C.G 003/2021</v>
          </cell>
          <cell r="E136" t="str">
            <v>LAIZ ALESSANDRA FERREIRA DA SILVA</v>
          </cell>
          <cell r="F136" t="str">
            <v>3 - Administrativo</v>
          </cell>
          <cell r="G136">
            <v>252105</v>
          </cell>
          <cell r="H136">
            <v>46113</v>
          </cell>
          <cell r="J136">
            <v>208.2</v>
          </cell>
          <cell r="L136">
            <v>342.8</v>
          </cell>
          <cell r="M136">
            <v>1</v>
          </cell>
          <cell r="O136">
            <v>8.42</v>
          </cell>
          <cell r="R136">
            <v>184.53</v>
          </cell>
          <cell r="S136">
            <v>156.15</v>
          </cell>
        </row>
        <row r="137">
          <cell r="C137" t="str">
            <v>UPA IMBIRIBEIRA - C.G 003/2021</v>
          </cell>
          <cell r="E137" t="str">
            <v>LEANDRO DE OLIVEIRA PEREIRA</v>
          </cell>
          <cell r="F137" t="str">
            <v>2 - Outros Profissionais da Saúde</v>
          </cell>
          <cell r="G137">
            <v>324115</v>
          </cell>
          <cell r="H137">
            <v>46113</v>
          </cell>
          <cell r="J137">
            <v>350.08</v>
          </cell>
          <cell r="L137">
            <v>342.8</v>
          </cell>
          <cell r="M137">
            <v>16.39</v>
          </cell>
          <cell r="O137">
            <v>8.42</v>
          </cell>
        </row>
        <row r="138">
          <cell r="C138" t="str">
            <v>UPA IMBIRIBEIRA - C.G 003/2021</v>
          </cell>
          <cell r="E138" t="str">
            <v>LEANDRO DOS SANTOS FREITAS</v>
          </cell>
          <cell r="F138" t="str">
            <v>3 - Administrativo</v>
          </cell>
          <cell r="G138">
            <v>521130</v>
          </cell>
          <cell r="H138">
            <v>46113</v>
          </cell>
          <cell r="J138">
            <v>116.46</v>
          </cell>
          <cell r="L138">
            <v>342.8</v>
          </cell>
          <cell r="M138">
            <v>1</v>
          </cell>
          <cell r="O138">
            <v>8.42</v>
          </cell>
        </row>
        <row r="139">
          <cell r="C139" t="str">
            <v>UPA IMBIRIBEIRA - C.G 003/2021</v>
          </cell>
          <cell r="E139" t="str">
            <v>LILIANE MARIA DA SILVA</v>
          </cell>
          <cell r="F139" t="str">
            <v>2 - Outros Profissionais da Saúde</v>
          </cell>
          <cell r="G139">
            <v>322205</v>
          </cell>
          <cell r="H139">
            <v>46113</v>
          </cell>
          <cell r="J139">
            <v>211.46</v>
          </cell>
          <cell r="L139">
            <v>342.8</v>
          </cell>
          <cell r="M139">
            <v>32.42</v>
          </cell>
          <cell r="O139">
            <v>8.42</v>
          </cell>
          <cell r="R139">
            <v>276.77999999999997</v>
          </cell>
          <cell r="S139">
            <v>97.26</v>
          </cell>
          <cell r="Y139">
            <v>1704</v>
          </cell>
          <cell r="AB139" t="str">
            <v>ABONO COMPLEMENTAR (LEI 14.434)</v>
          </cell>
        </row>
        <row r="140">
          <cell r="C140" t="str">
            <v>UPA IMBIRIBEIRA - C.G 003/2021</v>
          </cell>
          <cell r="E140" t="str">
            <v>LUAN DE OLIVEIRA GAMBOA</v>
          </cell>
          <cell r="F140" t="str">
            <v>3 - Administrativo</v>
          </cell>
          <cell r="G140">
            <v>422105</v>
          </cell>
          <cell r="H140">
            <v>46113</v>
          </cell>
          <cell r="J140">
            <v>270.27999999999997</v>
          </cell>
          <cell r="L140">
            <v>342.8</v>
          </cell>
          <cell r="M140">
            <v>1</v>
          </cell>
          <cell r="O140">
            <v>8.42</v>
          </cell>
        </row>
        <row r="141">
          <cell r="C141" t="str">
            <v>UPA IMBIRIBEIRA - C.G 003/2021</v>
          </cell>
          <cell r="E141" t="str">
            <v>LUANA CRISTINA DA SILVA</v>
          </cell>
          <cell r="F141" t="str">
            <v>2 - Outros Profissionais da Saúde</v>
          </cell>
          <cell r="G141">
            <v>223505</v>
          </cell>
          <cell r="H141">
            <v>46113</v>
          </cell>
          <cell r="J141">
            <v>294.06</v>
          </cell>
          <cell r="L141">
            <v>342.8</v>
          </cell>
          <cell r="M141">
            <v>3.84</v>
          </cell>
          <cell r="O141">
            <v>8.42</v>
          </cell>
          <cell r="R141">
            <v>101.49</v>
          </cell>
          <cell r="S141">
            <v>99</v>
          </cell>
          <cell r="Y141">
            <v>1756.32</v>
          </cell>
          <cell r="AB141" t="str">
            <v>ABONO COMPLEMENTAR (LEI 14.434)</v>
          </cell>
        </row>
        <row r="142">
          <cell r="C142" t="str">
            <v>UPA IMBIRIBEIRA - C.G 003/2021</v>
          </cell>
          <cell r="E142" t="str">
            <v>LUCIANA AZEVEDO DE OLIVEIRA SILVA</v>
          </cell>
          <cell r="F142" t="str">
            <v>2 - Outros Profissionais da Saúde</v>
          </cell>
          <cell r="G142">
            <v>322205</v>
          </cell>
          <cell r="H142">
            <v>46113</v>
          </cell>
          <cell r="J142">
            <v>235.93</v>
          </cell>
          <cell r="O142">
            <v>8.42</v>
          </cell>
          <cell r="Y142">
            <v>1704</v>
          </cell>
          <cell r="AB142" t="str">
            <v>ABONO COMPLEMENTAR (LEI 14.434)</v>
          </cell>
        </row>
        <row r="143">
          <cell r="C143" t="str">
            <v>UPA IMBIRIBEIRA - C.G 003/2021</v>
          </cell>
          <cell r="E143" t="str">
            <v>LUCIARA BARBOSA DE AZEVEDO ALBUQUERQUE</v>
          </cell>
          <cell r="F143" t="str">
            <v>2 - Outros Profissionais da Saúde</v>
          </cell>
          <cell r="G143">
            <v>223505</v>
          </cell>
          <cell r="H143">
            <v>46113</v>
          </cell>
          <cell r="J143">
            <v>305.41000000000003</v>
          </cell>
          <cell r="L143">
            <v>342.8</v>
          </cell>
          <cell r="M143">
            <v>5.24</v>
          </cell>
          <cell r="O143">
            <v>8.42</v>
          </cell>
          <cell r="Y143">
            <v>824.74</v>
          </cell>
          <cell r="AB143" t="str">
            <v>ABONO COMPLEMENTAR (LEI 14.434)</v>
          </cell>
        </row>
        <row r="144">
          <cell r="C144" t="str">
            <v>UPA IMBIRIBEIRA - C.G 003/2021</v>
          </cell>
          <cell r="E144" t="str">
            <v>LUCIENE MARIA DA SILVA</v>
          </cell>
          <cell r="F144" t="str">
            <v>3 - Administrativo</v>
          </cell>
          <cell r="G144">
            <v>514320</v>
          </cell>
          <cell r="H144">
            <v>46113</v>
          </cell>
          <cell r="J144">
            <v>207.32</v>
          </cell>
          <cell r="L144">
            <v>342.8</v>
          </cell>
          <cell r="M144">
            <v>1</v>
          </cell>
          <cell r="O144">
            <v>8.42</v>
          </cell>
          <cell r="R144">
            <v>276.77999999999997</v>
          </cell>
          <cell r="S144">
            <v>99.66</v>
          </cell>
        </row>
        <row r="145">
          <cell r="C145" t="str">
            <v>UPA IMBIRIBEIRA - C.G 003/2021</v>
          </cell>
          <cell r="E145" t="str">
            <v>LUZINETE FRAGOSO SOARES NETA</v>
          </cell>
          <cell r="F145" t="str">
            <v>2 - Outros Profissionais da Saúde</v>
          </cell>
          <cell r="G145">
            <v>515205</v>
          </cell>
          <cell r="H145">
            <v>46113</v>
          </cell>
          <cell r="J145">
            <v>155.61000000000001</v>
          </cell>
          <cell r="L145">
            <v>342.8</v>
          </cell>
          <cell r="M145">
            <v>32.42</v>
          </cell>
          <cell r="O145">
            <v>8.42</v>
          </cell>
        </row>
        <row r="146">
          <cell r="C146" t="str">
            <v>UPA IMBIRIBEIRA - C.G 003/2021</v>
          </cell>
          <cell r="E146" t="str">
            <v>MAGDA ANDREA DO NASCIMENTO FERREIRA</v>
          </cell>
          <cell r="F146" t="str">
            <v>3 - Administrativo</v>
          </cell>
          <cell r="G146">
            <v>521130</v>
          </cell>
          <cell r="H146">
            <v>46113</v>
          </cell>
          <cell r="J146">
            <v>178.05</v>
          </cell>
          <cell r="L146">
            <v>342.8</v>
          </cell>
          <cell r="M146">
            <v>1</v>
          </cell>
          <cell r="O146">
            <v>8.42</v>
          </cell>
        </row>
        <row r="147">
          <cell r="C147" t="str">
            <v>UPA IMBIRIBEIRA - C.G 003/2021</v>
          </cell>
          <cell r="E147" t="str">
            <v>MANOEL ALVES PEREIRA JUNIOR</v>
          </cell>
          <cell r="F147" t="str">
            <v>2 - Outros Profissionais da Saúde</v>
          </cell>
          <cell r="G147">
            <v>223405</v>
          </cell>
          <cell r="H147">
            <v>46113</v>
          </cell>
          <cell r="J147">
            <v>467.33</v>
          </cell>
          <cell r="L147">
            <v>342.8</v>
          </cell>
          <cell r="M147">
            <v>21.12</v>
          </cell>
          <cell r="O147">
            <v>8.42</v>
          </cell>
        </row>
        <row r="148">
          <cell r="C148" t="str">
            <v>UPA IMBIRIBEIRA - C.G 003/2021</v>
          </cell>
          <cell r="E148" t="str">
            <v>MARCELLE COSTA CARNEIRO</v>
          </cell>
          <cell r="F148" t="str">
            <v>1 - Médico</v>
          </cell>
          <cell r="G148">
            <v>131205</v>
          </cell>
          <cell r="H148">
            <v>46113</v>
          </cell>
          <cell r="J148">
            <v>496.43</v>
          </cell>
          <cell r="L148">
            <v>342.8</v>
          </cell>
          <cell r="M148">
            <v>1</v>
          </cell>
          <cell r="O148">
            <v>8.42</v>
          </cell>
        </row>
        <row r="149">
          <cell r="C149" t="str">
            <v>UPA IMBIRIBEIRA - C.G 003/2021</v>
          </cell>
          <cell r="E149" t="str">
            <v>MARCELLI ELAINE LINS</v>
          </cell>
          <cell r="F149" t="str">
            <v>2 - Outros Profissionais da Saúde</v>
          </cell>
          <cell r="G149">
            <v>322205</v>
          </cell>
          <cell r="H149">
            <v>46113</v>
          </cell>
          <cell r="J149">
            <v>192.28</v>
          </cell>
          <cell r="L149">
            <v>342.8</v>
          </cell>
          <cell r="M149">
            <v>32.42</v>
          </cell>
          <cell r="O149">
            <v>8.42</v>
          </cell>
          <cell r="R149">
            <v>138.4</v>
          </cell>
          <cell r="S149">
            <v>97.26</v>
          </cell>
          <cell r="Y149">
            <v>1704</v>
          </cell>
          <cell r="AB149" t="str">
            <v>ABONO COMPLEMENTAR (LEI 14.434)</v>
          </cell>
        </row>
        <row r="150">
          <cell r="C150" t="str">
            <v>UPA IMBIRIBEIRA - C.G 003/2021</v>
          </cell>
          <cell r="E150" t="str">
            <v>MARCELO VINNICIUS SILVA ARAUJO</v>
          </cell>
          <cell r="F150" t="str">
            <v>3 - Administrativo</v>
          </cell>
          <cell r="G150">
            <v>411005</v>
          </cell>
          <cell r="H150">
            <v>46113</v>
          </cell>
          <cell r="J150">
            <v>4.0599999999999996</v>
          </cell>
          <cell r="O150">
            <v>8.42</v>
          </cell>
        </row>
        <row r="151">
          <cell r="C151" t="str">
            <v>UPA IMBIRIBEIRA - C.G 003/2021</v>
          </cell>
          <cell r="E151" t="str">
            <v>MARIA ALICE RODRIGUES WEBSTER</v>
          </cell>
          <cell r="F151" t="str">
            <v>2 - Outros Profissionais da Saúde</v>
          </cell>
          <cell r="G151">
            <v>322205</v>
          </cell>
          <cell r="H151">
            <v>46113</v>
          </cell>
          <cell r="J151">
            <v>175.3</v>
          </cell>
          <cell r="L151">
            <v>342.8</v>
          </cell>
          <cell r="M151">
            <v>32.42</v>
          </cell>
          <cell r="O151">
            <v>8.42</v>
          </cell>
          <cell r="Y151">
            <v>1704</v>
          </cell>
          <cell r="AB151" t="str">
            <v>ABONO COMPLEMENTAR (LEI 14.434)</v>
          </cell>
        </row>
        <row r="152">
          <cell r="C152" t="str">
            <v>UPA IMBIRIBEIRA - C.G 003/2021</v>
          </cell>
          <cell r="E152" t="str">
            <v>MARIA ANDREIA OLIVEIRA DOS SANTOS</v>
          </cell>
          <cell r="F152" t="str">
            <v>3 - Administrativo</v>
          </cell>
          <cell r="G152">
            <v>422110</v>
          </cell>
          <cell r="H152">
            <v>46113</v>
          </cell>
          <cell r="J152">
            <v>231.58</v>
          </cell>
          <cell r="L152">
            <v>342.8</v>
          </cell>
          <cell r="M152">
            <v>1</v>
          </cell>
          <cell r="O152">
            <v>8.42</v>
          </cell>
          <cell r="R152">
            <v>138.4</v>
          </cell>
          <cell r="S152">
            <v>99.66</v>
          </cell>
        </row>
        <row r="153">
          <cell r="C153" t="str">
            <v>UPA IMBIRIBEIRA - C.G 003/2021</v>
          </cell>
          <cell r="E153" t="str">
            <v>MARIA DA CONCEICAO BEZERRA PEDROSA</v>
          </cell>
          <cell r="F153" t="str">
            <v>2 - Outros Profissionais da Saúde</v>
          </cell>
          <cell r="G153">
            <v>322205</v>
          </cell>
          <cell r="H153">
            <v>46113</v>
          </cell>
          <cell r="J153">
            <v>248.64</v>
          </cell>
          <cell r="L153">
            <v>342.8</v>
          </cell>
          <cell r="M153">
            <v>32.42</v>
          </cell>
          <cell r="O153">
            <v>8.42</v>
          </cell>
          <cell r="R153">
            <v>276.77999999999997</v>
          </cell>
          <cell r="S153">
            <v>97.26</v>
          </cell>
          <cell r="Y153">
            <v>1704</v>
          </cell>
          <cell r="AB153" t="str">
            <v>ABONO COMPLEMENTAR (LEI 14.434)</v>
          </cell>
        </row>
        <row r="154">
          <cell r="C154" t="str">
            <v>UPA IMBIRIBEIRA - C.G 003/2021</v>
          </cell>
          <cell r="E154" t="str">
            <v>MARIA DA CONCEICAO PEREIRA SILVA</v>
          </cell>
          <cell r="F154" t="str">
            <v>2 - Outros Profissionais da Saúde</v>
          </cell>
          <cell r="G154">
            <v>322205</v>
          </cell>
          <cell r="H154">
            <v>46113</v>
          </cell>
          <cell r="J154">
            <v>155.61000000000001</v>
          </cell>
          <cell r="L154">
            <v>342.8</v>
          </cell>
          <cell r="M154">
            <v>32.42</v>
          </cell>
          <cell r="O154">
            <v>8.42</v>
          </cell>
          <cell r="R154">
            <v>276.77999999999997</v>
          </cell>
          <cell r="S154">
            <v>97.26</v>
          </cell>
        </row>
        <row r="155">
          <cell r="C155" t="str">
            <v>UPA IMBIRIBEIRA - C.G 003/2021</v>
          </cell>
          <cell r="E155" t="str">
            <v>MARIA DUCIA GOMES DO LIVRAMENTO</v>
          </cell>
          <cell r="F155" t="str">
            <v>2 - Outros Profissionais da Saúde</v>
          </cell>
          <cell r="G155">
            <v>322205</v>
          </cell>
          <cell r="H155">
            <v>46113</v>
          </cell>
          <cell r="J155">
            <v>92.3</v>
          </cell>
          <cell r="L155">
            <v>342.8</v>
          </cell>
          <cell r="M155">
            <v>18.37</v>
          </cell>
          <cell r="O155">
            <v>8.42</v>
          </cell>
        </row>
        <row r="156">
          <cell r="C156" t="str">
            <v>UPA IMBIRIBEIRA - C.G 003/2021</v>
          </cell>
          <cell r="E156" t="str">
            <v>MARIA EDUARDA DE LIMA BARROS</v>
          </cell>
          <cell r="F156" t="str">
            <v>2 - Outros Profissionais da Saúde</v>
          </cell>
          <cell r="G156">
            <v>223405</v>
          </cell>
          <cell r="H156">
            <v>46113</v>
          </cell>
          <cell r="J156">
            <v>508.61</v>
          </cell>
          <cell r="O156">
            <v>8.42</v>
          </cell>
        </row>
        <row r="157">
          <cell r="C157" t="str">
            <v>UPA IMBIRIBEIRA - C.G 003/2021</v>
          </cell>
          <cell r="E157" t="str">
            <v>MARIA EDUARDA SILVA DE VASCONCELOS</v>
          </cell>
          <cell r="F157" t="str">
            <v>3 - Administrativo</v>
          </cell>
          <cell r="G157">
            <v>521130</v>
          </cell>
          <cell r="H157">
            <v>46113</v>
          </cell>
          <cell r="J157">
            <v>111.17</v>
          </cell>
          <cell r="L157">
            <v>342.8</v>
          </cell>
          <cell r="M157">
            <v>1</v>
          </cell>
          <cell r="O157">
            <v>8.42</v>
          </cell>
          <cell r="R157">
            <v>101.87</v>
          </cell>
          <cell r="S157">
            <v>69.760000000000005</v>
          </cell>
          <cell r="U157">
            <v>54.3</v>
          </cell>
          <cell r="X157" t="str">
            <v>AUXILIO CRECHE</v>
          </cell>
        </row>
        <row r="158">
          <cell r="C158" t="str">
            <v>UPA IMBIRIBEIRA - C.G 003/2021</v>
          </cell>
          <cell r="E158" t="str">
            <v>MARIA JULIANA RODRIGUES DO NASCIMENTO</v>
          </cell>
          <cell r="F158" t="str">
            <v>2 - Outros Profissionais da Saúde</v>
          </cell>
          <cell r="G158">
            <v>322605</v>
          </cell>
          <cell r="H158">
            <v>46113</v>
          </cell>
          <cell r="J158">
            <v>216.51</v>
          </cell>
          <cell r="L158">
            <v>342.8</v>
          </cell>
          <cell r="M158">
            <v>1</v>
          </cell>
          <cell r="O158">
            <v>8.42</v>
          </cell>
        </row>
        <row r="159">
          <cell r="C159" t="str">
            <v>UPA IMBIRIBEIRA - C.G 003/2021</v>
          </cell>
          <cell r="E159" t="str">
            <v>MARIA LAURA DA SILVA</v>
          </cell>
          <cell r="F159" t="str">
            <v>2 - Outros Profissionais da Saúde</v>
          </cell>
          <cell r="G159">
            <v>223505</v>
          </cell>
          <cell r="H159">
            <v>46113</v>
          </cell>
          <cell r="J159">
            <v>272.85000000000002</v>
          </cell>
          <cell r="L159">
            <v>342.8</v>
          </cell>
          <cell r="M159">
            <v>3.84</v>
          </cell>
          <cell r="O159">
            <v>8.42</v>
          </cell>
          <cell r="Y159">
            <v>1756.32</v>
          </cell>
          <cell r="AB159" t="str">
            <v>ABONO COMPLEMENTAR (LEI 14.434)</v>
          </cell>
        </row>
        <row r="160">
          <cell r="C160" t="str">
            <v>UPA IMBIRIBEIRA - C.G 003/2021</v>
          </cell>
          <cell r="E160" t="str">
            <v>MARIA MYLENA COSTA FRANCO</v>
          </cell>
          <cell r="F160" t="str">
            <v>2 - Outros Profissionais da Saúde</v>
          </cell>
          <cell r="G160">
            <v>223505</v>
          </cell>
          <cell r="H160">
            <v>46113</v>
          </cell>
          <cell r="J160">
            <v>38.479999999999997</v>
          </cell>
          <cell r="L160">
            <v>342.8</v>
          </cell>
          <cell r="M160">
            <v>0.64</v>
          </cell>
        </row>
        <row r="161">
          <cell r="C161" t="str">
            <v>UPA IMBIRIBEIRA - C.G 003/2021</v>
          </cell>
          <cell r="E161" t="str">
            <v>MARIA ROSANGELA DE OLIVEIRA BARBOSA ROCHA</v>
          </cell>
          <cell r="F161" t="str">
            <v>2 - Outros Profissionais da Saúde</v>
          </cell>
          <cell r="G161">
            <v>223505</v>
          </cell>
          <cell r="H161">
            <v>46113</v>
          </cell>
          <cell r="J161">
            <v>347.44</v>
          </cell>
          <cell r="L161">
            <v>342.8</v>
          </cell>
          <cell r="M161">
            <v>3.84</v>
          </cell>
          <cell r="O161">
            <v>8.42</v>
          </cell>
          <cell r="U161">
            <v>138.38999999999999</v>
          </cell>
          <cell r="X161" t="str">
            <v>AUXILIO CRECHE</v>
          </cell>
          <cell r="Y161">
            <v>1756.32</v>
          </cell>
          <cell r="AB161" t="str">
            <v>ABONO COMPLEMENTAR (LEI 14.434)</v>
          </cell>
        </row>
        <row r="162">
          <cell r="C162" t="str">
            <v>UPA IMBIRIBEIRA - C.G 003/2021</v>
          </cell>
          <cell r="E162" t="str">
            <v>MARILIA CONCEICAO DIAS VEIGA</v>
          </cell>
          <cell r="F162" t="str">
            <v>2 - Outros Profissionais da Saúde</v>
          </cell>
          <cell r="G162">
            <v>324115</v>
          </cell>
          <cell r="H162">
            <v>46113</v>
          </cell>
          <cell r="J162">
            <v>372.11</v>
          </cell>
          <cell r="L162">
            <v>342.8</v>
          </cell>
          <cell r="M162">
            <v>24.59</v>
          </cell>
          <cell r="O162">
            <v>8.42</v>
          </cell>
          <cell r="R162">
            <v>110.72</v>
          </cell>
          <cell r="S162">
            <v>81.97</v>
          </cell>
        </row>
        <row r="163">
          <cell r="C163" t="str">
            <v>UPA IMBIRIBEIRA - C.G 003/2021</v>
          </cell>
          <cell r="E163" t="str">
            <v>MAURILIO ANTONIO FERREIRA</v>
          </cell>
          <cell r="F163" t="str">
            <v>3 - Administrativo</v>
          </cell>
          <cell r="G163">
            <v>521130</v>
          </cell>
          <cell r="H163">
            <v>46113</v>
          </cell>
          <cell r="L163">
            <v>342.8</v>
          </cell>
          <cell r="M163">
            <v>1</v>
          </cell>
          <cell r="O163">
            <v>8.42</v>
          </cell>
          <cell r="R163">
            <v>276.77999999999997</v>
          </cell>
          <cell r="S163">
            <v>99.66</v>
          </cell>
        </row>
        <row r="164">
          <cell r="C164" t="str">
            <v>UPA IMBIRIBEIRA - C.G 003/2021</v>
          </cell>
          <cell r="E164" t="str">
            <v>MAYARA MILLENA SILVA DE ANDRADE</v>
          </cell>
          <cell r="F164" t="str">
            <v>2 - Outros Profissionais da Saúde</v>
          </cell>
          <cell r="G164">
            <v>322205</v>
          </cell>
          <cell r="H164">
            <v>46113</v>
          </cell>
          <cell r="J164">
            <v>173.27</v>
          </cell>
          <cell r="L164">
            <v>342.8</v>
          </cell>
          <cell r="M164">
            <v>32.42</v>
          </cell>
          <cell r="O164">
            <v>8.42</v>
          </cell>
          <cell r="R164">
            <v>138.4</v>
          </cell>
          <cell r="S164">
            <v>97.26</v>
          </cell>
          <cell r="Y164">
            <v>1704</v>
          </cell>
          <cell r="AB164" t="str">
            <v>ABONO COMPLEMENTAR (LEI 14.434)</v>
          </cell>
        </row>
        <row r="165">
          <cell r="C165" t="str">
            <v>UPA IMBIRIBEIRA - C.G 003/2021</v>
          </cell>
          <cell r="E165" t="str">
            <v>MILENA DOS SANTOS BEZERRA</v>
          </cell>
          <cell r="F165" t="str">
            <v>2 - Outros Profissionais da Saúde</v>
          </cell>
          <cell r="G165">
            <v>322205</v>
          </cell>
          <cell r="H165">
            <v>46113</v>
          </cell>
          <cell r="J165">
            <v>192.45</v>
          </cell>
          <cell r="L165">
            <v>342.8</v>
          </cell>
          <cell r="M165">
            <v>32.42</v>
          </cell>
          <cell r="O165">
            <v>8.42</v>
          </cell>
          <cell r="R165">
            <v>129.18</v>
          </cell>
          <cell r="S165">
            <v>97.26</v>
          </cell>
          <cell r="Y165">
            <v>1704</v>
          </cell>
          <cell r="AB165" t="str">
            <v>ABONO COMPLEMENTAR (LEI 14.434)</v>
          </cell>
        </row>
        <row r="166">
          <cell r="C166" t="str">
            <v>UPA IMBIRIBEIRA - C.G 003/2021</v>
          </cell>
          <cell r="E166" t="str">
            <v>MILENA EGILI FERREIRA DA SILVA</v>
          </cell>
          <cell r="F166" t="str">
            <v>2 - Outros Profissionais da Saúde</v>
          </cell>
          <cell r="G166">
            <v>322205</v>
          </cell>
          <cell r="H166">
            <v>46113</v>
          </cell>
          <cell r="J166">
            <v>155.61000000000001</v>
          </cell>
          <cell r="L166">
            <v>342.8</v>
          </cell>
          <cell r="M166">
            <v>32.42</v>
          </cell>
          <cell r="O166">
            <v>8.42</v>
          </cell>
          <cell r="U166">
            <v>77.55</v>
          </cell>
          <cell r="X166" t="str">
            <v>AUXILIO CRECHE</v>
          </cell>
          <cell r="Y166">
            <v>1704</v>
          </cell>
          <cell r="AB166" t="str">
            <v>ABONO COMPLEMENTAR (LEI 14.434)</v>
          </cell>
        </row>
        <row r="167">
          <cell r="C167" t="str">
            <v>UPA IMBIRIBEIRA - C.G 003/2021</v>
          </cell>
          <cell r="E167" t="str">
            <v>MIRICLEIDE RAMOS BARBOSA</v>
          </cell>
          <cell r="F167" t="str">
            <v>2 - Outros Profissionais da Saúde</v>
          </cell>
          <cell r="G167">
            <v>515205</v>
          </cell>
          <cell r="H167">
            <v>46113</v>
          </cell>
          <cell r="J167">
            <v>278.36</v>
          </cell>
          <cell r="O167">
            <v>8.42</v>
          </cell>
        </row>
        <row r="168">
          <cell r="C168" t="str">
            <v>UPA IMBIRIBEIRA - C.G 003/2021</v>
          </cell>
          <cell r="E168" t="str">
            <v>MIRTES GOMES JOSE DA SILVA</v>
          </cell>
          <cell r="F168" t="str">
            <v>2 - Outros Profissionais da Saúde</v>
          </cell>
          <cell r="G168">
            <v>322205</v>
          </cell>
          <cell r="H168">
            <v>46113</v>
          </cell>
          <cell r="J168">
            <v>173.95</v>
          </cell>
          <cell r="L168">
            <v>342.8</v>
          </cell>
          <cell r="M168">
            <v>32.42</v>
          </cell>
          <cell r="O168">
            <v>8.42</v>
          </cell>
          <cell r="R168">
            <v>207.6</v>
          </cell>
          <cell r="S168">
            <v>97.26</v>
          </cell>
          <cell r="Y168">
            <v>1704</v>
          </cell>
          <cell r="AB168" t="str">
            <v>ABONO COMPLEMENTAR (LEI 14.434)</v>
          </cell>
        </row>
        <row r="169">
          <cell r="C169" t="str">
            <v>UPA IMBIRIBEIRA - C.G 003/2021</v>
          </cell>
          <cell r="E169" t="str">
            <v>NADJA BARBOSA DOS SANTOS PEREIRA</v>
          </cell>
          <cell r="F169" t="str">
            <v>2 - Outros Profissionais da Saúde</v>
          </cell>
          <cell r="G169">
            <v>322605</v>
          </cell>
          <cell r="H169">
            <v>46113</v>
          </cell>
          <cell r="J169">
            <v>160.19999999999999</v>
          </cell>
          <cell r="L169">
            <v>342.8</v>
          </cell>
          <cell r="M169">
            <v>1</v>
          </cell>
          <cell r="O169">
            <v>8.42</v>
          </cell>
          <cell r="R169">
            <v>138.4</v>
          </cell>
          <cell r="S169">
            <v>99.66</v>
          </cell>
        </row>
        <row r="170">
          <cell r="C170" t="str">
            <v>UPA IMBIRIBEIRA - C.G 003/2021</v>
          </cell>
          <cell r="E170" t="str">
            <v>NATALIA TAVARES DOS SANTOS</v>
          </cell>
          <cell r="F170" t="str">
            <v>2 - Outros Profissionais da Saúde</v>
          </cell>
          <cell r="G170">
            <v>322205</v>
          </cell>
          <cell r="H170">
            <v>46113</v>
          </cell>
          <cell r="Y170">
            <v>511.2</v>
          </cell>
          <cell r="AB170" t="str">
            <v>ABONO COMPLEMENTAR (LEI 14.434)</v>
          </cell>
        </row>
        <row r="171">
          <cell r="C171" t="str">
            <v>UPA IMBIRIBEIRA - C.G 003/2021</v>
          </cell>
          <cell r="E171" t="str">
            <v>NEILZA HENRIQUE DA SILVA</v>
          </cell>
          <cell r="F171" t="str">
            <v>3 - Administrativo</v>
          </cell>
          <cell r="G171">
            <v>521130</v>
          </cell>
          <cell r="H171">
            <v>46113</v>
          </cell>
          <cell r="J171">
            <v>261.94</v>
          </cell>
          <cell r="O171">
            <v>8.42</v>
          </cell>
        </row>
        <row r="172">
          <cell r="C172" t="str">
            <v>UPA IMBIRIBEIRA - C.G 003/2021</v>
          </cell>
          <cell r="E172" t="str">
            <v>PATRICIA DUNDA GOMES</v>
          </cell>
          <cell r="F172" t="str">
            <v>2 - Outros Profissionais da Saúde</v>
          </cell>
          <cell r="G172">
            <v>322205</v>
          </cell>
          <cell r="H172">
            <v>46113</v>
          </cell>
          <cell r="J172">
            <v>213.33</v>
          </cell>
          <cell r="L172">
            <v>342.8</v>
          </cell>
          <cell r="M172">
            <v>32.42</v>
          </cell>
          <cell r="O172">
            <v>8.42</v>
          </cell>
          <cell r="R172">
            <v>101.49</v>
          </cell>
          <cell r="S172">
            <v>97.26</v>
          </cell>
          <cell r="Y172">
            <v>1704</v>
          </cell>
          <cell r="AB172" t="str">
            <v>ABONO COMPLEMENTAR (LEI 14.434)</v>
          </cell>
        </row>
        <row r="173">
          <cell r="C173" t="str">
            <v>UPA IMBIRIBEIRA - C.G 003/2021</v>
          </cell>
          <cell r="E173" t="str">
            <v>PAULA DANIELLY GOMES DE MORAIS OLIVEIRA</v>
          </cell>
          <cell r="F173" t="str">
            <v>2 - Outros Profissionais da Saúde</v>
          </cell>
          <cell r="G173">
            <v>223405</v>
          </cell>
          <cell r="H173">
            <v>46113</v>
          </cell>
          <cell r="J173">
            <v>376.87</v>
          </cell>
          <cell r="L173">
            <v>342.8</v>
          </cell>
          <cell r="M173">
            <v>21.12</v>
          </cell>
          <cell r="O173">
            <v>8.42</v>
          </cell>
        </row>
        <row r="174">
          <cell r="C174" t="str">
            <v>UPA IMBIRIBEIRA - C.G 003/2021</v>
          </cell>
          <cell r="E174" t="str">
            <v>PAULA REGINA FEITOSA</v>
          </cell>
          <cell r="F174" t="str">
            <v>3 - Administrativo</v>
          </cell>
          <cell r="G174">
            <v>223710</v>
          </cell>
          <cell r="H174">
            <v>46113</v>
          </cell>
          <cell r="J174">
            <v>310.87</v>
          </cell>
          <cell r="L174">
            <v>342.79</v>
          </cell>
          <cell r="M174">
            <v>71.23</v>
          </cell>
          <cell r="O174">
            <v>8.42</v>
          </cell>
        </row>
        <row r="175">
          <cell r="C175" t="str">
            <v>UPA IMBIRIBEIRA - C.G 003/2021</v>
          </cell>
          <cell r="E175" t="str">
            <v>PAULO HENRIQUE LIMA DA PAIXAO</v>
          </cell>
          <cell r="F175" t="str">
            <v>3 - Administrativo</v>
          </cell>
          <cell r="G175">
            <v>910110</v>
          </cell>
          <cell r="H175">
            <v>46113</v>
          </cell>
          <cell r="O175">
            <v>8.42</v>
          </cell>
        </row>
        <row r="176">
          <cell r="C176" t="str">
            <v>UPA IMBIRIBEIRA - C.G 003/2021</v>
          </cell>
          <cell r="E176" t="str">
            <v>PAULO HENRIQUE MONTEIRO LEMOS</v>
          </cell>
          <cell r="F176" t="str">
            <v>3 - Administrativo</v>
          </cell>
          <cell r="G176">
            <v>782320</v>
          </cell>
          <cell r="H176">
            <v>46113</v>
          </cell>
          <cell r="J176">
            <v>179.64</v>
          </cell>
          <cell r="L176">
            <v>342.79</v>
          </cell>
          <cell r="M176">
            <v>33.85</v>
          </cell>
          <cell r="O176">
            <v>8.42</v>
          </cell>
        </row>
        <row r="177">
          <cell r="C177" t="str">
            <v>UPA IMBIRIBEIRA - C.G 003/2021</v>
          </cell>
          <cell r="E177" t="str">
            <v>PAULO SEVERINO DE SENA SILVA</v>
          </cell>
          <cell r="F177" t="str">
            <v>3 - Administrativo</v>
          </cell>
          <cell r="G177">
            <v>422110</v>
          </cell>
          <cell r="H177">
            <v>46113</v>
          </cell>
          <cell r="J177">
            <v>216.92</v>
          </cell>
          <cell r="O177">
            <v>8.42</v>
          </cell>
        </row>
        <row r="178">
          <cell r="C178" t="str">
            <v>UPA IMBIRIBEIRA - C.G 003/2021</v>
          </cell>
          <cell r="E178" t="str">
            <v>PERICLES SANTIAGO DE PAIVA NETO</v>
          </cell>
          <cell r="F178" t="str">
            <v>3 - Administrativo</v>
          </cell>
          <cell r="G178">
            <v>782320</v>
          </cell>
          <cell r="H178">
            <v>46113</v>
          </cell>
          <cell r="J178">
            <v>168.27</v>
          </cell>
          <cell r="L178">
            <v>342.79</v>
          </cell>
          <cell r="M178">
            <v>33.85</v>
          </cell>
          <cell r="O178">
            <v>8.42</v>
          </cell>
        </row>
        <row r="179">
          <cell r="C179" t="str">
            <v>UPA IMBIRIBEIRA - C.G 003/2021</v>
          </cell>
          <cell r="E179" t="str">
            <v>PEROLA CRISLAYNE DIAS DE OLIVEIRA BRAZ</v>
          </cell>
          <cell r="F179" t="str">
            <v>2 - Outros Profissionais da Saúde</v>
          </cell>
          <cell r="G179">
            <v>223505</v>
          </cell>
          <cell r="H179">
            <v>46113</v>
          </cell>
          <cell r="J179">
            <v>169.31</v>
          </cell>
          <cell r="L179">
            <v>342.8</v>
          </cell>
          <cell r="M179">
            <v>2.82</v>
          </cell>
          <cell r="O179">
            <v>8.42</v>
          </cell>
        </row>
        <row r="180">
          <cell r="C180" t="str">
            <v>UPA IMBIRIBEIRA - C.G 003/2021</v>
          </cell>
          <cell r="E180" t="str">
            <v>RAFAEL MELO AZEDO VIEIRA</v>
          </cell>
          <cell r="F180" t="str">
            <v>1 - Médico</v>
          </cell>
          <cell r="G180">
            <v>131205</v>
          </cell>
          <cell r="H180">
            <v>46113</v>
          </cell>
          <cell r="J180">
            <v>806.7</v>
          </cell>
          <cell r="L180">
            <v>342.8</v>
          </cell>
          <cell r="M180">
            <v>1</v>
          </cell>
          <cell r="O180">
            <v>8.42</v>
          </cell>
        </row>
        <row r="181">
          <cell r="C181" t="str">
            <v>UPA IMBIRIBEIRA - C.G 003/2021</v>
          </cell>
          <cell r="E181" t="str">
            <v>RAFAELA KELY DA SILVA SOUZA</v>
          </cell>
          <cell r="F181" t="str">
            <v>2 - Outros Profissionais da Saúde</v>
          </cell>
          <cell r="G181">
            <v>322205</v>
          </cell>
          <cell r="H181">
            <v>46113</v>
          </cell>
          <cell r="J181">
            <v>175.98</v>
          </cell>
          <cell r="L181">
            <v>342.8</v>
          </cell>
          <cell r="M181">
            <v>32.42</v>
          </cell>
          <cell r="O181">
            <v>8.42</v>
          </cell>
          <cell r="R181">
            <v>138.4</v>
          </cell>
          <cell r="S181">
            <v>97.26</v>
          </cell>
          <cell r="Y181">
            <v>1704</v>
          </cell>
          <cell r="AB181" t="str">
            <v>ABONO COMPLEMENTAR (LEI 14.434)</v>
          </cell>
        </row>
        <row r="182">
          <cell r="C182" t="str">
            <v>UPA IMBIRIBEIRA - C.G 003/2021</v>
          </cell>
          <cell r="E182" t="str">
            <v>RAISSA PAULA DO NASCIMENTO MENESES</v>
          </cell>
          <cell r="F182" t="str">
            <v>2 - Outros Profissionais da Saúde</v>
          </cell>
          <cell r="G182">
            <v>223505</v>
          </cell>
          <cell r="H182">
            <v>46113</v>
          </cell>
          <cell r="J182">
            <v>107.74</v>
          </cell>
          <cell r="L182">
            <v>342.8</v>
          </cell>
          <cell r="M182">
            <v>1.79</v>
          </cell>
          <cell r="O182">
            <v>8.42</v>
          </cell>
        </row>
        <row r="183">
          <cell r="C183" t="str">
            <v>UPA IMBIRIBEIRA - C.G 003/2021</v>
          </cell>
          <cell r="E183" t="str">
            <v>RAPHAEL LUIZ FERREIRA DE LIMA</v>
          </cell>
          <cell r="F183" t="str">
            <v>2 - Outros Profissionais da Saúde</v>
          </cell>
          <cell r="G183">
            <v>324115</v>
          </cell>
          <cell r="H183">
            <v>46113</v>
          </cell>
          <cell r="J183">
            <v>306.01</v>
          </cell>
          <cell r="L183">
            <v>342.8</v>
          </cell>
          <cell r="M183">
            <v>21.86</v>
          </cell>
          <cell r="O183">
            <v>8.42</v>
          </cell>
        </row>
        <row r="184">
          <cell r="C184" t="str">
            <v>UPA IMBIRIBEIRA - C.G 003/2021</v>
          </cell>
          <cell r="E184" t="str">
            <v>REBECKA CARVALHO DE AGUIAR</v>
          </cell>
          <cell r="F184" t="str">
            <v>2 - Outros Profissionais da Saúde</v>
          </cell>
          <cell r="G184">
            <v>223505</v>
          </cell>
          <cell r="H184">
            <v>46113</v>
          </cell>
          <cell r="J184">
            <v>340.23</v>
          </cell>
          <cell r="L184">
            <v>342.8</v>
          </cell>
          <cell r="M184">
            <v>3.84</v>
          </cell>
          <cell r="O184">
            <v>8.42</v>
          </cell>
          <cell r="Y184">
            <v>1756.32</v>
          </cell>
          <cell r="AB184" t="str">
            <v>ABONO COMPLEMENTAR (LEI 14.434)</v>
          </cell>
        </row>
        <row r="185">
          <cell r="C185" t="str">
            <v>UPA IMBIRIBEIRA - C.G 003/2021</v>
          </cell>
          <cell r="E185" t="str">
            <v>REBEKA FERREIRA DE CARVALHO</v>
          </cell>
          <cell r="F185" t="str">
            <v>2 - Outros Profissionais da Saúde</v>
          </cell>
          <cell r="G185">
            <v>322205</v>
          </cell>
          <cell r="H185">
            <v>46113</v>
          </cell>
          <cell r="J185">
            <v>155.61000000000001</v>
          </cell>
          <cell r="L185">
            <v>342.8</v>
          </cell>
          <cell r="M185">
            <v>32.42</v>
          </cell>
          <cell r="O185">
            <v>8.42</v>
          </cell>
          <cell r="Y185">
            <v>1704</v>
          </cell>
          <cell r="AB185" t="str">
            <v>ABONO COMPLEMENTAR (LEI 14.434)</v>
          </cell>
        </row>
        <row r="186">
          <cell r="C186" t="str">
            <v>UPA IMBIRIBEIRA - C.G 003/2021</v>
          </cell>
          <cell r="E186" t="str">
            <v>REBEKA KELLE MONTEIRO DOS SANTOS</v>
          </cell>
          <cell r="F186" t="str">
            <v>2 - Outros Profissionais da Saúde</v>
          </cell>
          <cell r="G186">
            <v>322205</v>
          </cell>
          <cell r="H186">
            <v>46113</v>
          </cell>
          <cell r="J186">
            <v>191.92</v>
          </cell>
          <cell r="O186">
            <v>8.42</v>
          </cell>
        </row>
        <row r="187">
          <cell r="C187" t="str">
            <v>UPA IMBIRIBEIRA - C.G 003/2021</v>
          </cell>
          <cell r="E187" t="str">
            <v>REBEKA LARISSA ARAUJO DE SOUZA</v>
          </cell>
          <cell r="F187" t="str">
            <v>2 - Outros Profissionais da Saúde</v>
          </cell>
          <cell r="G187">
            <v>322205</v>
          </cell>
          <cell r="H187">
            <v>46113</v>
          </cell>
          <cell r="J187">
            <v>155.61000000000001</v>
          </cell>
          <cell r="L187">
            <v>342.8</v>
          </cell>
          <cell r="M187">
            <v>32.42</v>
          </cell>
          <cell r="O187">
            <v>8.42</v>
          </cell>
          <cell r="R187">
            <v>138.4</v>
          </cell>
          <cell r="S187">
            <v>97.26</v>
          </cell>
          <cell r="Y187">
            <v>1704</v>
          </cell>
          <cell r="AB187" t="str">
            <v>ABONO COMPLEMENTAR (LEI 14.434)</v>
          </cell>
        </row>
        <row r="188">
          <cell r="C188" t="str">
            <v>UPA IMBIRIBEIRA - C.G 003/2021</v>
          </cell>
          <cell r="E188" t="str">
            <v>RENATA DA SILVA NUNES DE OLIVEIRA</v>
          </cell>
          <cell r="F188" t="str">
            <v>3 - Administrativo</v>
          </cell>
          <cell r="G188">
            <v>514320</v>
          </cell>
          <cell r="H188">
            <v>46113</v>
          </cell>
          <cell r="J188">
            <v>227.88</v>
          </cell>
          <cell r="L188">
            <v>342.8</v>
          </cell>
          <cell r="M188">
            <v>1</v>
          </cell>
          <cell r="O188">
            <v>8.42</v>
          </cell>
          <cell r="R188">
            <v>138.4</v>
          </cell>
          <cell r="S188">
            <v>99.66</v>
          </cell>
        </row>
        <row r="189">
          <cell r="C189" t="str">
            <v>UPA IMBIRIBEIRA - C.G 003/2021</v>
          </cell>
          <cell r="E189" t="str">
            <v>RENATA DE CASSIA RIBAS PEREIRA</v>
          </cell>
          <cell r="F189" t="str">
            <v>2 - Outros Profissionais da Saúde</v>
          </cell>
          <cell r="G189">
            <v>223405</v>
          </cell>
          <cell r="H189">
            <v>46113</v>
          </cell>
          <cell r="J189">
            <v>376.87</v>
          </cell>
          <cell r="L189">
            <v>342.8</v>
          </cell>
          <cell r="M189">
            <v>21.12</v>
          </cell>
          <cell r="O189">
            <v>8.42</v>
          </cell>
        </row>
        <row r="190">
          <cell r="C190" t="str">
            <v>UPA IMBIRIBEIRA - C.G 003/2021</v>
          </cell>
          <cell r="E190" t="str">
            <v>RICARDO JOSE DA SILVA</v>
          </cell>
          <cell r="F190" t="str">
            <v>3 - Administrativo</v>
          </cell>
          <cell r="G190">
            <v>514320</v>
          </cell>
          <cell r="H190">
            <v>46113</v>
          </cell>
          <cell r="J190">
            <v>206.52</v>
          </cell>
          <cell r="L190">
            <v>342.8</v>
          </cell>
          <cell r="M190">
            <v>1</v>
          </cell>
          <cell r="O190">
            <v>8.42</v>
          </cell>
          <cell r="R190">
            <v>138.4</v>
          </cell>
          <cell r="S190">
            <v>99.66</v>
          </cell>
        </row>
        <row r="191">
          <cell r="C191" t="str">
            <v>UPA IMBIRIBEIRA - C.G 003/2021</v>
          </cell>
          <cell r="E191" t="str">
            <v>RICARDO JOSE OLIMPIO</v>
          </cell>
          <cell r="F191" t="str">
            <v>2 - Outros Profissionais da Saúde</v>
          </cell>
          <cell r="G191">
            <v>223505</v>
          </cell>
          <cell r="H191">
            <v>46113</v>
          </cell>
          <cell r="J191">
            <v>384.37</v>
          </cell>
          <cell r="L191">
            <v>342.8</v>
          </cell>
          <cell r="M191">
            <v>3.84</v>
          </cell>
          <cell r="O191">
            <v>8.42</v>
          </cell>
        </row>
        <row r="192">
          <cell r="C192" t="str">
            <v>UPA IMBIRIBEIRA - C.G 003/2021</v>
          </cell>
          <cell r="E192" t="str">
            <v>RILLARY SABRINY OLIVEIRA ALVES</v>
          </cell>
          <cell r="F192" t="str">
            <v>2 - Outros Profissionais da Saúde</v>
          </cell>
          <cell r="G192">
            <v>324115</v>
          </cell>
          <cell r="H192">
            <v>46113</v>
          </cell>
          <cell r="J192">
            <v>342.73</v>
          </cell>
          <cell r="L192">
            <v>342.8</v>
          </cell>
          <cell r="M192">
            <v>24.59</v>
          </cell>
          <cell r="O192">
            <v>8.42</v>
          </cell>
        </row>
        <row r="193">
          <cell r="C193" t="str">
            <v>UPA IMBIRIBEIRA - C.G 003/2021</v>
          </cell>
          <cell r="E193" t="str">
            <v>ROBERTA DA SILVA NUNES</v>
          </cell>
          <cell r="F193" t="str">
            <v>3 - Administrativo</v>
          </cell>
          <cell r="G193">
            <v>514320</v>
          </cell>
          <cell r="H193">
            <v>46113</v>
          </cell>
          <cell r="J193">
            <v>205.51</v>
          </cell>
          <cell r="L193">
            <v>342.8</v>
          </cell>
          <cell r="M193">
            <v>1</v>
          </cell>
          <cell r="O193">
            <v>8.42</v>
          </cell>
          <cell r="R193">
            <v>119.94</v>
          </cell>
          <cell r="S193">
            <v>99.66</v>
          </cell>
        </row>
        <row r="194">
          <cell r="C194" t="str">
            <v>UPA IMBIRIBEIRA - C.G 003/2021</v>
          </cell>
          <cell r="E194" t="str">
            <v>ROMILDA PEREIRA DA SILVA</v>
          </cell>
          <cell r="F194" t="str">
            <v>2 - Outros Profissionais da Saúde</v>
          </cell>
          <cell r="G194">
            <v>322205</v>
          </cell>
          <cell r="H194">
            <v>46113</v>
          </cell>
          <cell r="J194">
            <v>194.66</v>
          </cell>
          <cell r="L194">
            <v>342.8</v>
          </cell>
          <cell r="M194">
            <v>32.42</v>
          </cell>
          <cell r="O194">
            <v>8.42</v>
          </cell>
          <cell r="Y194">
            <v>1704</v>
          </cell>
          <cell r="AB194" t="str">
            <v>ABONO COMPLEMENTAR (LEI 14.434)</v>
          </cell>
        </row>
        <row r="195">
          <cell r="C195" t="str">
            <v>UPA IMBIRIBEIRA - C.G 003/2021</v>
          </cell>
          <cell r="E195" t="str">
            <v>ROSALIA RAMOS FAGUNDES DE ANDRADE</v>
          </cell>
          <cell r="F195" t="str">
            <v>2 - Outros Profissionais da Saúde</v>
          </cell>
          <cell r="G195">
            <v>322205</v>
          </cell>
          <cell r="H195">
            <v>46113</v>
          </cell>
          <cell r="J195">
            <v>146.6</v>
          </cell>
          <cell r="L195">
            <v>342.8</v>
          </cell>
          <cell r="M195">
            <v>30.26</v>
          </cell>
          <cell r="O195">
            <v>8.42</v>
          </cell>
          <cell r="R195">
            <v>138.4</v>
          </cell>
          <cell r="S195">
            <v>90.78</v>
          </cell>
          <cell r="Y195">
            <v>1704</v>
          </cell>
          <cell r="AB195" t="str">
            <v>ABONO COMPLEMENTAR (LEI 14.434)</v>
          </cell>
        </row>
        <row r="196">
          <cell r="C196" t="str">
            <v>UPA IMBIRIBEIRA - C.G 003/2021</v>
          </cell>
          <cell r="E196" t="str">
            <v>ROSANA CEZAR RODRIGUES DUARTE</v>
          </cell>
          <cell r="F196" t="str">
            <v>2 - Outros Profissionais da Saúde</v>
          </cell>
          <cell r="G196">
            <v>322205</v>
          </cell>
          <cell r="H196">
            <v>46113</v>
          </cell>
          <cell r="J196">
            <v>174.62</v>
          </cell>
          <cell r="L196">
            <v>342.8</v>
          </cell>
          <cell r="M196">
            <v>32.42</v>
          </cell>
          <cell r="O196">
            <v>8.42</v>
          </cell>
          <cell r="Y196">
            <v>1704</v>
          </cell>
          <cell r="AB196" t="str">
            <v>ABONO COMPLEMENTAR (LEI 14.434)</v>
          </cell>
        </row>
        <row r="197">
          <cell r="C197" t="str">
            <v>UPA IMBIRIBEIRA - C.G 003/2021</v>
          </cell>
          <cell r="E197" t="str">
            <v>ROSANGELA DA CONCEICAO SILVA</v>
          </cell>
          <cell r="F197" t="str">
            <v>2 - Outros Profissionais da Saúde</v>
          </cell>
          <cell r="G197">
            <v>322205</v>
          </cell>
          <cell r="H197">
            <v>46113</v>
          </cell>
          <cell r="J197">
            <v>205.75</v>
          </cell>
          <cell r="O197">
            <v>8.42</v>
          </cell>
          <cell r="Y197">
            <v>1704</v>
          </cell>
          <cell r="AB197" t="str">
            <v>ABONO COMPLEMENTAR (LEI 14.434)</v>
          </cell>
        </row>
        <row r="198">
          <cell r="C198" t="str">
            <v>UPA IMBIRIBEIRA - C.G 003/2021</v>
          </cell>
          <cell r="E198" t="str">
            <v>ROSANGELA MARIA SILVA HONORATO</v>
          </cell>
          <cell r="F198" t="str">
            <v>2 - Outros Profissionais da Saúde</v>
          </cell>
          <cell r="G198">
            <v>322205</v>
          </cell>
          <cell r="H198">
            <v>46113</v>
          </cell>
          <cell r="J198">
            <v>155.61000000000001</v>
          </cell>
          <cell r="L198">
            <v>342.79</v>
          </cell>
          <cell r="M198">
            <v>32.42</v>
          </cell>
          <cell r="O198">
            <v>8.42</v>
          </cell>
          <cell r="R198">
            <v>207.6</v>
          </cell>
          <cell r="S198">
            <v>97.26</v>
          </cell>
          <cell r="Y198">
            <v>1704</v>
          </cell>
          <cell r="AB198" t="str">
            <v>ABONO COMPLEMENTAR (LEI 14.434)</v>
          </cell>
        </row>
        <row r="199">
          <cell r="C199" t="str">
            <v>UPA IMBIRIBEIRA - C.G 003/2021</v>
          </cell>
          <cell r="E199" t="str">
            <v>ROSEANE CANDIDO DA SILVA</v>
          </cell>
          <cell r="F199" t="str">
            <v>2 - Outros Profissionais da Saúde</v>
          </cell>
          <cell r="G199">
            <v>322205</v>
          </cell>
          <cell r="H199">
            <v>46113</v>
          </cell>
          <cell r="J199">
            <v>175.98</v>
          </cell>
          <cell r="L199">
            <v>342.79</v>
          </cell>
          <cell r="M199">
            <v>32.42</v>
          </cell>
          <cell r="O199">
            <v>8.42</v>
          </cell>
          <cell r="R199">
            <v>276.77999999999997</v>
          </cell>
          <cell r="S199">
            <v>97.26</v>
          </cell>
          <cell r="Y199">
            <v>1704</v>
          </cell>
          <cell r="AB199" t="str">
            <v>ABONO COMPLEMENTAR (LEI 14.434)</v>
          </cell>
        </row>
        <row r="200">
          <cell r="C200" t="str">
            <v>UPA IMBIRIBEIRA - C.G 003/2021</v>
          </cell>
          <cell r="E200" t="str">
            <v>ROSEANE MARIA DA SILVA FERREIRA</v>
          </cell>
          <cell r="F200" t="str">
            <v>2 - Outros Profissionais da Saúde</v>
          </cell>
          <cell r="G200">
            <v>322205</v>
          </cell>
          <cell r="H200">
            <v>46113</v>
          </cell>
          <cell r="J200">
            <v>155.61000000000001</v>
          </cell>
          <cell r="L200">
            <v>342.79</v>
          </cell>
          <cell r="M200">
            <v>32.42</v>
          </cell>
          <cell r="O200">
            <v>8.42</v>
          </cell>
          <cell r="R200">
            <v>138.4</v>
          </cell>
          <cell r="S200">
            <v>97.26</v>
          </cell>
          <cell r="Y200">
            <v>1704</v>
          </cell>
          <cell r="AB200" t="str">
            <v>ABONO COMPLEMENTAR (LEI 14.434)</v>
          </cell>
        </row>
        <row r="201">
          <cell r="C201" t="str">
            <v>UPA IMBIRIBEIRA - C.G 003/2021</v>
          </cell>
          <cell r="E201" t="str">
            <v>ROSELY MICHELE SANTOS DIAS DE BARROS</v>
          </cell>
          <cell r="F201" t="str">
            <v>3 - Administrativo</v>
          </cell>
          <cell r="G201">
            <v>410235</v>
          </cell>
          <cell r="H201">
            <v>46113</v>
          </cell>
          <cell r="J201">
            <v>314.42</v>
          </cell>
          <cell r="L201">
            <v>342.8</v>
          </cell>
          <cell r="M201">
            <v>1</v>
          </cell>
          <cell r="O201">
            <v>8.42</v>
          </cell>
        </row>
        <row r="202">
          <cell r="C202" t="str">
            <v>UPA IMBIRIBEIRA - C.G 003/2021</v>
          </cell>
          <cell r="E202" t="str">
            <v>ROSIMEYRE MARIA DA SILVA MARIANO</v>
          </cell>
          <cell r="F202" t="str">
            <v>3 - Administrativo</v>
          </cell>
          <cell r="G202">
            <v>514320</v>
          </cell>
          <cell r="H202">
            <v>46113</v>
          </cell>
          <cell r="J202">
            <v>231.11</v>
          </cell>
          <cell r="L202">
            <v>342.8</v>
          </cell>
          <cell r="M202">
            <v>1</v>
          </cell>
          <cell r="O202">
            <v>8.42</v>
          </cell>
        </row>
        <row r="203">
          <cell r="C203" t="str">
            <v>UPA IMBIRIBEIRA - C.G 003/2021</v>
          </cell>
          <cell r="E203" t="str">
            <v>RUBENITA MARIA DOS SANTOS</v>
          </cell>
          <cell r="F203" t="str">
            <v>2 - Outros Profissionais da Saúde</v>
          </cell>
          <cell r="G203">
            <v>322205</v>
          </cell>
          <cell r="H203">
            <v>46113</v>
          </cell>
          <cell r="J203">
            <v>211.97</v>
          </cell>
          <cell r="L203">
            <v>342.79</v>
          </cell>
          <cell r="M203">
            <v>32.42</v>
          </cell>
          <cell r="O203">
            <v>8.42</v>
          </cell>
          <cell r="R203">
            <v>138.4</v>
          </cell>
          <cell r="S203">
            <v>97.26</v>
          </cell>
          <cell r="Y203">
            <v>1704</v>
          </cell>
          <cell r="AB203" t="str">
            <v>ABONO COMPLEMENTAR (LEI 14.434)</v>
          </cell>
        </row>
        <row r="204">
          <cell r="C204" t="str">
            <v>UPA IMBIRIBEIRA - C.G 003/2021</v>
          </cell>
          <cell r="E204" t="str">
            <v>SAULO EDITACIO DE ARIMATEIA</v>
          </cell>
          <cell r="F204" t="str">
            <v>3 - Administrativo</v>
          </cell>
          <cell r="G204">
            <v>782320</v>
          </cell>
          <cell r="H204">
            <v>46113</v>
          </cell>
          <cell r="J204">
            <v>182.46</v>
          </cell>
          <cell r="L204">
            <v>342.79</v>
          </cell>
          <cell r="M204">
            <v>33.85</v>
          </cell>
          <cell r="O204">
            <v>8.42</v>
          </cell>
        </row>
        <row r="205">
          <cell r="C205" t="str">
            <v>UPA IMBIRIBEIRA - C.G 003/2021</v>
          </cell>
          <cell r="E205" t="str">
            <v>SHEILA LUCIA SEVERINO</v>
          </cell>
          <cell r="F205" t="str">
            <v>3 - Administrativo</v>
          </cell>
          <cell r="G205">
            <v>422110</v>
          </cell>
          <cell r="H205">
            <v>46113</v>
          </cell>
          <cell r="J205">
            <v>176.66</v>
          </cell>
          <cell r="L205">
            <v>342.8</v>
          </cell>
          <cell r="M205">
            <v>1</v>
          </cell>
          <cell r="O205">
            <v>8.42</v>
          </cell>
          <cell r="R205">
            <v>73.81</v>
          </cell>
          <cell r="S205">
            <v>72</v>
          </cell>
        </row>
        <row r="206">
          <cell r="C206" t="str">
            <v>UPA IMBIRIBEIRA - C.G 003/2021</v>
          </cell>
          <cell r="E206" t="str">
            <v>SIMONE SANTOS DA SILVA</v>
          </cell>
          <cell r="F206" t="str">
            <v>3 - Administrativo</v>
          </cell>
          <cell r="G206">
            <v>422110</v>
          </cell>
          <cell r="H206">
            <v>46113</v>
          </cell>
          <cell r="J206">
            <v>158.81</v>
          </cell>
          <cell r="L206">
            <v>342.8</v>
          </cell>
          <cell r="M206">
            <v>1</v>
          </cell>
          <cell r="O206">
            <v>8.42</v>
          </cell>
          <cell r="R206">
            <v>138.4</v>
          </cell>
          <cell r="S206">
            <v>99.66</v>
          </cell>
        </row>
        <row r="207">
          <cell r="C207" t="str">
            <v>UPA IMBIRIBEIRA - C.G 003/2021</v>
          </cell>
          <cell r="E207" t="str">
            <v>SONIA MARIA RAMOS DA SILVA</v>
          </cell>
          <cell r="F207" t="str">
            <v>3 - Administrativo</v>
          </cell>
          <cell r="G207">
            <v>513425</v>
          </cell>
          <cell r="H207">
            <v>46113</v>
          </cell>
          <cell r="J207">
            <v>158.81</v>
          </cell>
          <cell r="L207">
            <v>342.8</v>
          </cell>
          <cell r="M207">
            <v>1</v>
          </cell>
          <cell r="O207">
            <v>8.42</v>
          </cell>
          <cell r="R207">
            <v>207.6</v>
          </cell>
          <cell r="S207">
            <v>99.66</v>
          </cell>
        </row>
        <row r="208">
          <cell r="C208" t="str">
            <v>UPA IMBIRIBEIRA - C.G 003/2021</v>
          </cell>
          <cell r="E208" t="str">
            <v>STEFANIA VITORIANA MOURA DO NASCIMENTO</v>
          </cell>
          <cell r="F208" t="str">
            <v>2 - Outros Profissionais da Saúde</v>
          </cell>
          <cell r="G208">
            <v>322205</v>
          </cell>
          <cell r="H208">
            <v>46113</v>
          </cell>
          <cell r="J208">
            <v>122.41</v>
          </cell>
          <cell r="L208">
            <v>342.8</v>
          </cell>
          <cell r="M208">
            <v>23.77</v>
          </cell>
          <cell r="O208">
            <v>8.42</v>
          </cell>
          <cell r="R208">
            <v>101.87</v>
          </cell>
          <cell r="S208">
            <v>71.319999999999993</v>
          </cell>
        </row>
        <row r="209">
          <cell r="C209" t="str">
            <v>UPA IMBIRIBEIRA - C.G 003/2021</v>
          </cell>
          <cell r="E209" t="str">
            <v>SUZANA CANDEIAS DA SILVA</v>
          </cell>
          <cell r="F209" t="str">
            <v>3 - Administrativo</v>
          </cell>
          <cell r="G209">
            <v>422110</v>
          </cell>
          <cell r="H209">
            <v>46113</v>
          </cell>
          <cell r="J209">
            <v>253.59</v>
          </cell>
          <cell r="L209">
            <v>342.8</v>
          </cell>
          <cell r="M209">
            <v>1</v>
          </cell>
          <cell r="O209">
            <v>8.42</v>
          </cell>
          <cell r="R209">
            <v>138.4</v>
          </cell>
          <cell r="S209">
            <v>99.66</v>
          </cell>
          <cell r="U209">
            <v>77.569999999999993</v>
          </cell>
          <cell r="X209" t="str">
            <v>AUXILIO CRECHE</v>
          </cell>
        </row>
        <row r="210">
          <cell r="C210" t="str">
            <v>UPA IMBIRIBEIRA - C.G 003/2021</v>
          </cell>
          <cell r="E210" t="str">
            <v>SUZANE JOSEFA DA SILVA</v>
          </cell>
          <cell r="F210" t="str">
            <v>2 - Outros Profissionais da Saúde</v>
          </cell>
          <cell r="G210">
            <v>322205</v>
          </cell>
          <cell r="H210">
            <v>46113</v>
          </cell>
          <cell r="J210">
            <v>155.61000000000001</v>
          </cell>
          <cell r="L210">
            <v>342.79</v>
          </cell>
          <cell r="M210">
            <v>32.42</v>
          </cell>
          <cell r="O210">
            <v>8.42</v>
          </cell>
          <cell r="R210">
            <v>129.18</v>
          </cell>
          <cell r="S210">
            <v>97.26</v>
          </cell>
          <cell r="Y210">
            <v>1704</v>
          </cell>
          <cell r="AB210" t="str">
            <v>ABONO COMPLEMENTAR (LEI 14.434)</v>
          </cell>
        </row>
        <row r="211">
          <cell r="C211" t="str">
            <v>UPA IMBIRIBEIRA - C.G 003/2021</v>
          </cell>
          <cell r="E211" t="str">
            <v>SWEMMY SHARON CARVALHO DE MELO</v>
          </cell>
          <cell r="F211" t="str">
            <v>2 - Outros Profissionais da Saúde</v>
          </cell>
          <cell r="G211">
            <v>322205</v>
          </cell>
          <cell r="H211">
            <v>46113</v>
          </cell>
          <cell r="J211">
            <v>232.75</v>
          </cell>
          <cell r="O211">
            <v>8.42</v>
          </cell>
          <cell r="Y211">
            <v>1704</v>
          </cell>
          <cell r="AB211" t="str">
            <v>ABONO COMPLEMENTAR (LEI 14.434)</v>
          </cell>
        </row>
        <row r="212">
          <cell r="C212" t="str">
            <v>UPA IMBIRIBEIRA - C.G 003/2021</v>
          </cell>
          <cell r="E212" t="str">
            <v>SYMONE THAMYLES FERREIRA SOBREIRA DA HORA</v>
          </cell>
          <cell r="F212" t="str">
            <v>2 - Outros Profissionais da Saúde</v>
          </cell>
          <cell r="G212">
            <v>322205</v>
          </cell>
          <cell r="H212">
            <v>46113</v>
          </cell>
          <cell r="J212">
            <v>155.61000000000001</v>
          </cell>
          <cell r="L212">
            <v>342.79</v>
          </cell>
          <cell r="M212">
            <v>32.42</v>
          </cell>
          <cell r="O212">
            <v>8.42</v>
          </cell>
          <cell r="Y212">
            <v>1704</v>
          </cell>
          <cell r="AB212" t="str">
            <v>ABONO COMPLEMENTAR (LEI 14.434)</v>
          </cell>
        </row>
        <row r="213">
          <cell r="C213" t="str">
            <v>UPA IMBIRIBEIRA - C.G 003/2021</v>
          </cell>
          <cell r="E213" t="str">
            <v>TAMIRES MIRELE CAMILO DA SILVA</v>
          </cell>
          <cell r="F213" t="str">
            <v>2 - Outros Profissionais da Saúde</v>
          </cell>
          <cell r="G213">
            <v>322205</v>
          </cell>
          <cell r="H213">
            <v>46113</v>
          </cell>
          <cell r="J213">
            <v>108.93</v>
          </cell>
          <cell r="L213">
            <v>342.8</v>
          </cell>
          <cell r="M213">
            <v>22.69</v>
          </cell>
          <cell r="O213">
            <v>8.42</v>
          </cell>
        </row>
        <row r="214">
          <cell r="C214" t="str">
            <v>UPA IMBIRIBEIRA - C.G 003/2021</v>
          </cell>
          <cell r="E214" t="str">
            <v>TATIANA MARIA DOS SANTOS</v>
          </cell>
          <cell r="F214" t="str">
            <v>3 - Administrativo</v>
          </cell>
          <cell r="G214">
            <v>513425</v>
          </cell>
          <cell r="H214">
            <v>46113</v>
          </cell>
          <cell r="J214">
            <v>158.81</v>
          </cell>
          <cell r="L214">
            <v>342.8</v>
          </cell>
          <cell r="M214">
            <v>1</v>
          </cell>
          <cell r="O214">
            <v>8.42</v>
          </cell>
          <cell r="R214">
            <v>138.4</v>
          </cell>
          <cell r="S214">
            <v>99.66</v>
          </cell>
        </row>
        <row r="215">
          <cell r="C215" t="str">
            <v>UPA IMBIRIBEIRA - C.G 003/2021</v>
          </cell>
          <cell r="E215" t="str">
            <v>TATIANE DA SILVA DAMASCENO</v>
          </cell>
          <cell r="F215" t="str">
            <v>2 - Outros Profissionais da Saúde</v>
          </cell>
          <cell r="G215">
            <v>322205</v>
          </cell>
          <cell r="H215">
            <v>46113</v>
          </cell>
          <cell r="J215">
            <v>177.83</v>
          </cell>
          <cell r="L215">
            <v>342.79</v>
          </cell>
          <cell r="M215">
            <v>32.42</v>
          </cell>
          <cell r="O215">
            <v>8.42</v>
          </cell>
          <cell r="Y215">
            <v>1704</v>
          </cell>
          <cell r="AB215" t="str">
            <v>ABONO COMPLEMENTAR (LEI 14.434)</v>
          </cell>
        </row>
        <row r="216">
          <cell r="C216" t="str">
            <v>UPA IMBIRIBEIRA - C.G 003/2021</v>
          </cell>
          <cell r="E216" t="str">
            <v>TELISANDRO DA PAIXAO PIRES</v>
          </cell>
          <cell r="F216" t="str">
            <v>3 - Administrativo</v>
          </cell>
          <cell r="G216">
            <v>782320</v>
          </cell>
          <cell r="H216">
            <v>46113</v>
          </cell>
          <cell r="J216">
            <v>181.23</v>
          </cell>
          <cell r="L216">
            <v>342.79</v>
          </cell>
          <cell r="M216">
            <v>33.85</v>
          </cell>
          <cell r="O216">
            <v>8.42</v>
          </cell>
        </row>
        <row r="217">
          <cell r="C217" t="str">
            <v>UPA IMBIRIBEIRA - C.G 003/2021</v>
          </cell>
          <cell r="E217" t="str">
            <v>THAIS GABRIELI DA SILVA</v>
          </cell>
          <cell r="F217" t="str">
            <v>3 - Administrativo</v>
          </cell>
          <cell r="G217">
            <v>351315</v>
          </cell>
          <cell r="H217">
            <v>46113</v>
          </cell>
          <cell r="J217">
            <v>205.59</v>
          </cell>
          <cell r="L217">
            <v>342.8</v>
          </cell>
          <cell r="M217">
            <v>1</v>
          </cell>
          <cell r="O217">
            <v>8.42</v>
          </cell>
          <cell r="R217">
            <v>184.53</v>
          </cell>
          <cell r="S217">
            <v>124.2</v>
          </cell>
        </row>
        <row r="218">
          <cell r="C218" t="str">
            <v>UPA IMBIRIBEIRA - C.G 003/2021</v>
          </cell>
          <cell r="E218" t="str">
            <v>THAISA PEREIRA DORNELAS</v>
          </cell>
          <cell r="F218" t="str">
            <v>2 - Outros Profissionais da Saúde</v>
          </cell>
          <cell r="G218">
            <v>223405</v>
          </cell>
          <cell r="H218">
            <v>46113</v>
          </cell>
          <cell r="J218">
            <v>483.94</v>
          </cell>
          <cell r="L218">
            <v>342.8</v>
          </cell>
          <cell r="M218">
            <v>21.12</v>
          </cell>
          <cell r="O218">
            <v>8.42</v>
          </cell>
        </row>
        <row r="219">
          <cell r="C219" t="str">
            <v>UPA IMBIRIBEIRA - C.G 003/2021</v>
          </cell>
          <cell r="E219" t="str">
            <v>THAYNARA RITHELE PATRICIO DE LIMA</v>
          </cell>
          <cell r="F219" t="str">
            <v>2 - Outros Profissionais da Saúde</v>
          </cell>
          <cell r="G219">
            <v>322205</v>
          </cell>
          <cell r="H219">
            <v>46113</v>
          </cell>
          <cell r="J219">
            <v>173.95</v>
          </cell>
          <cell r="L219">
            <v>342.79</v>
          </cell>
          <cell r="M219">
            <v>32.42</v>
          </cell>
          <cell r="O219">
            <v>8.42</v>
          </cell>
          <cell r="Y219">
            <v>1704</v>
          </cell>
          <cell r="AB219" t="str">
            <v>ABONO COMPLEMENTAR (LEI 14.434)</v>
          </cell>
        </row>
        <row r="220">
          <cell r="C220" t="str">
            <v>UPA IMBIRIBEIRA - C.G 003/2021</v>
          </cell>
          <cell r="E220" t="str">
            <v>THAYSA MARIA DA SILVA</v>
          </cell>
          <cell r="F220" t="str">
            <v>2 - Outros Profissionais da Saúde</v>
          </cell>
          <cell r="G220">
            <v>223505</v>
          </cell>
          <cell r="H220">
            <v>46113</v>
          </cell>
          <cell r="J220">
            <v>375.6</v>
          </cell>
          <cell r="L220">
            <v>342.8</v>
          </cell>
          <cell r="M220">
            <v>2.62</v>
          </cell>
          <cell r="O220">
            <v>8.42</v>
          </cell>
          <cell r="Y220">
            <v>824.74</v>
          </cell>
          <cell r="AB220" t="str">
            <v>ABONO COMPLEMENTAR (LEI 14.434)</v>
          </cell>
        </row>
        <row r="221">
          <cell r="C221" t="str">
            <v>UPA IMBIRIBEIRA - C.G 003/2021</v>
          </cell>
          <cell r="E221" t="str">
            <v>THIAGO DE ARRUDA MEDEIROS</v>
          </cell>
          <cell r="F221" t="str">
            <v>2 - Outros Profissionais da Saúde</v>
          </cell>
          <cell r="G221">
            <v>223405</v>
          </cell>
          <cell r="H221">
            <v>46113</v>
          </cell>
          <cell r="J221">
            <v>459.1</v>
          </cell>
          <cell r="L221">
            <v>342.8</v>
          </cell>
          <cell r="M221">
            <v>21.12</v>
          </cell>
          <cell r="O221">
            <v>8.42</v>
          </cell>
        </row>
        <row r="222">
          <cell r="C222" t="str">
            <v>UPA IMBIRIBEIRA - C.G 003/2021</v>
          </cell>
          <cell r="E222" t="str">
            <v>TIAGO OLIVIO PEREIRA DA SILVA</v>
          </cell>
          <cell r="F222" t="str">
            <v>2 - Outros Profissionais da Saúde</v>
          </cell>
          <cell r="G222">
            <v>223505</v>
          </cell>
          <cell r="H222">
            <v>46113</v>
          </cell>
          <cell r="J222">
            <v>242.15</v>
          </cell>
          <cell r="L222">
            <v>342.8</v>
          </cell>
          <cell r="M222">
            <v>3.84</v>
          </cell>
          <cell r="O222">
            <v>8.42</v>
          </cell>
          <cell r="Y222">
            <v>1756.32</v>
          </cell>
          <cell r="AB222" t="str">
            <v>ABONO COMPLEMENTAR (LEI 14.434)</v>
          </cell>
        </row>
        <row r="223">
          <cell r="C223" t="str">
            <v>UPA IMBIRIBEIRA - C.G 003/2021</v>
          </cell>
          <cell r="E223" t="str">
            <v>TIAGO SOUSA DA COSTA</v>
          </cell>
          <cell r="F223" t="str">
            <v>3 - Administrativo</v>
          </cell>
          <cell r="G223">
            <v>515110</v>
          </cell>
          <cell r="H223">
            <v>46113</v>
          </cell>
          <cell r="J223">
            <v>160.19999999999999</v>
          </cell>
          <cell r="L223">
            <v>342.8</v>
          </cell>
          <cell r="M223">
            <v>1</v>
          </cell>
          <cell r="O223">
            <v>8.42</v>
          </cell>
        </row>
        <row r="224">
          <cell r="C224" t="str">
            <v>UPA IMBIRIBEIRA - C.G 003/2021</v>
          </cell>
          <cell r="E224" t="str">
            <v>VALDECI ROSENDO DA SILVA JUNIOR</v>
          </cell>
          <cell r="F224" t="str">
            <v>3 - Administrativo</v>
          </cell>
          <cell r="G224">
            <v>521130</v>
          </cell>
          <cell r="H224">
            <v>46113</v>
          </cell>
          <cell r="J224">
            <v>116.88</v>
          </cell>
          <cell r="L224">
            <v>342.8</v>
          </cell>
          <cell r="M224">
            <v>1</v>
          </cell>
          <cell r="O224">
            <v>8.42</v>
          </cell>
        </row>
        <row r="225">
          <cell r="C225" t="str">
            <v>UPA IMBIRIBEIRA - C.G 003/2021</v>
          </cell>
          <cell r="E225" t="str">
            <v>VASTI BEZERRA DE LIMA</v>
          </cell>
          <cell r="F225" t="str">
            <v>2 - Outros Profissionais da Saúde</v>
          </cell>
          <cell r="G225">
            <v>322205</v>
          </cell>
          <cell r="H225">
            <v>46113</v>
          </cell>
          <cell r="J225">
            <v>155.61000000000001</v>
          </cell>
          <cell r="L225">
            <v>342.79</v>
          </cell>
          <cell r="M225">
            <v>32.42</v>
          </cell>
          <cell r="O225">
            <v>8.42</v>
          </cell>
          <cell r="R225">
            <v>138.4</v>
          </cell>
          <cell r="S225">
            <v>97.26</v>
          </cell>
          <cell r="Y225">
            <v>1704</v>
          </cell>
          <cell r="AB225" t="str">
            <v>ABONO COMPLEMENTAR (LEI 14.434)</v>
          </cell>
        </row>
        <row r="226">
          <cell r="C226" t="str">
            <v>UPA IMBIRIBEIRA - C.G 003/2021</v>
          </cell>
          <cell r="E226" t="str">
            <v>VILANI FATIMA DOS SANTOS</v>
          </cell>
          <cell r="F226" t="str">
            <v>2 - Outros Profissionais da Saúde</v>
          </cell>
          <cell r="G226">
            <v>322205</v>
          </cell>
          <cell r="H226">
            <v>46113</v>
          </cell>
          <cell r="J226">
            <v>229.8</v>
          </cell>
          <cell r="L226">
            <v>342.79</v>
          </cell>
          <cell r="M226">
            <v>32.42</v>
          </cell>
          <cell r="O226">
            <v>8.42</v>
          </cell>
          <cell r="Y226">
            <v>1704</v>
          </cell>
          <cell r="AB226" t="str">
            <v>ABONO COMPLEMENTAR (LEI 14.434)</v>
          </cell>
        </row>
        <row r="227">
          <cell r="C227" t="str">
            <v>UPA IMBIRIBEIRA - C.G 003/2021</v>
          </cell>
          <cell r="E227" t="str">
            <v>VINICIUS EDUARDO ALVES DE OLIVEIRA</v>
          </cell>
          <cell r="F227" t="str">
            <v>2 - Outros Profissionais da Saúde</v>
          </cell>
          <cell r="G227">
            <v>515205</v>
          </cell>
          <cell r="H227">
            <v>46113</v>
          </cell>
          <cell r="J227">
            <v>114.11</v>
          </cell>
          <cell r="L227">
            <v>342.8</v>
          </cell>
          <cell r="M227">
            <v>23.77</v>
          </cell>
          <cell r="O227">
            <v>8.42</v>
          </cell>
        </row>
        <row r="228">
          <cell r="C228" t="str">
            <v>UPA IMBIRIBEIRA - C.G 003/2021</v>
          </cell>
          <cell r="E228" t="str">
            <v>VITOR HUGO SILVA DOS SANTOS</v>
          </cell>
          <cell r="F228" t="str">
            <v>3 - Administrativo</v>
          </cell>
          <cell r="G228">
            <v>422110</v>
          </cell>
          <cell r="H228">
            <v>46113</v>
          </cell>
          <cell r="J228">
            <v>215.3</v>
          </cell>
          <cell r="L228">
            <v>342.8</v>
          </cell>
          <cell r="M228">
            <v>1</v>
          </cell>
          <cell r="O228">
            <v>8.42</v>
          </cell>
          <cell r="R228">
            <v>138.4</v>
          </cell>
          <cell r="S228">
            <v>99.66</v>
          </cell>
        </row>
        <row r="229">
          <cell r="C229" t="str">
            <v>UPA IMBIRIBEIRA - C.G 003/2021</v>
          </cell>
          <cell r="E229" t="str">
            <v>VITORIA MELISSA VITOR DOS SANTOS</v>
          </cell>
          <cell r="F229" t="str">
            <v>2 - Outros Profissionais da Saúde</v>
          </cell>
          <cell r="G229">
            <v>322205</v>
          </cell>
          <cell r="H229">
            <v>46113</v>
          </cell>
          <cell r="J229">
            <v>231.67</v>
          </cell>
          <cell r="L229">
            <v>342.79</v>
          </cell>
          <cell r="M229">
            <v>32.42</v>
          </cell>
          <cell r="O229">
            <v>8.42</v>
          </cell>
          <cell r="R229">
            <v>138.4</v>
          </cell>
          <cell r="S229">
            <v>97.26</v>
          </cell>
          <cell r="Y229">
            <v>1704</v>
          </cell>
          <cell r="AB229" t="str">
            <v>ABONO COMPLEMENTAR (LEI 14.434)</v>
          </cell>
        </row>
        <row r="230">
          <cell r="C230" t="str">
            <v>UPA IMBIRIBEIRA - C.G 003/2021</v>
          </cell>
          <cell r="E230" t="str">
            <v>VIVIANE DE LIMA FRANCO</v>
          </cell>
          <cell r="F230" t="str">
            <v>2 - Outros Profissionais da Saúde</v>
          </cell>
          <cell r="G230">
            <v>223405</v>
          </cell>
          <cell r="H230">
            <v>46113</v>
          </cell>
          <cell r="J230">
            <v>409.77</v>
          </cell>
          <cell r="L230">
            <v>342.8</v>
          </cell>
          <cell r="M230">
            <v>21.12</v>
          </cell>
          <cell r="O230">
            <v>8.42</v>
          </cell>
        </row>
        <row r="231">
          <cell r="C231" t="str">
            <v>UPA IMBIRIBEIRA - C.G 003/2021</v>
          </cell>
          <cell r="E231" t="str">
            <v>WELLINGTON SILVA MATIAS</v>
          </cell>
          <cell r="F231" t="str">
            <v>3 - Administrativo</v>
          </cell>
          <cell r="G231">
            <v>422105</v>
          </cell>
          <cell r="H231">
            <v>46113</v>
          </cell>
          <cell r="J231">
            <v>182.35</v>
          </cell>
          <cell r="L231">
            <v>342.8</v>
          </cell>
          <cell r="M231">
            <v>1</v>
          </cell>
          <cell r="O231">
            <v>8.42</v>
          </cell>
        </row>
        <row r="232">
          <cell r="C232" t="str">
            <v>UPA IMBIRIBEIRA - C.G 003/2021</v>
          </cell>
          <cell r="E232" t="str">
            <v>WILKA CANDIDO DA SILVA</v>
          </cell>
          <cell r="F232" t="str">
            <v>3 - Administrativo</v>
          </cell>
          <cell r="G232">
            <v>422110</v>
          </cell>
          <cell r="H232">
            <v>46113</v>
          </cell>
          <cell r="J232">
            <v>158.81</v>
          </cell>
          <cell r="L232">
            <v>342.8</v>
          </cell>
          <cell r="M232">
            <v>1</v>
          </cell>
          <cell r="O232">
            <v>8.42</v>
          </cell>
          <cell r="R232">
            <v>276.77999999999997</v>
          </cell>
          <cell r="S232">
            <v>99.66</v>
          </cell>
        </row>
        <row r="233">
          <cell r="C233" t="str">
            <v>UPA IMBIRIBEIRA - C.G 003/2021</v>
          </cell>
          <cell r="E233" t="str">
            <v>WILLAMS DA SILVA SANTOS</v>
          </cell>
          <cell r="F233" t="str">
            <v>3 - Administrativo</v>
          </cell>
          <cell r="G233">
            <v>515110</v>
          </cell>
          <cell r="H233">
            <v>46113</v>
          </cell>
          <cell r="J233">
            <v>171.29</v>
          </cell>
          <cell r="L233">
            <v>342.8</v>
          </cell>
          <cell r="M233">
            <v>1</v>
          </cell>
          <cell r="O233">
            <v>8.42</v>
          </cell>
          <cell r="R233">
            <v>138.4</v>
          </cell>
          <cell r="S233">
            <v>99.66</v>
          </cell>
        </row>
        <row r="234">
          <cell r="C234" t="str">
            <v>UPA IMBIRIBEIRA - C.G 003/2021</v>
          </cell>
          <cell r="E234" t="str">
            <v>WILMA DOS SANTOS BARBOSA DOMINGOS DA SILVA</v>
          </cell>
          <cell r="F234" t="str">
            <v>3 - Administrativo</v>
          </cell>
          <cell r="G234">
            <v>351605</v>
          </cell>
          <cell r="H234">
            <v>46113</v>
          </cell>
          <cell r="J234">
            <v>252.13</v>
          </cell>
          <cell r="L234">
            <v>342.8</v>
          </cell>
          <cell r="M234">
            <v>1</v>
          </cell>
          <cell r="O234">
            <v>8.42</v>
          </cell>
          <cell r="U234">
            <v>77.569999999999993</v>
          </cell>
          <cell r="X234" t="str">
            <v>AUXILIO CRECHE</v>
          </cell>
        </row>
        <row r="235">
          <cell r="C235" t="str">
            <v>UPA IMBIRIBEIRA - C.G 003/2021</v>
          </cell>
          <cell r="E235" t="str">
            <v>YANKA BEATRIZ BALBINO DA SILVA</v>
          </cell>
          <cell r="F235" t="str">
            <v>2 - Outros Profissionais da Saúde</v>
          </cell>
          <cell r="G235">
            <v>223505</v>
          </cell>
          <cell r="H235">
            <v>46113</v>
          </cell>
          <cell r="J235">
            <v>230.88</v>
          </cell>
          <cell r="L235">
            <v>342.8</v>
          </cell>
          <cell r="M235">
            <v>3.84</v>
          </cell>
          <cell r="O235">
            <v>8.42</v>
          </cell>
          <cell r="R235">
            <v>138.4</v>
          </cell>
          <cell r="S235">
            <v>135</v>
          </cell>
          <cell r="Y235">
            <v>1756.32</v>
          </cell>
          <cell r="AB235" t="str">
            <v>ABONO COMPLEMENTAR (LEI 14.434)</v>
          </cell>
        </row>
        <row r="236">
          <cell r="C236" t="str">
            <v>UPA IMBIRIBEIRA - C.G 003/2021</v>
          </cell>
          <cell r="E236" t="str">
            <v xml:space="preserve">YASMIN ROBERTA DE CASTRO SANTOS </v>
          </cell>
          <cell r="F236" t="str">
            <v>2 - Outros Profissionais da Saúde</v>
          </cell>
          <cell r="G236">
            <v>515205</v>
          </cell>
          <cell r="H236">
            <v>46113</v>
          </cell>
          <cell r="J236">
            <v>155.61000000000001</v>
          </cell>
          <cell r="K236">
            <v>229.35</v>
          </cell>
          <cell r="L236">
            <v>342.8</v>
          </cell>
          <cell r="M236">
            <v>31.34</v>
          </cell>
          <cell r="O236">
            <v>8.42</v>
          </cell>
          <cell r="R236">
            <v>276.77999999999997</v>
          </cell>
          <cell r="S236">
            <v>94.02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5D553-B644-4756-98DE-DD4933B40206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C.G 003/2021</v>
      </c>
      <c r="C3" s="10"/>
      <c r="D3" s="11" t="str">
        <f>'[1]TCE - ANEXO III - Preencher'!E12</f>
        <v>ADJA BATISTA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223505</v>
      </c>
      <c r="G3" s="13">
        <f>IF('[1]TCE - ANEXO III - Preencher'!H12="","",'[1]TCE - ANEXO III - Preencher'!H12)</f>
        <v>46113</v>
      </c>
      <c r="H3" s="14">
        <f>'[1]TCE - ANEXO III - Preencher'!I12</f>
        <v>0</v>
      </c>
      <c r="I3" s="14">
        <f>'[1]TCE - ANEXO III - Preencher'!J12</f>
        <v>317.5</v>
      </c>
      <c r="J3" s="14">
        <f>'[1]TCE - ANEXO III - Preencher'!K12</f>
        <v>0</v>
      </c>
      <c r="K3" s="15">
        <f>'[1]TCE - ANEXO III - Preencher'!L12</f>
        <v>342.8</v>
      </c>
      <c r="L3" s="15">
        <f>'[1]TCE - ANEXO III - Preencher'!M12</f>
        <v>3.84</v>
      </c>
      <c r="M3" s="15">
        <f>K3-L3</f>
        <v>338.96000000000004</v>
      </c>
      <c r="N3" s="15">
        <f>'[1]TCE - ANEXO III - Preencher'!O12</f>
        <v>8.43</v>
      </c>
      <c r="O3" s="15">
        <f>'[1]TCE - ANEXO III - Preencher'!P12</f>
        <v>0</v>
      </c>
      <c r="P3" s="16">
        <f>N3-O3</f>
        <v>8.43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1756.32</v>
      </c>
      <c r="Y3" s="15">
        <f>'[1]TCE - ANEXO III - Preencher'!Z12</f>
        <v>0</v>
      </c>
      <c r="Z3" s="16">
        <f>X3-Y3</f>
        <v>1756.32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2421.21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C.G 003/2021</v>
      </c>
      <c r="C4" s="10"/>
      <c r="D4" s="11" t="str">
        <f>'[1]TCE - ANEXO III - Preencher'!E13</f>
        <v>ADNA QUEREN HUAPUQUE RAMOS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521130</v>
      </c>
      <c r="G4" s="13">
        <f>IF('[1]TCE - ANEXO III - Preencher'!H13="","",'[1]TCE - ANEXO III - Preencher'!H13)</f>
        <v>46113</v>
      </c>
      <c r="H4" s="14">
        <f>'[1]TCE - ANEXO III - Preencher'!I13</f>
        <v>0</v>
      </c>
      <c r="I4" s="14">
        <f>'[1]TCE - ANEXO III - Preencher'!J13</f>
        <v>180.99</v>
      </c>
      <c r="J4" s="14">
        <f>'[1]TCE - ANEXO III - Preencher'!K13</f>
        <v>0</v>
      </c>
      <c r="K4" s="15">
        <f>'[1]TCE - ANEXO III - Preencher'!L13</f>
        <v>342.8</v>
      </c>
      <c r="L4" s="15">
        <f>'[1]TCE - ANEXO III - Preencher'!M13</f>
        <v>1</v>
      </c>
      <c r="M4" s="15">
        <f t="shared" ref="M4:M67" si="1">K4-L4</f>
        <v>341.8</v>
      </c>
      <c r="N4" s="15">
        <f>'[1]TCE - ANEXO III - Preencher'!O13</f>
        <v>8.43</v>
      </c>
      <c r="O4" s="15">
        <f>'[1]TCE - ANEXO III - Preencher'!P13</f>
        <v>0</v>
      </c>
      <c r="P4" s="16">
        <f t="shared" ref="P4:P67" si="2">N4-O4</f>
        <v>8.43</v>
      </c>
      <c r="Q4" s="15">
        <f>'[1]TCE - ANEXO III - Preencher'!R13</f>
        <v>276.77999999999997</v>
      </c>
      <c r="R4" s="15">
        <f>'[1]TCE - ANEXO III - Preencher'!S13</f>
        <v>99.66</v>
      </c>
      <c r="S4" s="16">
        <f t="shared" ref="S4:S67" si="3">Q4-R4</f>
        <v>177.11999999999998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708.33999999999992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C.G 003/2021</v>
      </c>
      <c r="C5" s="10"/>
      <c r="D5" s="11" t="str">
        <f>'[1]TCE - ANEXO III - Preencher'!E14</f>
        <v>ADRIANA CARLA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422110</v>
      </c>
      <c r="G5" s="13">
        <f>IF('[1]TCE - ANEXO III - Preencher'!H14="","",'[1]TCE - ANEXO III - Preencher'!H14)</f>
        <v>46113</v>
      </c>
      <c r="H5" s="14">
        <f>'[1]TCE - ANEXO III - Preencher'!I14</f>
        <v>0</v>
      </c>
      <c r="I5" s="14">
        <f>'[1]TCE - ANEXO III - Preencher'!J14</f>
        <v>158.81</v>
      </c>
      <c r="J5" s="14">
        <f>'[1]TCE - ANEXO III - Preencher'!K14</f>
        <v>0</v>
      </c>
      <c r="K5" s="15">
        <f>'[1]TCE - ANEXO III - Preencher'!L14</f>
        <v>342.8</v>
      </c>
      <c r="L5" s="15">
        <f>'[1]TCE - ANEXO III - Preencher'!M14</f>
        <v>1</v>
      </c>
      <c r="M5" s="15">
        <f t="shared" si="1"/>
        <v>341.8</v>
      </c>
      <c r="N5" s="15">
        <f>'[1]TCE - ANEXO III - Preencher'!O14</f>
        <v>8.43</v>
      </c>
      <c r="O5" s="15">
        <f>'[1]TCE - ANEXO III - Preencher'!P14</f>
        <v>0</v>
      </c>
      <c r="P5" s="16">
        <f t="shared" si="2"/>
        <v>8.43</v>
      </c>
      <c r="Q5" s="15">
        <f>'[1]TCE - ANEXO III - Preencher'!R14</f>
        <v>119.93</v>
      </c>
      <c r="R5" s="15">
        <f>'[1]TCE - ANEXO III - Preencher'!S14</f>
        <v>99.66</v>
      </c>
      <c r="S5" s="16">
        <f t="shared" si="3"/>
        <v>20.27000000000001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529.31000000000006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C.G 003/2021</v>
      </c>
      <c r="C6" s="10"/>
      <c r="D6" s="11" t="str">
        <f>'[1]TCE - ANEXO III - Preencher'!E15</f>
        <v>ADRIANA LUCIA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513425</v>
      </c>
      <c r="G6" s="13">
        <f>IF('[1]TCE - ANEXO III - Preencher'!H15="","",'[1]TCE - ANEXO III - Preencher'!H15)</f>
        <v>46113</v>
      </c>
      <c r="H6" s="14">
        <f>'[1]TCE - ANEXO III - Preencher'!I15</f>
        <v>0</v>
      </c>
      <c r="I6" s="14">
        <f>'[1]TCE - ANEXO III - Preencher'!J15</f>
        <v>158.81</v>
      </c>
      <c r="J6" s="14">
        <f>'[1]TCE - ANEXO III - Preencher'!K15</f>
        <v>0</v>
      </c>
      <c r="K6" s="15">
        <f>'[1]TCE - ANEXO III - Preencher'!L15</f>
        <v>342.8</v>
      </c>
      <c r="L6" s="15">
        <f>'[1]TCE - ANEXO III - Preencher'!M15</f>
        <v>1</v>
      </c>
      <c r="M6" s="15">
        <f t="shared" si="1"/>
        <v>341.8</v>
      </c>
      <c r="N6" s="15">
        <f>'[1]TCE - ANEXO III - Preencher'!O15</f>
        <v>8.43</v>
      </c>
      <c r="O6" s="15">
        <f>'[1]TCE - ANEXO III - Preencher'!P15</f>
        <v>0</v>
      </c>
      <c r="P6" s="16">
        <f t="shared" si="2"/>
        <v>8.43</v>
      </c>
      <c r="Q6" s="15">
        <f>'[1]TCE - ANEXO III - Preencher'!R15</f>
        <v>138.4</v>
      </c>
      <c r="R6" s="15">
        <f>'[1]TCE - ANEXO III - Preencher'!S15</f>
        <v>99.66</v>
      </c>
      <c r="S6" s="16">
        <f t="shared" si="3"/>
        <v>38.740000000000009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547.78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C.G 003/2021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46113</v>
      </c>
      <c r="H7" s="14">
        <f>'[1]TCE - ANEXO III - Preencher'!I16</f>
        <v>0</v>
      </c>
      <c r="I7" s="14">
        <f>'[1]TCE - ANEXO III - Preencher'!J16</f>
        <v>174.62</v>
      </c>
      <c r="J7" s="14">
        <f>'[1]TCE - ANEXO III - Preencher'!K16</f>
        <v>0</v>
      </c>
      <c r="K7" s="15">
        <f>'[1]TCE - ANEXO III - Preencher'!L16</f>
        <v>342.8</v>
      </c>
      <c r="L7" s="15">
        <f>'[1]TCE - ANEXO III - Preencher'!M16</f>
        <v>32.42</v>
      </c>
      <c r="M7" s="15">
        <f t="shared" si="1"/>
        <v>310.38</v>
      </c>
      <c r="N7" s="15">
        <f>'[1]TCE - ANEXO III - Preencher'!O16</f>
        <v>8.43</v>
      </c>
      <c r="O7" s="15">
        <f>'[1]TCE - ANEXO III - Preencher'!P16</f>
        <v>0</v>
      </c>
      <c r="P7" s="16">
        <f t="shared" si="2"/>
        <v>8.43</v>
      </c>
      <c r="Q7" s="15">
        <f>'[1]TCE - ANEXO III - Preencher'!R16</f>
        <v>276.77999999999997</v>
      </c>
      <c r="R7" s="15">
        <f>'[1]TCE - ANEXO III - Preencher'!S16</f>
        <v>97.26</v>
      </c>
      <c r="S7" s="16">
        <f t="shared" si="3"/>
        <v>179.51999999999998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1704</v>
      </c>
      <c r="Y7" s="15">
        <f>'[1]TCE - ANEXO III - Preencher'!Z16</f>
        <v>0</v>
      </c>
      <c r="Z7" s="16">
        <f t="shared" si="5"/>
        <v>1704</v>
      </c>
      <c r="AA7" s="17" t="str">
        <f>IF('[1]TCE - ANEXO III - Preencher'!AB16="","",'[1]TCE - ANEXO III - Preencher'!AB16)</f>
        <v>ABONO COMPLEMENTAR (LEI 14.434)</v>
      </c>
      <c r="AB7" s="15">
        <f t="shared" si="0"/>
        <v>2376.9499999999998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C.G 003/2021</v>
      </c>
      <c r="C8" s="10"/>
      <c r="D8" s="11" t="str">
        <f>'[1]TCE - ANEXO III - Preencher'!E17</f>
        <v>ADRIELLY BORGES DE LUNA SILVA ALBUQUERQUE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251605</v>
      </c>
      <c r="G8" s="13">
        <f>IF('[1]TCE - ANEXO III - Preencher'!H17="","",'[1]TCE - ANEXO III - Preencher'!H17)</f>
        <v>46113</v>
      </c>
      <c r="H8" s="14">
        <f>'[1]TCE - ANEXO III - Preencher'!I17</f>
        <v>0</v>
      </c>
      <c r="I8" s="14">
        <f>'[1]TCE - ANEXO III - Preencher'!J17</f>
        <v>281.95999999999998</v>
      </c>
      <c r="J8" s="14">
        <f>'[1]TCE - ANEXO III - Preencher'!K17</f>
        <v>0</v>
      </c>
      <c r="K8" s="15">
        <f>'[1]TCE - ANEXO III - Preencher'!L17</f>
        <v>342.8</v>
      </c>
      <c r="L8" s="15">
        <f>'[1]TCE - ANEXO III - Preencher'!M17</f>
        <v>1</v>
      </c>
      <c r="M8" s="15">
        <f t="shared" si="1"/>
        <v>341.8</v>
      </c>
      <c r="N8" s="15">
        <f>'[1]TCE - ANEXO III - Preencher'!O17</f>
        <v>8.43</v>
      </c>
      <c r="O8" s="15">
        <f>'[1]TCE - ANEXO III - Preencher'!P17</f>
        <v>0</v>
      </c>
      <c r="P8" s="16">
        <f t="shared" si="2"/>
        <v>8.43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632.18999999999994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C.G 003/2021</v>
      </c>
      <c r="C9" s="10"/>
      <c r="D9" s="11" t="str">
        <f>'[1]TCE - ANEXO III - Preencher'!E18</f>
        <v>ALAIDE MARIA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46113</v>
      </c>
      <c r="H9" s="14">
        <f>'[1]TCE - ANEXO III - Preencher'!I18</f>
        <v>0</v>
      </c>
      <c r="I9" s="14">
        <f>'[1]TCE - ANEXO III - Preencher'!J18</f>
        <v>171.91</v>
      </c>
      <c r="J9" s="14">
        <f>'[1]TCE - ANEXO III - Preencher'!K18</f>
        <v>0</v>
      </c>
      <c r="K9" s="15">
        <f>'[1]TCE - ANEXO III - Preencher'!L18</f>
        <v>342.8</v>
      </c>
      <c r="L9" s="15">
        <f>'[1]TCE - ANEXO III - Preencher'!M18</f>
        <v>32.42</v>
      </c>
      <c r="M9" s="15">
        <f t="shared" si="1"/>
        <v>310.38</v>
      </c>
      <c r="N9" s="15">
        <f>'[1]TCE - ANEXO III - Preencher'!O18</f>
        <v>8.43</v>
      </c>
      <c r="O9" s="15">
        <f>'[1]TCE - ANEXO III - Preencher'!P18</f>
        <v>0</v>
      </c>
      <c r="P9" s="16">
        <f t="shared" si="2"/>
        <v>8.43</v>
      </c>
      <c r="Q9" s="15">
        <f>'[1]TCE - ANEXO III - Preencher'!R18</f>
        <v>129.18</v>
      </c>
      <c r="R9" s="15">
        <f>'[1]TCE - ANEXO III - Preencher'!S18</f>
        <v>97.26</v>
      </c>
      <c r="S9" s="16">
        <f t="shared" si="3"/>
        <v>31.92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COMPLEMENTAR (LEI 14.434)</v>
      </c>
      <c r="AB9" s="15">
        <f t="shared" si="0"/>
        <v>2226.64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C.G 003/2021</v>
      </c>
      <c r="C10" s="10"/>
      <c r="D10" s="11" t="str">
        <f>'[1]TCE - ANEXO III - Preencher'!E19</f>
        <v>ALESSANDRA DANIERD DE ALBUQUERQUE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223505</v>
      </c>
      <c r="G10" s="13">
        <f>IF('[1]TCE - ANEXO III - Preencher'!H19="","",'[1]TCE - ANEXO III - Preencher'!H19)</f>
        <v>46113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8.43</v>
      </c>
      <c r="O10" s="15">
        <f>'[1]TCE - ANEXO III - Preencher'!P19</f>
        <v>0</v>
      </c>
      <c r="P10" s="16">
        <f t="shared" si="2"/>
        <v>8.43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8.43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C.G 003/2021</v>
      </c>
      <c r="C11" s="10"/>
      <c r="D11" s="11" t="str">
        <f>'[1]TCE - ANEXO III - Preencher'!E20</f>
        <v>ALINE MARIA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46113</v>
      </c>
      <c r="H11" s="14">
        <f>'[1]TCE - ANEXO III - Preencher'!I20</f>
        <v>0</v>
      </c>
      <c r="I11" s="14">
        <f>'[1]TCE - ANEXO III - Preencher'!J20</f>
        <v>282.60000000000002</v>
      </c>
      <c r="J11" s="14">
        <f>'[1]TCE - ANEXO III - Preencher'!K20</f>
        <v>0</v>
      </c>
      <c r="K11" s="15">
        <f>'[1]TCE - ANEXO III - Preencher'!L20</f>
        <v>342.8</v>
      </c>
      <c r="L11" s="15">
        <f>'[1]TCE - ANEXO III - Preencher'!M20</f>
        <v>3.84</v>
      </c>
      <c r="M11" s="15">
        <f t="shared" si="1"/>
        <v>338.96000000000004</v>
      </c>
      <c r="N11" s="15">
        <f>'[1]TCE - ANEXO III - Preencher'!O20</f>
        <v>8.43</v>
      </c>
      <c r="O11" s="15">
        <f>'[1]TCE - ANEXO III - Preencher'!P20</f>
        <v>0</v>
      </c>
      <c r="P11" s="16">
        <f t="shared" si="2"/>
        <v>8.43</v>
      </c>
      <c r="Q11" s="15">
        <f>'[1]TCE - ANEXO III - Preencher'!R20</f>
        <v>101.49</v>
      </c>
      <c r="R11" s="15">
        <f>'[1]TCE - ANEXO III - Preencher'!S20</f>
        <v>99</v>
      </c>
      <c r="S11" s="16">
        <f t="shared" si="3"/>
        <v>2.4899999999999949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1756.32</v>
      </c>
      <c r="Y11" s="15">
        <f>'[1]TCE - ANEXO III - Preencher'!Z20</f>
        <v>0</v>
      </c>
      <c r="Z11" s="16">
        <f t="shared" si="5"/>
        <v>1756.32</v>
      </c>
      <c r="AA11" s="17" t="str">
        <f>IF('[1]TCE - ANEXO III - Preencher'!AB20="","",'[1]TCE - ANEXO III - Preencher'!AB20)</f>
        <v>ABONO COMPLEMENTAR (LEI 14.434)</v>
      </c>
      <c r="AB11" s="15">
        <f t="shared" si="0"/>
        <v>2388.8000000000002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C.G 003/2021</v>
      </c>
      <c r="C12" s="10"/>
      <c r="D12" s="11" t="str">
        <f>'[1]TCE - ANEXO III - Preencher'!E21</f>
        <v>ALLYSON OLIVEIRA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414105</v>
      </c>
      <c r="G12" s="13">
        <f>IF('[1]TCE - ANEXO III - Preencher'!H21="","",'[1]TCE - ANEXO III - Preencher'!H21)</f>
        <v>46113</v>
      </c>
      <c r="H12" s="14">
        <f>'[1]TCE - ANEXO III - Preencher'!I21</f>
        <v>0</v>
      </c>
      <c r="I12" s="14">
        <f>'[1]TCE - ANEXO III - Preencher'!J21</f>
        <v>249.5</v>
      </c>
      <c r="J12" s="14">
        <f>'[1]TCE - ANEXO III - Preencher'!K21</f>
        <v>0</v>
      </c>
      <c r="K12" s="15">
        <f>'[1]TCE - ANEXO III - Preencher'!L21</f>
        <v>342.8</v>
      </c>
      <c r="L12" s="15">
        <f>'[1]TCE - ANEXO III - Preencher'!M21</f>
        <v>1</v>
      </c>
      <c r="M12" s="15">
        <f t="shared" si="1"/>
        <v>341.8</v>
      </c>
      <c r="N12" s="15">
        <f>'[1]TCE - ANEXO III - Preencher'!O21</f>
        <v>8.43</v>
      </c>
      <c r="O12" s="15">
        <f>'[1]TCE - ANEXO III - Preencher'!P21</f>
        <v>0</v>
      </c>
      <c r="P12" s="16">
        <f t="shared" si="2"/>
        <v>8.43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599.7299999999999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C.G 003/2021</v>
      </c>
      <c r="C13" s="10"/>
      <c r="D13" s="11" t="str">
        <f>'[1]TCE - ANEXO III - Preencher'!E22</f>
        <v>AMANDA SILVA MARINS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46113</v>
      </c>
      <c r="H13" s="14">
        <f>'[1]TCE - ANEXO III - Preencher'!I22</f>
        <v>0</v>
      </c>
      <c r="I13" s="14">
        <f>'[1]TCE - ANEXO III - Preencher'!J22</f>
        <v>242.15</v>
      </c>
      <c r="J13" s="14">
        <f>'[1]TCE - ANEXO III - Preencher'!K22</f>
        <v>0</v>
      </c>
      <c r="K13" s="15">
        <f>'[1]TCE - ANEXO III - Preencher'!L22</f>
        <v>342.8</v>
      </c>
      <c r="L13" s="15">
        <f>'[1]TCE - ANEXO III - Preencher'!M22</f>
        <v>3.84</v>
      </c>
      <c r="M13" s="15">
        <f t="shared" si="1"/>
        <v>338.96000000000004</v>
      </c>
      <c r="N13" s="15">
        <f>'[1]TCE - ANEXO III - Preencher'!O22</f>
        <v>8.43</v>
      </c>
      <c r="O13" s="15">
        <f>'[1]TCE - ANEXO III - Preencher'!P22</f>
        <v>0</v>
      </c>
      <c r="P13" s="16">
        <f t="shared" si="2"/>
        <v>8.43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1756.32</v>
      </c>
      <c r="Y13" s="15">
        <f>'[1]TCE - ANEXO III - Preencher'!Z22</f>
        <v>0</v>
      </c>
      <c r="Z13" s="16">
        <f t="shared" si="5"/>
        <v>1756.32</v>
      </c>
      <c r="AA13" s="17" t="str">
        <f>IF('[1]TCE - ANEXO III - Preencher'!AB22="","",'[1]TCE - ANEXO III - Preencher'!AB22)</f>
        <v>ABONO COMPLEMENTAR (LEI 14.434)</v>
      </c>
      <c r="AB13" s="15">
        <f t="shared" si="0"/>
        <v>2345.8599999999997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C.G 003/2021</v>
      </c>
      <c r="C14" s="10"/>
      <c r="D14" s="11" t="str">
        <f>'[1]TCE - ANEXO III - Preencher'!E23</f>
        <v>AMANNDA STEPPLE DE AQUINO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46113</v>
      </c>
      <c r="H14" s="14">
        <f>'[1]TCE - ANEXO III - Preencher'!I23</f>
        <v>0</v>
      </c>
      <c r="I14" s="14">
        <f>'[1]TCE - ANEXO III - Preencher'!J23</f>
        <v>273.79000000000002</v>
      </c>
      <c r="J14" s="14">
        <f>'[1]TCE - ANEXO III - Preencher'!K23</f>
        <v>0</v>
      </c>
      <c r="K14" s="15">
        <f>'[1]TCE - ANEXO III - Preencher'!L23</f>
        <v>342.8</v>
      </c>
      <c r="L14" s="15">
        <f>'[1]TCE - ANEXO III - Preencher'!M23</f>
        <v>3.71</v>
      </c>
      <c r="M14" s="15">
        <f t="shared" si="1"/>
        <v>339.09000000000003</v>
      </c>
      <c r="N14" s="15">
        <f>'[1]TCE - ANEXO III - Preencher'!O23</f>
        <v>8.43</v>
      </c>
      <c r="O14" s="15">
        <f>'[1]TCE - ANEXO III - Preencher'!P23</f>
        <v>0</v>
      </c>
      <c r="P14" s="16">
        <f t="shared" si="2"/>
        <v>8.43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1756.32</v>
      </c>
      <c r="Y14" s="15">
        <f>'[1]TCE - ANEXO III - Preencher'!Z23</f>
        <v>0</v>
      </c>
      <c r="Z14" s="16">
        <f t="shared" si="5"/>
        <v>1756.32</v>
      </c>
      <c r="AA14" s="17" t="str">
        <f>IF('[1]TCE - ANEXO III - Preencher'!AB23="","",'[1]TCE - ANEXO III - Preencher'!AB23)</f>
        <v>ABONO COMPLEMENTAR (LEI 14.434)</v>
      </c>
      <c r="AB14" s="15">
        <f t="shared" si="0"/>
        <v>2377.63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C.G 003/2021</v>
      </c>
      <c r="C15" s="10"/>
      <c r="D15" s="11" t="str">
        <f>'[1]TCE - ANEXO III - Preencher'!E24</f>
        <v>ANA CARLA MELO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514320</v>
      </c>
      <c r="G15" s="13">
        <f>IF('[1]TCE - ANEXO III - Preencher'!H24="","",'[1]TCE - ANEXO III - Preencher'!H24)</f>
        <v>46113</v>
      </c>
      <c r="H15" s="14">
        <f>'[1]TCE - ANEXO III - Preencher'!I24</f>
        <v>0</v>
      </c>
      <c r="I15" s="14">
        <f>'[1]TCE - ANEXO III - Preencher'!J24</f>
        <v>200.75</v>
      </c>
      <c r="J15" s="14">
        <f>'[1]TCE - ANEXO III - Preencher'!K24</f>
        <v>0</v>
      </c>
      <c r="K15" s="15">
        <f>'[1]TCE - ANEXO III - Preencher'!L24</f>
        <v>342.8</v>
      </c>
      <c r="L15" s="15">
        <f>'[1]TCE - ANEXO III - Preencher'!M24</f>
        <v>1</v>
      </c>
      <c r="M15" s="15">
        <f t="shared" si="1"/>
        <v>341.8</v>
      </c>
      <c r="N15" s="15">
        <f>'[1]TCE - ANEXO III - Preencher'!O24</f>
        <v>8.43</v>
      </c>
      <c r="O15" s="15">
        <f>'[1]TCE - ANEXO III - Preencher'!P24</f>
        <v>0</v>
      </c>
      <c r="P15" s="16">
        <f t="shared" si="2"/>
        <v>8.43</v>
      </c>
      <c r="Q15" s="15">
        <f>'[1]TCE - ANEXO III - Preencher'!R24</f>
        <v>184.53</v>
      </c>
      <c r="R15" s="15">
        <f>'[1]TCE - ANEXO III - Preencher'!S24</f>
        <v>99.66</v>
      </c>
      <c r="S15" s="16">
        <f t="shared" si="3"/>
        <v>84.87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635.84999999999991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C.G 003/2021</v>
      </c>
      <c r="C16" s="10"/>
      <c r="D16" s="11" t="str">
        <f>'[1]TCE - ANEXO III - Preencher'!E25</f>
        <v>ANA CAROLINA JERONIMO DE LIMA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46113</v>
      </c>
      <c r="H16" s="14">
        <f>'[1]TCE - ANEXO III - Preencher'!I25</f>
        <v>0</v>
      </c>
      <c r="I16" s="14">
        <f>'[1]TCE - ANEXO III - Preencher'!J25</f>
        <v>155.61000000000001</v>
      </c>
      <c r="J16" s="14">
        <f>'[1]TCE - ANEXO III - Preencher'!K25</f>
        <v>0</v>
      </c>
      <c r="K16" s="15">
        <f>'[1]TCE - ANEXO III - Preencher'!L25</f>
        <v>342.8</v>
      </c>
      <c r="L16" s="15">
        <f>'[1]TCE - ANEXO III - Preencher'!M25</f>
        <v>32.42</v>
      </c>
      <c r="M16" s="15">
        <f t="shared" si="1"/>
        <v>310.38</v>
      </c>
      <c r="N16" s="15">
        <f>'[1]TCE - ANEXO III - Preencher'!O25</f>
        <v>8.43</v>
      </c>
      <c r="O16" s="15">
        <f>'[1]TCE - ANEXO III - Preencher'!P25</f>
        <v>0</v>
      </c>
      <c r="P16" s="16">
        <f t="shared" si="2"/>
        <v>8.43</v>
      </c>
      <c r="Q16" s="15">
        <f>'[1]TCE - ANEXO III - Preencher'!R25</f>
        <v>138.4</v>
      </c>
      <c r="R16" s="15">
        <f>'[1]TCE - ANEXO III - Preencher'!S25</f>
        <v>97.26</v>
      </c>
      <c r="S16" s="16">
        <f t="shared" si="3"/>
        <v>41.14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515.56000000000006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C.G 003/2021</v>
      </c>
      <c r="C17" s="10"/>
      <c r="D17" s="11" t="str">
        <f>'[1]TCE - ANEXO III - Preencher'!E26</f>
        <v>ANA CLARA DA SILVA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46113</v>
      </c>
      <c r="H17" s="14">
        <f>'[1]TCE - ANEXO III - Preencher'!I26</f>
        <v>0</v>
      </c>
      <c r="I17" s="14">
        <f>'[1]TCE - ANEXO III - Preencher'!J26</f>
        <v>15.23</v>
      </c>
      <c r="J17" s="14">
        <f>'[1]TCE - ANEXO III - Preencher'!K26</f>
        <v>0</v>
      </c>
      <c r="K17" s="15">
        <f>'[1]TCE - ANEXO III - Preencher'!L26</f>
        <v>342.8</v>
      </c>
      <c r="L17" s="15">
        <f>'[1]TCE - ANEXO III - Preencher'!M26</f>
        <v>1</v>
      </c>
      <c r="M17" s="15">
        <f t="shared" si="1"/>
        <v>341.8</v>
      </c>
      <c r="N17" s="15">
        <f>'[1]TCE - ANEXO III - Preencher'!O26</f>
        <v>8.43</v>
      </c>
      <c r="O17" s="15">
        <f>'[1]TCE - ANEXO III - Preencher'!P26</f>
        <v>0</v>
      </c>
      <c r="P17" s="16">
        <f t="shared" si="2"/>
        <v>8.43</v>
      </c>
      <c r="Q17" s="15">
        <f>'[1]TCE - ANEXO III - Preencher'!R26</f>
        <v>184.53</v>
      </c>
      <c r="R17" s="15">
        <f>'[1]TCE - ANEXO III - Preencher'!S26</f>
        <v>45.69</v>
      </c>
      <c r="S17" s="16">
        <f t="shared" si="3"/>
        <v>138.84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504.30000000000007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C.G 003/2021</v>
      </c>
      <c r="C18" s="10"/>
      <c r="D18" s="11" t="str">
        <f>'[1]TCE - ANEXO III - Preencher'!E27</f>
        <v>ANA CLAUDIA FERREIRA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422110</v>
      </c>
      <c r="G18" s="13">
        <f>IF('[1]TCE - ANEXO III - Preencher'!H27="","",'[1]TCE - ANEXO III - Preencher'!H27)</f>
        <v>46113</v>
      </c>
      <c r="H18" s="14">
        <f>'[1]TCE - ANEXO III - Preencher'!I27</f>
        <v>0</v>
      </c>
      <c r="I18" s="14">
        <f>'[1]TCE - ANEXO III - Preencher'!J27</f>
        <v>210.79</v>
      </c>
      <c r="J18" s="14">
        <f>'[1]TCE - ANEXO III - Preencher'!K27</f>
        <v>0</v>
      </c>
      <c r="K18" s="15">
        <f>'[1]TCE - ANEXO III - Preencher'!L27</f>
        <v>342.8</v>
      </c>
      <c r="L18" s="15">
        <f>'[1]TCE - ANEXO III - Preencher'!M27</f>
        <v>1</v>
      </c>
      <c r="M18" s="15">
        <f t="shared" si="1"/>
        <v>341.8</v>
      </c>
      <c r="N18" s="15">
        <f>'[1]TCE - ANEXO III - Preencher'!O27</f>
        <v>8.43</v>
      </c>
      <c r="O18" s="15">
        <f>'[1]TCE - ANEXO III - Preencher'!P27</f>
        <v>0</v>
      </c>
      <c r="P18" s="16">
        <f t="shared" si="2"/>
        <v>8.43</v>
      </c>
      <c r="Q18" s="15">
        <f>'[1]TCE - ANEXO III - Preencher'!R27</f>
        <v>138.4</v>
      </c>
      <c r="R18" s="15">
        <f>'[1]TCE - ANEXO III - Preencher'!S27</f>
        <v>99.66</v>
      </c>
      <c r="S18" s="16">
        <f t="shared" si="3"/>
        <v>38.740000000000009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599.76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C.G 003/2021</v>
      </c>
      <c r="C19" s="10"/>
      <c r="D19" s="11" t="str">
        <f>'[1]TCE - ANEXO III - Preencher'!E28</f>
        <v>ANA CLAUDIA GOMES DE ALMEIDA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422110</v>
      </c>
      <c r="G19" s="13">
        <f>IF('[1]TCE - ANEXO III - Preencher'!H28="","",'[1]TCE - ANEXO III - Preencher'!H28)</f>
        <v>46113</v>
      </c>
      <c r="H19" s="14">
        <f>'[1]TCE - ANEXO III - Preencher'!I28</f>
        <v>0</v>
      </c>
      <c r="I19" s="14">
        <f>'[1]TCE - ANEXO III - Preencher'!J28</f>
        <v>214.2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8.43</v>
      </c>
      <c r="O19" s="15">
        <f>'[1]TCE - ANEXO III - Preencher'!P28</f>
        <v>0</v>
      </c>
      <c r="P19" s="16">
        <f t="shared" si="2"/>
        <v>8.43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222.63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C.G 003/2021</v>
      </c>
      <c r="C20" s="10"/>
      <c r="D20" s="11" t="str">
        <f>'[1]TCE - ANEXO III - Preencher'!E29</f>
        <v>ANA LUCIA DOMINGOS BEZERRA DE ASSIS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46113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342.8</v>
      </c>
      <c r="L20" s="15">
        <f>'[1]TCE - ANEXO III - Preencher'!M29</f>
        <v>1</v>
      </c>
      <c r="M20" s="15">
        <f t="shared" si="1"/>
        <v>341.8</v>
      </c>
      <c r="N20" s="15">
        <f>'[1]TCE - ANEXO III - Preencher'!O29</f>
        <v>8.43</v>
      </c>
      <c r="O20" s="15">
        <f>'[1]TCE - ANEXO III - Preencher'!P29</f>
        <v>0</v>
      </c>
      <c r="P20" s="16">
        <f t="shared" si="2"/>
        <v>8.43</v>
      </c>
      <c r="Q20" s="15">
        <f>'[1]TCE - ANEXO III - Preencher'!R29</f>
        <v>138.4</v>
      </c>
      <c r="R20" s="15">
        <f>'[1]TCE - ANEXO III - Preencher'!S29</f>
        <v>99.66</v>
      </c>
      <c r="S20" s="16">
        <f t="shared" si="3"/>
        <v>38.740000000000009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388.97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C.G 003/2021</v>
      </c>
      <c r="C21" s="10"/>
      <c r="D21" s="11" t="str">
        <f>'[1]TCE - ANEXO III - Preencher'!E30</f>
        <v>ANA PAULA DE SOUZA ALMEIDA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252105</v>
      </c>
      <c r="G21" s="13">
        <f>IF('[1]TCE - ANEXO III - Preencher'!H30="","",'[1]TCE - ANEXO III - Preencher'!H30)</f>
        <v>46113</v>
      </c>
      <c r="H21" s="14">
        <f>'[1]TCE - ANEXO III - Preencher'!I30</f>
        <v>0</v>
      </c>
      <c r="I21" s="14">
        <f>'[1]TCE - ANEXO III - Preencher'!J30</f>
        <v>216.71</v>
      </c>
      <c r="J21" s="14">
        <f>'[1]TCE - ANEXO III - Preencher'!K30</f>
        <v>0</v>
      </c>
      <c r="K21" s="15">
        <f>'[1]TCE - ANEXO III - Preencher'!L30</f>
        <v>342.8</v>
      </c>
      <c r="L21" s="15">
        <f>'[1]TCE - ANEXO III - Preencher'!M30</f>
        <v>1</v>
      </c>
      <c r="M21" s="15">
        <f t="shared" si="1"/>
        <v>341.8</v>
      </c>
      <c r="N21" s="15">
        <f>'[1]TCE - ANEXO III - Preencher'!O30</f>
        <v>8.43</v>
      </c>
      <c r="O21" s="15">
        <f>'[1]TCE - ANEXO III - Preencher'!P30</f>
        <v>0</v>
      </c>
      <c r="P21" s="16">
        <f t="shared" si="2"/>
        <v>8.43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566.93999999999994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C.G 003/2021</v>
      </c>
      <c r="C22" s="10"/>
      <c r="D22" s="11" t="str">
        <f>'[1]TCE - ANEXO III - Preencher'!E31</f>
        <v>ANANDA GOMES ROSA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411005</v>
      </c>
      <c r="G22" s="13">
        <f>IF('[1]TCE - ANEXO III - Preencher'!H31="","",'[1]TCE - ANEXO III - Preencher'!H31)</f>
        <v>46113</v>
      </c>
      <c r="H22" s="14">
        <f>'[1]TCE - ANEXO III - Preencher'!I31</f>
        <v>0</v>
      </c>
      <c r="I22" s="14">
        <f>'[1]TCE - ANEXO III - Preencher'!J31</f>
        <v>15.23</v>
      </c>
      <c r="J22" s="14">
        <f>'[1]TCE - ANEXO III - Preencher'!K31</f>
        <v>0</v>
      </c>
      <c r="K22" s="15">
        <f>'[1]TCE - ANEXO III - Preencher'!L31</f>
        <v>342.8</v>
      </c>
      <c r="L22" s="15">
        <f>'[1]TCE - ANEXO III - Preencher'!M31</f>
        <v>1</v>
      </c>
      <c r="M22" s="15">
        <f t="shared" si="1"/>
        <v>341.8</v>
      </c>
      <c r="N22" s="15">
        <f>'[1]TCE - ANEXO III - Preencher'!O31</f>
        <v>8.43</v>
      </c>
      <c r="O22" s="15">
        <f>'[1]TCE - ANEXO III - Preencher'!P31</f>
        <v>0</v>
      </c>
      <c r="P22" s="16">
        <f t="shared" si="2"/>
        <v>8.43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365.46000000000004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C.G 003/2021</v>
      </c>
      <c r="C23" s="10"/>
      <c r="D23" s="11" t="str">
        <f>'[1]TCE - ANEXO III - Preencher'!E32</f>
        <v>ANDRE ALEXANDRE DA CRUZ JUNIOR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46113</v>
      </c>
      <c r="H23" s="14">
        <f>'[1]TCE - ANEXO III - Preencher'!I32</f>
        <v>0</v>
      </c>
      <c r="I23" s="14">
        <f>'[1]TCE - ANEXO III - Preencher'!J32</f>
        <v>92.35</v>
      </c>
      <c r="J23" s="14">
        <f>'[1]TCE - ANEXO III - Preencher'!K32</f>
        <v>0</v>
      </c>
      <c r="K23" s="15">
        <f>'[1]TCE - ANEXO III - Preencher'!L32</f>
        <v>342.8</v>
      </c>
      <c r="L23" s="15">
        <f>'[1]TCE - ANEXO III - Preencher'!M32</f>
        <v>1.54</v>
      </c>
      <c r="M23" s="15">
        <f t="shared" si="1"/>
        <v>341.26</v>
      </c>
      <c r="N23" s="15">
        <f>'[1]TCE - ANEXO III - Preencher'!O32</f>
        <v>8.43</v>
      </c>
      <c r="O23" s="15">
        <f>'[1]TCE - ANEXO III - Preencher'!P32</f>
        <v>0</v>
      </c>
      <c r="P23" s="16">
        <f t="shared" si="2"/>
        <v>8.43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442.04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C.G 003/2021</v>
      </c>
      <c r="C24" s="10"/>
      <c r="D24" s="11" t="str">
        <f>'[1]TCE - ANEXO III - Preencher'!E33</f>
        <v>ANDRE NASCIMENTO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46113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6.51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6.51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C.G 003/2021</v>
      </c>
      <c r="C25" s="10"/>
      <c r="D25" s="11" t="str">
        <f>'[1]TCE - ANEXO III - Preencher'!E34</f>
        <v>ANDREA BANDEIRA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422105</v>
      </c>
      <c r="G25" s="13">
        <f>IF('[1]TCE - ANEXO III - Preencher'!H34="","",'[1]TCE - ANEXO III - Preencher'!H34)</f>
        <v>46113</v>
      </c>
      <c r="H25" s="14">
        <f>'[1]TCE - ANEXO III - Preencher'!I34</f>
        <v>0</v>
      </c>
      <c r="I25" s="14">
        <f>'[1]TCE - ANEXO III - Preencher'!J34</f>
        <v>182.35</v>
      </c>
      <c r="J25" s="14">
        <f>'[1]TCE - ANEXO III - Preencher'!K34</f>
        <v>0</v>
      </c>
      <c r="K25" s="15">
        <f>'[1]TCE - ANEXO III - Preencher'!L34</f>
        <v>342.8</v>
      </c>
      <c r="L25" s="15">
        <f>'[1]TCE - ANEXO III - Preencher'!M34</f>
        <v>1</v>
      </c>
      <c r="M25" s="15">
        <f t="shared" si="1"/>
        <v>341.8</v>
      </c>
      <c r="N25" s="15">
        <f>'[1]TCE - ANEXO III - Preencher'!O34</f>
        <v>8.43</v>
      </c>
      <c r="O25" s="15">
        <f>'[1]TCE - ANEXO III - Preencher'!P34</f>
        <v>0</v>
      </c>
      <c r="P25" s="16">
        <f t="shared" si="2"/>
        <v>8.43</v>
      </c>
      <c r="Q25" s="15">
        <f>'[1]TCE - ANEXO III - Preencher'!R34</f>
        <v>276.77999999999997</v>
      </c>
      <c r="R25" s="15">
        <f>'[1]TCE - ANEXO III - Preencher'!S34</f>
        <v>117.32</v>
      </c>
      <c r="S25" s="16">
        <f t="shared" si="3"/>
        <v>159.45999999999998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692.04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C.G 003/2021</v>
      </c>
      <c r="C26" s="10"/>
      <c r="D26" s="11" t="str">
        <f>'[1]TCE - ANEXO III - Preencher'!E35</f>
        <v>ANDREA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46113</v>
      </c>
      <c r="H26" s="14">
        <f>'[1]TCE - ANEXO III - Preencher'!I35</f>
        <v>0</v>
      </c>
      <c r="I26" s="14">
        <f>'[1]TCE - ANEXO III - Preencher'!J35</f>
        <v>217.38</v>
      </c>
      <c r="J26" s="14">
        <f>'[1]TCE - ANEXO III - Preencher'!K35</f>
        <v>0</v>
      </c>
      <c r="K26" s="15">
        <f>'[1]TCE - ANEXO III - Preencher'!L35</f>
        <v>342.8</v>
      </c>
      <c r="L26" s="15">
        <f>'[1]TCE - ANEXO III - Preencher'!M35</f>
        <v>1</v>
      </c>
      <c r="M26" s="15">
        <f t="shared" si="1"/>
        <v>341.8</v>
      </c>
      <c r="N26" s="15">
        <f>'[1]TCE - ANEXO III - Preencher'!O35</f>
        <v>8.43</v>
      </c>
      <c r="O26" s="15">
        <f>'[1]TCE - ANEXO III - Preencher'!P35</f>
        <v>0</v>
      </c>
      <c r="P26" s="16">
        <f t="shared" si="2"/>
        <v>8.43</v>
      </c>
      <c r="Q26" s="15">
        <f>'[1]TCE - ANEXO III - Preencher'!R35</f>
        <v>138.4</v>
      </c>
      <c r="R26" s="15">
        <f>'[1]TCE - ANEXO III - Preencher'!S35</f>
        <v>99.66</v>
      </c>
      <c r="S26" s="16">
        <f t="shared" si="3"/>
        <v>38.740000000000009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606.35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C.G 003/2021</v>
      </c>
      <c r="C27" s="10"/>
      <c r="D27" s="11" t="str">
        <f>'[1]TCE - ANEXO III - Preencher'!E36</f>
        <v>ANDREIA PEREIRA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514320</v>
      </c>
      <c r="G27" s="13">
        <f>IF('[1]TCE - ANEXO III - Preencher'!H36="","",'[1]TCE - ANEXO III - Preencher'!H36)</f>
        <v>46113</v>
      </c>
      <c r="H27" s="14">
        <f>'[1]TCE - ANEXO III - Preencher'!I36</f>
        <v>0</v>
      </c>
      <c r="I27" s="14">
        <f>'[1]TCE - ANEXO III - Preencher'!J36</f>
        <v>270.41000000000003</v>
      </c>
      <c r="J27" s="14">
        <f>'[1]TCE - ANEXO III - Preencher'!K36</f>
        <v>0</v>
      </c>
      <c r="K27" s="15">
        <f>'[1]TCE - ANEXO III - Preencher'!L36</f>
        <v>342.8</v>
      </c>
      <c r="L27" s="15">
        <f>'[1]TCE - ANEXO III - Preencher'!M36</f>
        <v>1</v>
      </c>
      <c r="M27" s="15">
        <f t="shared" si="1"/>
        <v>341.8</v>
      </c>
      <c r="N27" s="15">
        <f>'[1]TCE - ANEXO III - Preencher'!O36</f>
        <v>8.43</v>
      </c>
      <c r="O27" s="15">
        <f>'[1]TCE - ANEXO III - Preencher'!P36</f>
        <v>0</v>
      </c>
      <c r="P27" s="16">
        <f t="shared" si="2"/>
        <v>8.43</v>
      </c>
      <c r="Q27" s="15">
        <f>'[1]TCE - ANEXO III - Preencher'!R36</f>
        <v>166.08</v>
      </c>
      <c r="R27" s="15">
        <f>'[1]TCE - ANEXO III - Preencher'!S36</f>
        <v>99.66</v>
      </c>
      <c r="S27" s="16">
        <f t="shared" si="3"/>
        <v>66.420000000000016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687.06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C.G 003/2021</v>
      </c>
      <c r="C28" s="10"/>
      <c r="D28" s="11" t="str">
        <f>'[1]TCE - ANEXO III - Preencher'!E37</f>
        <v>ANDRESSA CHRISTINE DE ANDRADE LIMA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>
        <f>'[1]TCE - ANEXO III - Preencher'!G37</f>
        <v>410105</v>
      </c>
      <c r="G28" s="13">
        <f>IF('[1]TCE - ANEXO III - Preencher'!H37="","",'[1]TCE - ANEXO III - Preencher'!H37)</f>
        <v>46113</v>
      </c>
      <c r="H28" s="14">
        <f>'[1]TCE - ANEXO III - Preencher'!I37</f>
        <v>0</v>
      </c>
      <c r="I28" s="14">
        <f>'[1]TCE - ANEXO III - Preencher'!J37</f>
        <v>455.52</v>
      </c>
      <c r="J28" s="14">
        <f>'[1]TCE - ANEXO III - Preencher'!K37</f>
        <v>0</v>
      </c>
      <c r="K28" s="15">
        <f>'[1]TCE - ANEXO III - Preencher'!L37</f>
        <v>342.8</v>
      </c>
      <c r="L28" s="15">
        <f>'[1]TCE - ANEXO III - Preencher'!M37</f>
        <v>1</v>
      </c>
      <c r="M28" s="15">
        <f t="shared" si="1"/>
        <v>341.8</v>
      </c>
      <c r="N28" s="15">
        <f>'[1]TCE - ANEXO III - Preencher'!O37</f>
        <v>8.43</v>
      </c>
      <c r="O28" s="15">
        <f>'[1]TCE - ANEXO III - Preencher'!P37</f>
        <v>0</v>
      </c>
      <c r="P28" s="16">
        <f t="shared" si="2"/>
        <v>8.43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805.74999999999989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C.G 003/2021</v>
      </c>
      <c r="C29" s="10"/>
      <c r="D29" s="11" t="str">
        <f>'[1]TCE - ANEXO III - Preencher'!E38</f>
        <v>ANDRESSA DA SILVA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46113</v>
      </c>
      <c r="H29" s="14">
        <f>'[1]TCE - ANEXO III - Preencher'!I38</f>
        <v>0</v>
      </c>
      <c r="I29" s="14">
        <f>'[1]TCE - ANEXO III - Preencher'!J38</f>
        <v>190.55</v>
      </c>
      <c r="J29" s="14">
        <f>'[1]TCE - ANEXO III - Preencher'!K38</f>
        <v>0</v>
      </c>
      <c r="K29" s="15">
        <f>'[1]TCE - ANEXO III - Preencher'!L38</f>
        <v>342.8</v>
      </c>
      <c r="L29" s="15">
        <f>'[1]TCE - ANEXO III - Preencher'!M38</f>
        <v>32.42</v>
      </c>
      <c r="M29" s="15">
        <f t="shared" si="1"/>
        <v>310.38</v>
      </c>
      <c r="N29" s="15">
        <f>'[1]TCE - ANEXO III - Preencher'!O38</f>
        <v>8.43</v>
      </c>
      <c r="O29" s="15">
        <f>'[1]TCE - ANEXO III - Preencher'!P38</f>
        <v>0</v>
      </c>
      <c r="P29" s="16">
        <f t="shared" si="2"/>
        <v>8.43</v>
      </c>
      <c r="Q29" s="15">
        <f>'[1]TCE - ANEXO III - Preencher'!R38</f>
        <v>276.77999999999997</v>
      </c>
      <c r="R29" s="15">
        <f>'[1]TCE - ANEXO III - Preencher'!S38</f>
        <v>97.26</v>
      </c>
      <c r="S29" s="16">
        <f t="shared" si="3"/>
        <v>179.51999999999998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688.88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C.G 003/2021</v>
      </c>
      <c r="C30" s="10"/>
      <c r="D30" s="11" t="str">
        <f>'[1]TCE - ANEXO III - Preencher'!E39</f>
        <v>ANDRYELLE RAYANE COELHO DE OLIVEIRA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46113</v>
      </c>
      <c r="H30" s="14">
        <f>'[1]TCE - ANEXO III - Preencher'!I39</f>
        <v>0</v>
      </c>
      <c r="I30" s="14">
        <f>'[1]TCE - ANEXO III - Preencher'!J39</f>
        <v>242.15</v>
      </c>
      <c r="J30" s="14">
        <f>'[1]TCE - ANEXO III - Preencher'!K39</f>
        <v>0</v>
      </c>
      <c r="K30" s="15">
        <f>'[1]TCE - ANEXO III - Preencher'!L39</f>
        <v>342.8</v>
      </c>
      <c r="L30" s="15">
        <f>'[1]TCE - ANEXO III - Preencher'!M39</f>
        <v>3.84</v>
      </c>
      <c r="M30" s="15">
        <f t="shared" si="1"/>
        <v>338.96000000000004</v>
      </c>
      <c r="N30" s="15">
        <f>'[1]TCE - ANEXO III - Preencher'!O39</f>
        <v>8.43</v>
      </c>
      <c r="O30" s="15">
        <f>'[1]TCE - ANEXO III - Preencher'!P39</f>
        <v>0</v>
      </c>
      <c r="P30" s="16">
        <f t="shared" si="2"/>
        <v>8.43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1756.32</v>
      </c>
      <c r="Y30" s="15">
        <f>'[1]TCE - ANEXO III - Preencher'!Z39</f>
        <v>0</v>
      </c>
      <c r="Z30" s="16">
        <f t="shared" si="5"/>
        <v>1756.32</v>
      </c>
      <c r="AA30" s="17" t="str">
        <f>IF('[1]TCE - ANEXO III - Preencher'!AB39="","",'[1]TCE - ANEXO III - Preencher'!AB39)</f>
        <v>ABONO COMPLEMENTAR (LEI 14.434)</v>
      </c>
      <c r="AB30" s="15">
        <f t="shared" si="0"/>
        <v>2345.8599999999997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C.G 003/2021</v>
      </c>
      <c r="C31" s="10"/>
      <c r="D31" s="11" t="str">
        <f>'[1]TCE - ANEXO III - Preencher'!E40</f>
        <v>ANE CAROLINE FERREIRA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514320</v>
      </c>
      <c r="G31" s="13">
        <f>IF('[1]TCE - ANEXO III - Preencher'!H40="","",'[1]TCE - ANEXO III - Preencher'!H40)</f>
        <v>46113</v>
      </c>
      <c r="H31" s="14">
        <f>'[1]TCE - ANEXO III - Preencher'!I40</f>
        <v>0</v>
      </c>
      <c r="I31" s="14">
        <f>'[1]TCE - ANEXO III - Preencher'!J40</f>
        <v>216.57</v>
      </c>
      <c r="J31" s="14">
        <f>'[1]TCE - ANEXO III - Preencher'!K40</f>
        <v>0</v>
      </c>
      <c r="K31" s="15">
        <f>'[1]TCE - ANEXO III - Preencher'!L40</f>
        <v>342.8</v>
      </c>
      <c r="L31" s="15">
        <f>'[1]TCE - ANEXO III - Preencher'!M40</f>
        <v>1</v>
      </c>
      <c r="M31" s="15">
        <f t="shared" si="1"/>
        <v>341.8</v>
      </c>
      <c r="N31" s="15">
        <f>'[1]TCE - ANEXO III - Preencher'!O40</f>
        <v>8.43</v>
      </c>
      <c r="O31" s="15">
        <f>'[1]TCE - ANEXO III - Preencher'!P40</f>
        <v>0</v>
      </c>
      <c r="P31" s="16">
        <f t="shared" si="2"/>
        <v>8.43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566.79999999999995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C.G 003/2021</v>
      </c>
      <c r="C32" s="10"/>
      <c r="D32" s="11" t="str">
        <f>'[1]TCE - ANEXO III - Preencher'!E41</f>
        <v>ANNA CECILIA GUERRA DE ARAUJO FERREIRA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223405</v>
      </c>
      <c r="G32" s="13">
        <f>IF('[1]TCE - ANEXO III - Preencher'!H41="","",'[1]TCE - ANEXO III - Preencher'!H41)</f>
        <v>46113</v>
      </c>
      <c r="H32" s="14">
        <f>'[1]TCE - ANEXO III - Preencher'!I41</f>
        <v>0</v>
      </c>
      <c r="I32" s="14">
        <f>'[1]TCE - ANEXO III - Preencher'!J41</f>
        <v>545.52</v>
      </c>
      <c r="J32" s="14">
        <f>'[1]TCE - ANEXO III - Preencher'!K41</f>
        <v>0</v>
      </c>
      <c r="K32" s="15">
        <f>'[1]TCE - ANEXO III - Preencher'!L41</f>
        <v>342.8</v>
      </c>
      <c r="L32" s="15">
        <f>'[1]TCE - ANEXO III - Preencher'!M41</f>
        <v>21.12</v>
      </c>
      <c r="M32" s="15">
        <f t="shared" si="1"/>
        <v>321.68</v>
      </c>
      <c r="N32" s="15">
        <f>'[1]TCE - ANEXO III - Preencher'!O41</f>
        <v>8.43</v>
      </c>
      <c r="O32" s="15">
        <f>'[1]TCE - ANEXO III - Preencher'!P41</f>
        <v>0</v>
      </c>
      <c r="P32" s="16">
        <f t="shared" si="2"/>
        <v>8.43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184.07</v>
      </c>
      <c r="U32" s="15">
        <f>'[1]TCE - ANEXO III - Preencher'!V41</f>
        <v>0</v>
      </c>
      <c r="V32" s="16">
        <f t="shared" si="4"/>
        <v>184.07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1059.7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C.G 003/2021</v>
      </c>
      <c r="C33" s="10"/>
      <c r="D33" s="11" t="str">
        <f>'[1]TCE - ANEXO III - Preencher'!E42</f>
        <v>ANTONIO DOMINGOS GOMES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46113</v>
      </c>
      <c r="H33" s="14">
        <f>'[1]TCE - ANEXO III - Preencher'!I42</f>
        <v>0</v>
      </c>
      <c r="I33" s="14">
        <f>'[1]TCE - ANEXO III - Preencher'!J42</f>
        <v>335.39</v>
      </c>
      <c r="J33" s="14">
        <f>'[1]TCE - ANEXO III - Preencher'!K42</f>
        <v>0</v>
      </c>
      <c r="K33" s="15">
        <f>'[1]TCE - ANEXO III - Preencher'!L42</f>
        <v>342.8</v>
      </c>
      <c r="L33" s="15">
        <f>'[1]TCE - ANEXO III - Preencher'!M42</f>
        <v>24.59</v>
      </c>
      <c r="M33" s="15">
        <f t="shared" si="1"/>
        <v>318.21000000000004</v>
      </c>
      <c r="N33" s="15">
        <f>'[1]TCE - ANEXO III - Preencher'!O42</f>
        <v>8.43</v>
      </c>
      <c r="O33" s="15">
        <f>'[1]TCE - ANEXO III - Preencher'!P42</f>
        <v>0</v>
      </c>
      <c r="P33" s="16">
        <f t="shared" si="2"/>
        <v>8.43</v>
      </c>
      <c r="Q33" s="15">
        <f>'[1]TCE - ANEXO III - Preencher'!R42</f>
        <v>184.53</v>
      </c>
      <c r="R33" s="15">
        <f>'[1]TCE - ANEXO III - Preencher'!S42</f>
        <v>81.97</v>
      </c>
      <c r="S33" s="16">
        <f t="shared" si="3"/>
        <v>102.56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764.58999999999992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C.G 003/2021</v>
      </c>
      <c r="C34" s="10"/>
      <c r="D34" s="11" t="str">
        <f>'[1]TCE - ANEXO III - Preencher'!E43</f>
        <v>ANTONIO FRANCISCO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782320</v>
      </c>
      <c r="G34" s="13">
        <f>IF('[1]TCE - ANEXO III - Preencher'!H43="","",'[1]TCE - ANEXO III - Preencher'!H43)</f>
        <v>46113</v>
      </c>
      <c r="H34" s="14">
        <f>'[1]TCE - ANEXO III - Preencher'!I43</f>
        <v>0</v>
      </c>
      <c r="I34" s="14">
        <f>'[1]TCE - ANEXO III - Preencher'!J43</f>
        <v>181.05</v>
      </c>
      <c r="J34" s="14">
        <f>'[1]TCE - ANEXO III - Preencher'!K43</f>
        <v>0</v>
      </c>
      <c r="K34" s="15">
        <f>'[1]TCE - ANEXO III - Preencher'!L43</f>
        <v>342.79</v>
      </c>
      <c r="L34" s="15">
        <f>'[1]TCE - ANEXO III - Preencher'!M43</f>
        <v>33.85</v>
      </c>
      <c r="M34" s="15">
        <f t="shared" si="1"/>
        <v>308.94</v>
      </c>
      <c r="N34" s="15">
        <f>'[1]TCE - ANEXO III - Preencher'!O43</f>
        <v>8.43</v>
      </c>
      <c r="O34" s="15">
        <f>'[1]TCE - ANEXO III - Preencher'!P43</f>
        <v>0</v>
      </c>
      <c r="P34" s="16">
        <f t="shared" si="2"/>
        <v>8.43</v>
      </c>
      <c r="Q34" s="15">
        <f>'[1]TCE - ANEXO III - Preencher'!R43</f>
        <v>800</v>
      </c>
      <c r="R34" s="15">
        <f>'[1]TCE - ANEXO III - Preencher'!S43</f>
        <v>101.56</v>
      </c>
      <c r="S34" s="16">
        <f t="shared" si="3"/>
        <v>698.44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1196.8600000000001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C.G 003/2021</v>
      </c>
      <c r="C35" s="10"/>
      <c r="D35" s="11" t="str">
        <f>'[1]TCE - ANEXO III - Preencher'!E44</f>
        <v>AURILEIDE RODRIGUES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324115</v>
      </c>
      <c r="G35" s="13">
        <f>IF('[1]TCE - ANEXO III - Preencher'!H44="","",'[1]TCE - ANEXO III - Preencher'!H44)</f>
        <v>46113</v>
      </c>
      <c r="H35" s="14">
        <f>'[1]TCE - ANEXO III - Preencher'!I44</f>
        <v>0</v>
      </c>
      <c r="I35" s="14">
        <f>'[1]TCE - ANEXO III - Preencher'!J44</f>
        <v>335.39</v>
      </c>
      <c r="J35" s="14">
        <f>'[1]TCE - ANEXO III - Preencher'!K44</f>
        <v>0</v>
      </c>
      <c r="K35" s="15">
        <f>'[1]TCE - ANEXO III - Preencher'!L44</f>
        <v>342.8</v>
      </c>
      <c r="L35" s="15">
        <f>'[1]TCE - ANEXO III - Preencher'!M44</f>
        <v>21.86</v>
      </c>
      <c r="M35" s="15">
        <f t="shared" si="1"/>
        <v>320.94</v>
      </c>
      <c r="N35" s="15">
        <f>'[1]TCE - ANEXO III - Preencher'!O44</f>
        <v>8.43</v>
      </c>
      <c r="O35" s="15">
        <f>'[1]TCE - ANEXO III - Preencher'!P44</f>
        <v>0</v>
      </c>
      <c r="P35" s="16">
        <f t="shared" si="2"/>
        <v>8.43</v>
      </c>
      <c r="Q35" s="15">
        <f>'[1]TCE - ANEXO III - Preencher'!R44</f>
        <v>184.53</v>
      </c>
      <c r="R35" s="15">
        <f>'[1]TCE - ANEXO III - Preencher'!S44</f>
        <v>81.97</v>
      </c>
      <c r="S35" s="16">
        <f t="shared" si="3"/>
        <v>102.56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767.31999999999994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C.G 003/2021</v>
      </c>
      <c r="C36" s="10"/>
      <c r="D36" s="11" t="str">
        <f>'[1]TCE - ANEXO III - Preencher'!E45</f>
        <v>BARBARA HELEN NASCIMENTO BARBOSA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46113</v>
      </c>
      <c r="H36" s="14">
        <f>'[1]TCE - ANEXO III - Preencher'!I45</f>
        <v>0</v>
      </c>
      <c r="I36" s="14">
        <f>'[1]TCE - ANEXO III - Preencher'!J45</f>
        <v>160</v>
      </c>
      <c r="J36" s="14">
        <f>'[1]TCE - ANEXO III - Preencher'!K45</f>
        <v>0</v>
      </c>
      <c r="K36" s="15">
        <f>'[1]TCE - ANEXO III - Preencher'!L45</f>
        <v>342.8</v>
      </c>
      <c r="L36" s="15">
        <f>'[1]TCE - ANEXO III - Preencher'!M45</f>
        <v>1</v>
      </c>
      <c r="M36" s="15">
        <f t="shared" si="1"/>
        <v>341.8</v>
      </c>
      <c r="N36" s="15">
        <f>'[1]TCE - ANEXO III - Preencher'!O45</f>
        <v>8.43</v>
      </c>
      <c r="O36" s="15">
        <f>'[1]TCE - ANEXO III - Preencher'!P45</f>
        <v>0</v>
      </c>
      <c r="P36" s="16">
        <f t="shared" si="2"/>
        <v>8.43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510.23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C.G 003/2021</v>
      </c>
      <c r="C37" s="10"/>
      <c r="D37" s="11" t="str">
        <f>'[1]TCE - ANEXO III - Preencher'!E46</f>
        <v>BERENICE MARIA GUIMARAES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46113</v>
      </c>
      <c r="H37" s="14">
        <f>'[1]TCE - ANEXO III - Preencher'!I46</f>
        <v>0</v>
      </c>
      <c r="I37" s="14">
        <f>'[1]TCE - ANEXO III - Preencher'!J46</f>
        <v>242.15</v>
      </c>
      <c r="J37" s="14">
        <f>'[1]TCE - ANEXO III - Preencher'!K46</f>
        <v>0</v>
      </c>
      <c r="K37" s="15">
        <f>'[1]TCE - ANEXO III - Preencher'!L46</f>
        <v>342.8</v>
      </c>
      <c r="L37" s="15">
        <f>'[1]TCE - ANEXO III - Preencher'!M46</f>
        <v>3.84</v>
      </c>
      <c r="M37" s="15">
        <f t="shared" si="1"/>
        <v>338.96000000000004</v>
      </c>
      <c r="N37" s="15">
        <f>'[1]TCE - ANEXO III - Preencher'!O46</f>
        <v>8.43</v>
      </c>
      <c r="O37" s="15">
        <f>'[1]TCE - ANEXO III - Preencher'!P46</f>
        <v>0</v>
      </c>
      <c r="P37" s="16">
        <f t="shared" si="2"/>
        <v>8.43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138.38999999999999</v>
      </c>
      <c r="U37" s="15">
        <f>'[1]TCE - ANEXO III - Preencher'!V46</f>
        <v>0</v>
      </c>
      <c r="V37" s="16">
        <f t="shared" si="4"/>
        <v>138.38999999999999</v>
      </c>
      <c r="W37" s="17" t="str">
        <f>IF('[1]TCE - ANEXO III - Preencher'!X46="","",'[1]TCE - ANEXO III - Preencher'!X46)</f>
        <v>AUXILIO CRECHE</v>
      </c>
      <c r="X37" s="15">
        <f>'[1]TCE - ANEXO III - Preencher'!Y46</f>
        <v>1756.32</v>
      </c>
      <c r="Y37" s="15">
        <f>'[1]TCE - ANEXO III - Preencher'!Z46</f>
        <v>0</v>
      </c>
      <c r="Z37" s="16">
        <f t="shared" si="5"/>
        <v>1756.32</v>
      </c>
      <c r="AA37" s="17" t="str">
        <f>IF('[1]TCE - ANEXO III - Preencher'!AB46="","",'[1]TCE - ANEXO III - Preencher'!AB46)</f>
        <v>ABONO COMPLEMENTAR (LEI 14.434)</v>
      </c>
      <c r="AB37" s="15">
        <f t="shared" si="0"/>
        <v>2484.25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C.G 003/2021</v>
      </c>
      <c r="C38" s="10"/>
      <c r="D38" s="11" t="str">
        <f>'[1]TCE - ANEXO III - Preencher'!E47</f>
        <v>BRUNA MARIA DA SILVA AZEVEDO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46113</v>
      </c>
      <c r="H38" s="14">
        <f>'[1]TCE - ANEXO III - Preencher'!I47</f>
        <v>0</v>
      </c>
      <c r="I38" s="14">
        <f>'[1]TCE - ANEXO III - Preencher'!J47</f>
        <v>265.58999999999997</v>
      </c>
      <c r="J38" s="14">
        <f>'[1]TCE - ANEXO III - Preencher'!K47</f>
        <v>0</v>
      </c>
      <c r="K38" s="15">
        <f>'[1]TCE - ANEXO III - Preencher'!L47</f>
        <v>342.8</v>
      </c>
      <c r="L38" s="15">
        <f>'[1]TCE - ANEXO III - Preencher'!M47</f>
        <v>3.84</v>
      </c>
      <c r="M38" s="15">
        <f t="shared" si="1"/>
        <v>338.96000000000004</v>
      </c>
      <c r="N38" s="15">
        <f>'[1]TCE - ANEXO III - Preencher'!O47</f>
        <v>8.43</v>
      </c>
      <c r="O38" s="15">
        <f>'[1]TCE - ANEXO III - Preencher'!P47</f>
        <v>0</v>
      </c>
      <c r="P38" s="16">
        <f t="shared" si="2"/>
        <v>8.43</v>
      </c>
      <c r="Q38" s="15">
        <f>'[1]TCE - ANEXO III - Preencher'!R47</f>
        <v>92.26</v>
      </c>
      <c r="R38" s="15">
        <f>'[1]TCE - ANEXO III - Preencher'!S47</f>
        <v>90</v>
      </c>
      <c r="S38" s="16">
        <f t="shared" si="3"/>
        <v>2.2600000000000051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2371.56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C.G 003/2021</v>
      </c>
      <c r="C39" s="10"/>
      <c r="D39" s="11" t="str">
        <f>'[1]TCE - ANEXO III - Preencher'!E48</f>
        <v>BRUNO GILENO DE OLIVEIRA BRAZ FERREIRA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46113</v>
      </c>
      <c r="H39" s="14">
        <f>'[1]TCE - ANEXO III - Preencher'!I48</f>
        <v>0</v>
      </c>
      <c r="I39" s="14">
        <f>'[1]TCE - ANEXO III - Preencher'!J48</f>
        <v>114.11</v>
      </c>
      <c r="J39" s="14">
        <f>'[1]TCE - ANEXO III - Preencher'!K48</f>
        <v>0</v>
      </c>
      <c r="K39" s="15">
        <f>'[1]TCE - ANEXO III - Preencher'!L48</f>
        <v>342.8</v>
      </c>
      <c r="L39" s="15">
        <f>'[1]TCE - ANEXO III - Preencher'!M48</f>
        <v>23.77</v>
      </c>
      <c r="M39" s="15">
        <f t="shared" si="1"/>
        <v>319.03000000000003</v>
      </c>
      <c r="N39" s="15">
        <f>'[1]TCE - ANEXO III - Preencher'!O48</f>
        <v>8.43</v>
      </c>
      <c r="O39" s="15">
        <f>'[1]TCE - ANEXO III - Preencher'!P48</f>
        <v>0</v>
      </c>
      <c r="P39" s="16">
        <f t="shared" si="2"/>
        <v>8.43</v>
      </c>
      <c r="Q39" s="15">
        <f>'[1]TCE - ANEXO III - Preencher'!R48</f>
        <v>203.75</v>
      </c>
      <c r="R39" s="15">
        <f>'[1]TCE - ANEXO III - Preencher'!S48</f>
        <v>71.319999999999993</v>
      </c>
      <c r="S39" s="16">
        <f t="shared" si="3"/>
        <v>132.43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574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C.G 003/2021</v>
      </c>
      <c r="C40" s="10"/>
      <c r="D40" s="11" t="str">
        <f>'[1]TCE - ANEXO III - Preencher'!E49</f>
        <v>CAMILLA ALVES DOS SANTOS NOBRE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46113</v>
      </c>
      <c r="H40" s="14">
        <f>'[1]TCE - ANEXO III - Preencher'!I49</f>
        <v>0</v>
      </c>
      <c r="I40" s="14">
        <f>'[1]TCE - ANEXO III - Preencher'!J49</f>
        <v>342.73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8.43</v>
      </c>
      <c r="O40" s="15">
        <f>'[1]TCE - ANEXO III - Preencher'!P49</f>
        <v>0</v>
      </c>
      <c r="P40" s="16">
        <f t="shared" si="2"/>
        <v>8.43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1756.32</v>
      </c>
      <c r="Y40" s="15">
        <f>'[1]TCE - ANEXO III - Preencher'!Z49</f>
        <v>0</v>
      </c>
      <c r="Z40" s="16">
        <f t="shared" si="5"/>
        <v>1756.32</v>
      </c>
      <c r="AA40" s="17" t="str">
        <f>IF('[1]TCE - ANEXO III - Preencher'!AB49="","",'[1]TCE - ANEXO III - Preencher'!AB49)</f>
        <v>ABONO COMPLEMENTAR (LEI 14.434)</v>
      </c>
      <c r="AB40" s="15">
        <f t="shared" si="0"/>
        <v>2107.48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C.G 003/2021</v>
      </c>
      <c r="C41" s="10"/>
      <c r="D41" s="11" t="str">
        <f>'[1]TCE - ANEXO III - Preencher'!E50</f>
        <v>CAMILLA KEROLAINE DA SILVA NOGUEIRA PEIXOTO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251605</v>
      </c>
      <c r="G41" s="13">
        <f>IF('[1]TCE - ANEXO III - Preencher'!H50="","",'[1]TCE - ANEXO III - Preencher'!H50)</f>
        <v>46113</v>
      </c>
      <c r="H41" s="14">
        <f>'[1]TCE - ANEXO III - Preencher'!I50</f>
        <v>0</v>
      </c>
      <c r="I41" s="14">
        <f>'[1]TCE - ANEXO III - Preencher'!J50</f>
        <v>244.42</v>
      </c>
      <c r="J41" s="14">
        <f>'[1]TCE - ANEXO III - Preencher'!K50</f>
        <v>0</v>
      </c>
      <c r="K41" s="15">
        <f>'[1]TCE - ANEXO III - Preencher'!L50</f>
        <v>342.8</v>
      </c>
      <c r="L41" s="15">
        <f>'[1]TCE - ANEXO III - Preencher'!M50</f>
        <v>1</v>
      </c>
      <c r="M41" s="15">
        <f t="shared" si="1"/>
        <v>341.8</v>
      </c>
      <c r="N41" s="15">
        <f>'[1]TCE - ANEXO III - Preencher'!O50</f>
        <v>8.43</v>
      </c>
      <c r="O41" s="15">
        <f>'[1]TCE - ANEXO III - Preencher'!P50</f>
        <v>0</v>
      </c>
      <c r="P41" s="16">
        <f t="shared" si="2"/>
        <v>8.43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232.71</v>
      </c>
      <c r="U41" s="15">
        <f>'[1]TCE - ANEXO III - Preencher'!V50</f>
        <v>0</v>
      </c>
      <c r="V41" s="16">
        <f t="shared" si="4"/>
        <v>232.71</v>
      </c>
      <c r="W41" s="17" t="str">
        <f>IF('[1]TCE - ANEXO III - Preencher'!X50="","",'[1]TCE - ANEXO III - Preencher'!X50)</f>
        <v>AUXILIO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827.36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C.G 003/2021</v>
      </c>
      <c r="C42" s="10"/>
      <c r="D42" s="11" t="str">
        <f>'[1]TCE - ANEXO III - Preencher'!E51</f>
        <v>CARINE EDLA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46113</v>
      </c>
      <c r="H42" s="14">
        <f>'[1]TCE - ANEXO III - Preencher'!I51</f>
        <v>0</v>
      </c>
      <c r="I42" s="14">
        <f>'[1]TCE - ANEXO III - Preencher'!J51</f>
        <v>265.58999999999997</v>
      </c>
      <c r="J42" s="14">
        <f>'[1]TCE - ANEXO III - Preencher'!K51</f>
        <v>0</v>
      </c>
      <c r="K42" s="15">
        <f>'[1]TCE - ANEXO III - Preencher'!L51</f>
        <v>342.8</v>
      </c>
      <c r="L42" s="15">
        <f>'[1]TCE - ANEXO III - Preencher'!M51</f>
        <v>3.84</v>
      </c>
      <c r="M42" s="15">
        <f t="shared" si="1"/>
        <v>338.96000000000004</v>
      </c>
      <c r="N42" s="15">
        <f>'[1]TCE - ANEXO III - Preencher'!O51</f>
        <v>8.43</v>
      </c>
      <c r="O42" s="15">
        <f>'[1]TCE - ANEXO III - Preencher'!P51</f>
        <v>0</v>
      </c>
      <c r="P42" s="16">
        <f t="shared" si="2"/>
        <v>8.43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1756.32</v>
      </c>
      <c r="Y42" s="15">
        <f>'[1]TCE - ANEXO III - Preencher'!Z51</f>
        <v>0</v>
      </c>
      <c r="Z42" s="16">
        <f t="shared" si="5"/>
        <v>1756.32</v>
      </c>
      <c r="AA42" s="17" t="str">
        <f>IF('[1]TCE - ANEXO III - Preencher'!AB51="","",'[1]TCE - ANEXO III - Preencher'!AB51)</f>
        <v>ABONO COMPLEMENTAR (LEI 14.434)</v>
      </c>
      <c r="AB42" s="15">
        <f t="shared" si="0"/>
        <v>2369.2999999999997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C.G 003/2021</v>
      </c>
      <c r="C43" s="10"/>
      <c r="D43" s="11" t="str">
        <f>'[1]TCE - ANEXO III - Preencher'!E52</f>
        <v>CARLIANE MARTA DO NASCIMENTO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514320</v>
      </c>
      <c r="G43" s="13">
        <f>IF('[1]TCE - ANEXO III - Preencher'!H52="","",'[1]TCE - ANEXO III - Preencher'!H52)</f>
        <v>46113</v>
      </c>
      <c r="H43" s="14">
        <f>'[1]TCE - ANEXO III - Preencher'!I52</f>
        <v>0</v>
      </c>
      <c r="I43" s="14">
        <f>'[1]TCE - ANEXO III - Preencher'!J52</f>
        <v>263.67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8.43</v>
      </c>
      <c r="O43" s="15">
        <f>'[1]TCE - ANEXO III - Preencher'!P52</f>
        <v>0</v>
      </c>
      <c r="P43" s="16">
        <f t="shared" si="2"/>
        <v>8.43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272.10000000000002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C.G 003/2021</v>
      </c>
      <c r="C44" s="10"/>
      <c r="D44" s="11" t="str">
        <f>'[1]TCE - ANEXO III - Preencher'!E53</f>
        <v>CARLOS LOPES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782320</v>
      </c>
      <c r="G44" s="13">
        <f>IF('[1]TCE - ANEXO III - Preencher'!H53="","",'[1]TCE - ANEXO III - Preencher'!H53)</f>
        <v>46113</v>
      </c>
      <c r="H44" s="14">
        <f>'[1]TCE - ANEXO III - Preencher'!I53</f>
        <v>0</v>
      </c>
      <c r="I44" s="14">
        <f>'[1]TCE - ANEXO III - Preencher'!J53</f>
        <v>215.12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8.43</v>
      </c>
      <c r="O44" s="15">
        <f>'[1]TCE - ANEXO III - Preencher'!P53</f>
        <v>0</v>
      </c>
      <c r="P44" s="16">
        <f t="shared" si="2"/>
        <v>8.43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223.55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C.G 003/2021</v>
      </c>
      <c r="C45" s="10"/>
      <c r="D45" s="11" t="str">
        <f>'[1]TCE - ANEXO III - Preencher'!E54</f>
        <v>CARMEN LUCIA BATISTA EVANGELISTA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46113</v>
      </c>
      <c r="H45" s="14">
        <f>'[1]TCE - ANEXO III - Preencher'!I54</f>
        <v>0</v>
      </c>
      <c r="I45" s="14">
        <f>'[1]TCE - ANEXO III - Preencher'!J54</f>
        <v>363.1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8.43</v>
      </c>
      <c r="O45" s="15">
        <f>'[1]TCE - ANEXO III - Preencher'!P54</f>
        <v>0</v>
      </c>
      <c r="P45" s="16">
        <f t="shared" si="2"/>
        <v>8.43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1756.32</v>
      </c>
      <c r="Y45" s="15">
        <f>'[1]TCE - ANEXO III - Preencher'!Z54</f>
        <v>0</v>
      </c>
      <c r="Z45" s="16">
        <f t="shared" si="5"/>
        <v>1756.32</v>
      </c>
      <c r="AA45" s="17" t="str">
        <f>IF('[1]TCE - ANEXO III - Preencher'!AB54="","",'[1]TCE - ANEXO III - Preencher'!AB54)</f>
        <v>ABONO COMPLEMENTAR (LEI 14.434)</v>
      </c>
      <c r="AB45" s="15">
        <f t="shared" si="0"/>
        <v>2127.85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C.G 003/2021</v>
      </c>
      <c r="C46" s="10"/>
      <c r="D46" s="11" t="str">
        <f>'[1]TCE - ANEXO III - Preencher'!E55</f>
        <v>CAROLINE ISABELLY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46113</v>
      </c>
      <c r="H46" s="14">
        <f>'[1]TCE - ANEXO III - Preencher'!I55</f>
        <v>0</v>
      </c>
      <c r="I46" s="14">
        <f>'[1]TCE - ANEXO III - Preencher'!J55</f>
        <v>169.5</v>
      </c>
      <c r="J46" s="14">
        <f>'[1]TCE - ANEXO III - Preencher'!K55</f>
        <v>0</v>
      </c>
      <c r="K46" s="15">
        <f>'[1]TCE - ANEXO III - Preencher'!L55</f>
        <v>342.8</v>
      </c>
      <c r="L46" s="15">
        <f>'[1]TCE - ANEXO III - Preencher'!M55</f>
        <v>32.42</v>
      </c>
      <c r="M46" s="15">
        <f t="shared" si="1"/>
        <v>310.38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488.3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C.G 003/2021</v>
      </c>
      <c r="C47" s="10"/>
      <c r="D47" s="11" t="str">
        <f>'[1]TCE - ANEXO III - Preencher'!E56</f>
        <v>CASSIO GUILHERME DA SILVA RIBEIRO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46113</v>
      </c>
      <c r="H47" s="14">
        <f>'[1]TCE - ANEXO III - Preencher'!I56</f>
        <v>0</v>
      </c>
      <c r="I47" s="14">
        <f>'[1]TCE - ANEXO III - Preencher'!J56</f>
        <v>179.61</v>
      </c>
      <c r="J47" s="14">
        <f>'[1]TCE - ANEXO III - Preencher'!K56</f>
        <v>0</v>
      </c>
      <c r="K47" s="15">
        <f>'[1]TCE - ANEXO III - Preencher'!L56</f>
        <v>342.8</v>
      </c>
      <c r="L47" s="15">
        <f>'[1]TCE - ANEXO III - Preencher'!M56</f>
        <v>32.42</v>
      </c>
      <c r="M47" s="15">
        <f t="shared" si="1"/>
        <v>310.38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COMPLEMENTAR (LEI 14.434)</v>
      </c>
      <c r="AB47" s="15">
        <f t="shared" si="0"/>
        <v>2202.41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C.G 003/2021</v>
      </c>
      <c r="C48" s="10"/>
      <c r="D48" s="11" t="str">
        <f>'[1]TCE - ANEXO III - Preencher'!E57</f>
        <v>CICERO FLAVIO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782320</v>
      </c>
      <c r="G48" s="13">
        <f>IF('[1]TCE - ANEXO III - Preencher'!H57="","",'[1]TCE - ANEXO III - Preencher'!H57)</f>
        <v>46113</v>
      </c>
      <c r="H48" s="14">
        <f>'[1]TCE - ANEXO III - Preencher'!I57</f>
        <v>0</v>
      </c>
      <c r="I48" s="14">
        <f>'[1]TCE - ANEXO III - Preencher'!J57</f>
        <v>162.75</v>
      </c>
      <c r="J48" s="14">
        <f>'[1]TCE - ANEXO III - Preencher'!K57</f>
        <v>0</v>
      </c>
      <c r="K48" s="15">
        <f>'[1]TCE - ANEXO III - Preencher'!L57</f>
        <v>342.79</v>
      </c>
      <c r="L48" s="15">
        <f>'[1]TCE - ANEXO III - Preencher'!M57</f>
        <v>33.85</v>
      </c>
      <c r="M48" s="15">
        <f t="shared" si="1"/>
        <v>308.94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276.77999999999997</v>
      </c>
      <c r="R48" s="15">
        <f>'[1]TCE - ANEXO III - Preencher'!S57</f>
        <v>101.56</v>
      </c>
      <c r="S48" s="16">
        <f t="shared" si="3"/>
        <v>175.21999999999997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655.32999999999993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C.G 003/2021</v>
      </c>
      <c r="C49" s="10"/>
      <c r="D49" s="11" t="str">
        <f>'[1]TCE - ANEXO III - Preencher'!E58</f>
        <v>CINTIA FERNANDA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521130</v>
      </c>
      <c r="G49" s="13">
        <f>IF('[1]TCE - ANEXO III - Preencher'!H58="","",'[1]TCE - ANEXO III - Preencher'!H58)</f>
        <v>46113</v>
      </c>
      <c r="H49" s="14">
        <f>'[1]TCE - ANEXO III - Preencher'!I58</f>
        <v>0</v>
      </c>
      <c r="I49" s="14">
        <f>'[1]TCE - ANEXO III - Preencher'!J58</f>
        <v>158.82</v>
      </c>
      <c r="J49" s="14">
        <f>'[1]TCE - ANEXO III - Preencher'!K58</f>
        <v>0</v>
      </c>
      <c r="K49" s="15">
        <f>'[1]TCE - ANEXO III - Preencher'!L58</f>
        <v>342.8</v>
      </c>
      <c r="L49" s="15">
        <f>'[1]TCE - ANEXO III - Preencher'!M58</f>
        <v>1</v>
      </c>
      <c r="M49" s="15">
        <f t="shared" si="1"/>
        <v>341.8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276.77999999999997</v>
      </c>
      <c r="R49" s="15">
        <f>'[1]TCE - ANEXO III - Preencher'!S58</f>
        <v>99.66</v>
      </c>
      <c r="S49" s="16">
        <f t="shared" si="3"/>
        <v>177.11999999999998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686.16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C.G 003/2021</v>
      </c>
      <c r="C50" s="10"/>
      <c r="D50" s="11" t="str">
        <f>'[1]TCE - ANEXO III - Preencher'!E59</f>
        <v>CLAUDIA LOPES DE MELO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252405</v>
      </c>
      <c r="G50" s="13">
        <f>IF('[1]TCE - ANEXO III - Preencher'!H59="","",'[1]TCE - ANEXO III - Preencher'!H59)</f>
        <v>46113</v>
      </c>
      <c r="H50" s="14">
        <f>'[1]TCE - ANEXO III - Preencher'!I59</f>
        <v>0</v>
      </c>
      <c r="I50" s="14">
        <f>'[1]TCE - ANEXO III - Preencher'!J59</f>
        <v>344.12</v>
      </c>
      <c r="J50" s="14">
        <f>'[1]TCE - ANEXO III - Preencher'!K59</f>
        <v>0</v>
      </c>
      <c r="K50" s="15">
        <f>'[1]TCE - ANEXO III - Preencher'!L59</f>
        <v>342.8</v>
      </c>
      <c r="L50" s="15">
        <f>'[1]TCE - ANEXO III - Preencher'!M59</f>
        <v>1</v>
      </c>
      <c r="M50" s="15">
        <f t="shared" si="1"/>
        <v>341.8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694.34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C.G 003/2021</v>
      </c>
      <c r="C51" s="10"/>
      <c r="D51" s="11" t="str">
        <f>'[1]TCE - ANEXO III - Preencher'!E60</f>
        <v>CLEICIANE GOMES DE LIMA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46113</v>
      </c>
      <c r="H51" s="14">
        <f>'[1]TCE - ANEXO III - Preencher'!I60</f>
        <v>0</v>
      </c>
      <c r="I51" s="14">
        <f>'[1]TCE - ANEXO III - Preencher'!J60</f>
        <v>175.98</v>
      </c>
      <c r="J51" s="14">
        <f>'[1]TCE - ANEXO III - Preencher'!K60</f>
        <v>0</v>
      </c>
      <c r="K51" s="15">
        <f>'[1]TCE - ANEXO III - Preencher'!L60</f>
        <v>342.8</v>
      </c>
      <c r="L51" s="15">
        <f>'[1]TCE - ANEXO III - Preencher'!M60</f>
        <v>32.42</v>
      </c>
      <c r="M51" s="15">
        <f t="shared" si="1"/>
        <v>310.38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276.77999999999997</v>
      </c>
      <c r="R51" s="15">
        <f>'[1]TCE - ANEXO III - Preencher'!S60</f>
        <v>97.26</v>
      </c>
      <c r="S51" s="16">
        <f t="shared" si="3"/>
        <v>179.51999999999998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COMPLEMENTAR (LEI 14.434)</v>
      </c>
      <c r="AB51" s="15">
        <f t="shared" si="0"/>
        <v>2378.3000000000002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C.G 003/2021</v>
      </c>
      <c r="C52" s="10"/>
      <c r="D52" s="11" t="str">
        <f>'[1]TCE - ANEXO III - Preencher'!E61</f>
        <v>CLEIDE SANTOS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251605</v>
      </c>
      <c r="G52" s="13">
        <f>IF('[1]TCE - ANEXO III - Preencher'!H61="","",'[1]TCE - ANEXO III - Preencher'!H61)</f>
        <v>46113</v>
      </c>
      <c r="H52" s="14">
        <f>'[1]TCE - ANEXO III - Preencher'!I61</f>
        <v>0</v>
      </c>
      <c r="I52" s="14">
        <f>'[1]TCE - ANEXO III - Preencher'!J61</f>
        <v>269.45</v>
      </c>
      <c r="J52" s="14">
        <f>'[1]TCE - ANEXO III - Preencher'!K61</f>
        <v>0</v>
      </c>
      <c r="K52" s="15">
        <f>'[1]TCE - ANEXO III - Preencher'!L61</f>
        <v>342.8</v>
      </c>
      <c r="L52" s="15">
        <f>'[1]TCE - ANEXO III - Preencher'!M61</f>
        <v>1</v>
      </c>
      <c r="M52" s="15">
        <f t="shared" si="1"/>
        <v>341.8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619.66999999999996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C.G 003/2021</v>
      </c>
      <c r="C53" s="10"/>
      <c r="D53" s="11" t="str">
        <f>'[1]TCE - ANEXO III - Preencher'!E62</f>
        <v>CLEIDSON CHARLES BARBOSA DOS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251605</v>
      </c>
      <c r="G53" s="13">
        <f>IF('[1]TCE - ANEXO III - Preencher'!H62="","",'[1]TCE - ANEXO III - Preencher'!H62)</f>
        <v>46113</v>
      </c>
      <c r="H53" s="14">
        <f>'[1]TCE - ANEXO III - Preencher'!I62</f>
        <v>0</v>
      </c>
      <c r="I53" s="14">
        <f>'[1]TCE - ANEXO III - Preencher'!J62</f>
        <v>244.42</v>
      </c>
      <c r="J53" s="14">
        <f>'[1]TCE - ANEXO III - Preencher'!K62</f>
        <v>0</v>
      </c>
      <c r="K53" s="15">
        <f>'[1]TCE - ANEXO III - Preencher'!L62</f>
        <v>342.8</v>
      </c>
      <c r="L53" s="15">
        <f>'[1]TCE - ANEXO III - Preencher'!M62</f>
        <v>1</v>
      </c>
      <c r="M53" s="15">
        <f t="shared" si="1"/>
        <v>341.8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594.64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C.G 003/2021</v>
      </c>
      <c r="C54" s="10"/>
      <c r="D54" s="11" t="str">
        <f>'[1]TCE - ANEXO III - Preencher'!E63</f>
        <v>CRISLANE GOMES GUIMARAES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46113</v>
      </c>
      <c r="H54" s="14">
        <f>'[1]TCE - ANEXO III - Preencher'!I63</f>
        <v>0</v>
      </c>
      <c r="I54" s="14">
        <f>'[1]TCE - ANEXO III - Preencher'!J63</f>
        <v>169.19</v>
      </c>
      <c r="J54" s="14">
        <f>'[1]TCE - ANEXO III - Preencher'!K63</f>
        <v>0</v>
      </c>
      <c r="K54" s="15">
        <f>'[1]TCE - ANEXO III - Preencher'!L63</f>
        <v>342.8</v>
      </c>
      <c r="L54" s="15">
        <f>'[1]TCE - ANEXO III - Preencher'!M63</f>
        <v>32.42</v>
      </c>
      <c r="M54" s="15">
        <f t="shared" si="1"/>
        <v>310.38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COMPLEMENTAR (LEI 14.434)</v>
      </c>
      <c r="AB54" s="15">
        <f t="shared" si="0"/>
        <v>2191.9899999999998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C.G 003/2021</v>
      </c>
      <c r="C55" s="10"/>
      <c r="D55" s="11" t="str">
        <f>'[1]TCE - ANEXO III - Preencher'!E64</f>
        <v>DAIANE CONCEICAO INACIO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46113</v>
      </c>
      <c r="H55" s="14">
        <f>'[1]TCE - ANEXO III - Preencher'!I64</f>
        <v>0</v>
      </c>
      <c r="I55" s="14">
        <f>'[1]TCE - ANEXO III - Preencher'!J64</f>
        <v>174.62</v>
      </c>
      <c r="J55" s="14">
        <f>'[1]TCE - ANEXO III - Preencher'!K64</f>
        <v>0</v>
      </c>
      <c r="K55" s="15">
        <f>'[1]TCE - ANEXO III - Preencher'!L64</f>
        <v>342.8</v>
      </c>
      <c r="L55" s="15">
        <f>'[1]TCE - ANEXO III - Preencher'!M64</f>
        <v>32.42</v>
      </c>
      <c r="M55" s="15">
        <f t="shared" si="1"/>
        <v>310.38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138.4</v>
      </c>
      <c r="R55" s="15">
        <f>'[1]TCE - ANEXO III - Preencher'!S64</f>
        <v>97.26</v>
      </c>
      <c r="S55" s="16">
        <f t="shared" si="3"/>
        <v>41.14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COMPLEMENTAR (LEI 14.434)</v>
      </c>
      <c r="AB55" s="15">
        <f t="shared" si="0"/>
        <v>2238.56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C.G 003/2021</v>
      </c>
      <c r="C56" s="10"/>
      <c r="D56" s="11" t="str">
        <f>'[1]TCE - ANEXO III - Preencher'!E65</f>
        <v>DAIVID JOSE FELIX ALBUQUERQUE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322605</v>
      </c>
      <c r="G56" s="13">
        <f>IF('[1]TCE - ANEXO III - Preencher'!H65="","",'[1]TCE - ANEXO III - Preencher'!H65)</f>
        <v>46113</v>
      </c>
      <c r="H56" s="14">
        <f>'[1]TCE - ANEXO III - Preencher'!I65</f>
        <v>0</v>
      </c>
      <c r="I56" s="14">
        <f>'[1]TCE - ANEXO III - Preencher'!J65</f>
        <v>176.83</v>
      </c>
      <c r="J56" s="14">
        <f>'[1]TCE - ANEXO III - Preencher'!K65</f>
        <v>0</v>
      </c>
      <c r="K56" s="15">
        <f>'[1]TCE - ANEXO III - Preencher'!L65</f>
        <v>342.8</v>
      </c>
      <c r="L56" s="15">
        <f>'[1]TCE - ANEXO III - Preencher'!M65</f>
        <v>1</v>
      </c>
      <c r="M56" s="15">
        <f t="shared" si="1"/>
        <v>341.8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527.04999999999995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C.G 003/2021</v>
      </c>
      <c r="C57" s="10"/>
      <c r="D57" s="11" t="str">
        <f>'[1]TCE - ANEXO III - Preencher'!E66</f>
        <v>DANIEL LUNA E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782320</v>
      </c>
      <c r="G57" s="13">
        <f>IF('[1]TCE - ANEXO III - Preencher'!H66="","",'[1]TCE - ANEXO III - Preencher'!H66)</f>
        <v>46113</v>
      </c>
      <c r="H57" s="14">
        <f>'[1]TCE - ANEXO III - Preencher'!I66</f>
        <v>0</v>
      </c>
      <c r="I57" s="14">
        <f>'[1]TCE - ANEXO III - Preencher'!J66</f>
        <v>175.42</v>
      </c>
      <c r="J57" s="14">
        <f>'[1]TCE - ANEXO III - Preencher'!K66</f>
        <v>0</v>
      </c>
      <c r="K57" s="15">
        <f>'[1]TCE - ANEXO III - Preencher'!L66</f>
        <v>342.79</v>
      </c>
      <c r="L57" s="15">
        <f>'[1]TCE - ANEXO III - Preencher'!M66</f>
        <v>33.85</v>
      </c>
      <c r="M57" s="15">
        <f t="shared" si="1"/>
        <v>308.94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492.78000000000003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C.G 003/2021</v>
      </c>
      <c r="C58" s="10"/>
      <c r="D58" s="11" t="str">
        <f>'[1]TCE - ANEXO III - Preencher'!E67</f>
        <v>DANIELA ANGELOTE DE BARCELLOS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46113</v>
      </c>
      <c r="H58" s="14">
        <f>'[1]TCE - ANEXO III - Preencher'!I67</f>
        <v>0</v>
      </c>
      <c r="I58" s="14">
        <f>'[1]TCE - ANEXO III - Preencher'!J67</f>
        <v>163.76</v>
      </c>
      <c r="J58" s="14">
        <f>'[1]TCE - ANEXO III - Preencher'!K67</f>
        <v>0</v>
      </c>
      <c r="K58" s="15">
        <f>'[1]TCE - ANEXO III - Preencher'!L67</f>
        <v>342.8</v>
      </c>
      <c r="L58" s="15">
        <f>'[1]TCE - ANEXO III - Preencher'!M67</f>
        <v>32.42</v>
      </c>
      <c r="M58" s="15">
        <f t="shared" si="1"/>
        <v>310.38</v>
      </c>
      <c r="N58" s="15">
        <f>'[1]TCE - ANEXO III - Preencher'!O67</f>
        <v>8.42</v>
      </c>
      <c r="O58" s="15">
        <f>'[1]TCE - ANEXO III - Preencher'!P67</f>
        <v>0</v>
      </c>
      <c r="P58" s="16">
        <f t="shared" si="2"/>
        <v>8.42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1704</v>
      </c>
      <c r="Y58" s="15">
        <f>'[1]TCE - ANEXO III - Preencher'!Z67</f>
        <v>0</v>
      </c>
      <c r="Z58" s="16">
        <f t="shared" si="5"/>
        <v>1704</v>
      </c>
      <c r="AA58" s="17" t="str">
        <f>IF('[1]TCE - ANEXO III - Preencher'!AB67="","",'[1]TCE - ANEXO III - Preencher'!AB67)</f>
        <v>ABONO COMPLEMENTAR (LEI 14.434)</v>
      </c>
      <c r="AB58" s="15">
        <f t="shared" si="0"/>
        <v>2186.56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C.G 003/2021</v>
      </c>
      <c r="C59" s="10"/>
      <c r="D59" s="11" t="str">
        <f>'[1]TCE - ANEXO III - Preencher'!E68</f>
        <v>DANIELE CORREIA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46113</v>
      </c>
      <c r="H59" s="14">
        <f>'[1]TCE - ANEXO III - Preencher'!I68</f>
        <v>0</v>
      </c>
      <c r="I59" s="14">
        <f>'[1]TCE - ANEXO III - Preencher'!J68</f>
        <v>155.61000000000001</v>
      </c>
      <c r="J59" s="14">
        <f>'[1]TCE - ANEXO III - Preencher'!K68</f>
        <v>0</v>
      </c>
      <c r="K59" s="15">
        <f>'[1]TCE - ANEXO III - Preencher'!L68</f>
        <v>342.8</v>
      </c>
      <c r="L59" s="15">
        <f>'[1]TCE - ANEXO III - Preencher'!M68</f>
        <v>32.42</v>
      </c>
      <c r="M59" s="15">
        <f t="shared" si="1"/>
        <v>310.38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138.4</v>
      </c>
      <c r="R59" s="15">
        <f>'[1]TCE - ANEXO III - Preencher'!S68</f>
        <v>97.26</v>
      </c>
      <c r="S59" s="16">
        <f t="shared" si="3"/>
        <v>41.14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COMPLEMENTAR (LEI 14.434)</v>
      </c>
      <c r="AB59" s="15">
        <f t="shared" si="0"/>
        <v>2219.5500000000002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C.G 003/2021</v>
      </c>
      <c r="C60" s="10"/>
      <c r="D60" s="11" t="str">
        <f>'[1]TCE - ANEXO III - Preencher'!E69</f>
        <v>DEBORA DE ALMEIDA PEREIRA SOTO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46113</v>
      </c>
      <c r="H60" s="14">
        <f>'[1]TCE - ANEXO III - Preencher'!I69</f>
        <v>0</v>
      </c>
      <c r="I60" s="14">
        <f>'[1]TCE - ANEXO III - Preencher'!J69</f>
        <v>593.08000000000004</v>
      </c>
      <c r="J60" s="14">
        <f>'[1]TCE - ANEXO III - Preencher'!K69</f>
        <v>0</v>
      </c>
      <c r="K60" s="15">
        <f>'[1]TCE - ANEXO III - Preencher'!L69</f>
        <v>342.8</v>
      </c>
      <c r="L60" s="15">
        <f>'[1]TCE - ANEXO III - Preencher'!M69</f>
        <v>9.33</v>
      </c>
      <c r="M60" s="15">
        <f t="shared" si="1"/>
        <v>333.47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934.97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C.G 003/2021</v>
      </c>
      <c r="C61" s="10"/>
      <c r="D61" s="11" t="str">
        <f>'[1]TCE - ANEXO III - Preencher'!E70</f>
        <v>DEVID JONATHAS SANTOS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46113</v>
      </c>
      <c r="H61" s="14">
        <f>'[1]TCE - ANEXO III - Preencher'!I70</f>
        <v>0</v>
      </c>
      <c r="I61" s="14">
        <f>'[1]TCE - ANEXO III - Preencher'!J70</f>
        <v>195.2</v>
      </c>
      <c r="J61" s="14">
        <f>'[1]TCE - ANEXO III - Preencher'!K70</f>
        <v>0</v>
      </c>
      <c r="K61" s="15">
        <f>'[1]TCE - ANEXO III - Preencher'!L70</f>
        <v>342.8</v>
      </c>
      <c r="L61" s="15">
        <f>'[1]TCE - ANEXO III - Preencher'!M70</f>
        <v>1</v>
      </c>
      <c r="M61" s="15">
        <f t="shared" si="1"/>
        <v>341.8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545.41999999999996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C.G 003/2021</v>
      </c>
      <c r="C62" s="10"/>
      <c r="D62" s="11" t="str">
        <f>'[1]TCE - ANEXO III - Preencher'!E71</f>
        <v>DEYVSON MIGUEL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46113</v>
      </c>
      <c r="H62" s="14">
        <f>'[1]TCE - ANEXO III - Preencher'!I71</f>
        <v>0</v>
      </c>
      <c r="I62" s="14">
        <f>'[1]TCE - ANEXO III - Preencher'!J71</f>
        <v>158.81</v>
      </c>
      <c r="J62" s="14">
        <f>'[1]TCE - ANEXO III - Preencher'!K71</f>
        <v>0</v>
      </c>
      <c r="K62" s="15">
        <f>'[1]TCE - ANEXO III - Preencher'!L71</f>
        <v>342.8</v>
      </c>
      <c r="L62" s="15">
        <f>'[1]TCE - ANEXO III - Preencher'!M71</f>
        <v>1</v>
      </c>
      <c r="M62" s="15">
        <f t="shared" si="1"/>
        <v>341.8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509.03000000000003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C.G 003/2021</v>
      </c>
      <c r="C63" s="10"/>
      <c r="D63" s="11" t="str">
        <f>'[1]TCE - ANEXO III - Preencher'!E72</f>
        <v>EDNA MUNIZ DE SANTANA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46113</v>
      </c>
      <c r="H63" s="14">
        <f>'[1]TCE - ANEXO III - Preencher'!I72</f>
        <v>0</v>
      </c>
      <c r="I63" s="14">
        <f>'[1]TCE - ANEXO III - Preencher'!J72</f>
        <v>265.43</v>
      </c>
      <c r="J63" s="14">
        <f>'[1]TCE - ANEXO III - Preencher'!K72</f>
        <v>0</v>
      </c>
      <c r="K63" s="15">
        <f>'[1]TCE - ANEXO III - Preencher'!L72</f>
        <v>342.8</v>
      </c>
      <c r="L63" s="15">
        <f>'[1]TCE - ANEXO III - Preencher'!M72</f>
        <v>3.84</v>
      </c>
      <c r="M63" s="15">
        <f t="shared" si="1"/>
        <v>338.96000000000004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1756.32</v>
      </c>
      <c r="Y63" s="15">
        <f>'[1]TCE - ANEXO III - Preencher'!Z72</f>
        <v>0</v>
      </c>
      <c r="Z63" s="16">
        <f t="shared" si="5"/>
        <v>1756.32</v>
      </c>
      <c r="AA63" s="17" t="str">
        <f>IF('[1]TCE - ANEXO III - Preencher'!AB72="","",'[1]TCE - ANEXO III - Preencher'!AB72)</f>
        <v>ABONO COMPLEMENTAR (LEI 14.434)</v>
      </c>
      <c r="AB63" s="15">
        <f t="shared" si="0"/>
        <v>2369.13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C.G 003/2021</v>
      </c>
      <c r="C64" s="10"/>
      <c r="D64" s="11" t="str">
        <f>'[1]TCE - ANEXO III - Preencher'!E73</f>
        <v>EDSON MANUEL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515110</v>
      </c>
      <c r="G64" s="13">
        <f>IF('[1]TCE - ANEXO III - Preencher'!H73="","",'[1]TCE - ANEXO III - Preencher'!H73)</f>
        <v>46113</v>
      </c>
      <c r="H64" s="14">
        <f>'[1]TCE - ANEXO III - Preencher'!I73</f>
        <v>0</v>
      </c>
      <c r="I64" s="14">
        <f>'[1]TCE - ANEXO III - Preencher'!J73</f>
        <v>176.83</v>
      </c>
      <c r="J64" s="14">
        <f>'[1]TCE - ANEXO III - Preencher'!K73</f>
        <v>0</v>
      </c>
      <c r="K64" s="15">
        <f>'[1]TCE - ANEXO III - Preencher'!L73</f>
        <v>342.8</v>
      </c>
      <c r="L64" s="15">
        <f>'[1]TCE - ANEXO III - Preencher'!M73</f>
        <v>1</v>
      </c>
      <c r="M64" s="15">
        <f t="shared" si="1"/>
        <v>341.8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527.04999999999995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C.G 003/2021</v>
      </c>
      <c r="C65" s="10"/>
      <c r="D65" s="11" t="str">
        <f>'[1]TCE - ANEXO III - Preencher'!E74</f>
        <v>EDUARDA MARIA FREITAS DA PAZ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46113</v>
      </c>
      <c r="H65" s="14">
        <f>'[1]TCE - ANEXO III - Preencher'!I74</f>
        <v>0</v>
      </c>
      <c r="I65" s="14">
        <f>'[1]TCE - ANEXO III - Preencher'!J74</f>
        <v>145.24</v>
      </c>
      <c r="J65" s="14">
        <f>'[1]TCE - ANEXO III - Preencher'!K74</f>
        <v>0</v>
      </c>
      <c r="K65" s="15">
        <f>'[1]TCE - ANEXO III - Preencher'!L74</f>
        <v>342.8</v>
      </c>
      <c r="L65" s="15">
        <f>'[1]TCE - ANEXO III - Preencher'!M74</f>
        <v>30.26</v>
      </c>
      <c r="M65" s="15">
        <f t="shared" si="1"/>
        <v>312.54000000000002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119.94</v>
      </c>
      <c r="R65" s="15">
        <f>'[1]TCE - ANEXO III - Preencher'!S74</f>
        <v>90.78</v>
      </c>
      <c r="S65" s="16">
        <f t="shared" si="3"/>
        <v>29.159999999999997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COMPLEMENTAR (LEI 14.434)</v>
      </c>
      <c r="AB65" s="15">
        <f t="shared" si="0"/>
        <v>2199.36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C.G 003/2021</v>
      </c>
      <c r="C66" s="10"/>
      <c r="D66" s="11" t="str">
        <f>'[1]TCE - ANEXO III - Preencher'!E75</f>
        <v>EDUARDA RITA DE ALBUQUERQUE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46113</v>
      </c>
      <c r="H66" s="14">
        <f>'[1]TCE - ANEXO III - Preencher'!I75</f>
        <v>0</v>
      </c>
      <c r="I66" s="14">
        <f>'[1]TCE - ANEXO III - Preencher'!J75</f>
        <v>174.76</v>
      </c>
      <c r="J66" s="14">
        <f>'[1]TCE - ANEXO III - Preencher'!K75</f>
        <v>0</v>
      </c>
      <c r="K66" s="15">
        <f>'[1]TCE - ANEXO III - Preencher'!L75</f>
        <v>342.8</v>
      </c>
      <c r="L66" s="15">
        <f>'[1]TCE - ANEXO III - Preencher'!M75</f>
        <v>32.42</v>
      </c>
      <c r="M66" s="15">
        <f t="shared" si="1"/>
        <v>310.38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129.18</v>
      </c>
      <c r="R66" s="15">
        <f>'[1]TCE - ANEXO III - Preencher'!S75</f>
        <v>97.26</v>
      </c>
      <c r="S66" s="16">
        <f t="shared" si="3"/>
        <v>31.92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COMPLEMENTAR (LEI 14.434)</v>
      </c>
      <c r="AB66" s="15">
        <f t="shared" si="0"/>
        <v>2229.48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C.G 003/2021</v>
      </c>
      <c r="C67" s="10"/>
      <c r="D67" s="11" t="str">
        <f>'[1]TCE - ANEXO III - Preencher'!E76</f>
        <v>EGRINALDO AMANCIO DE SOUSA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514320</v>
      </c>
      <c r="G67" s="13">
        <f>IF('[1]TCE - ANEXO III - Preencher'!H76="","",'[1]TCE - ANEXO III - Preencher'!H76)</f>
        <v>46113</v>
      </c>
      <c r="H67" s="14">
        <f>'[1]TCE - ANEXO III - Preencher'!I76</f>
        <v>0</v>
      </c>
      <c r="I67" s="14">
        <f>'[1]TCE - ANEXO III - Preencher'!J76</f>
        <v>202.36</v>
      </c>
      <c r="J67" s="14">
        <f>'[1]TCE - ANEXO III - Preencher'!K76</f>
        <v>0</v>
      </c>
      <c r="K67" s="15">
        <f>'[1]TCE - ANEXO III - Preencher'!L76</f>
        <v>342.8</v>
      </c>
      <c r="L67" s="15">
        <f>'[1]TCE - ANEXO III - Preencher'!M76</f>
        <v>1</v>
      </c>
      <c r="M67" s="15">
        <f t="shared" si="1"/>
        <v>341.8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276.77999999999997</v>
      </c>
      <c r="R67" s="15">
        <f>'[1]TCE - ANEXO III - Preencher'!S76</f>
        <v>99.66</v>
      </c>
      <c r="S67" s="16">
        <f t="shared" si="3"/>
        <v>177.11999999999998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729.7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C.G 003/2021</v>
      </c>
      <c r="C68" s="10"/>
      <c r="D68" s="11" t="str">
        <f>'[1]TCE - ANEXO III - Preencher'!E77</f>
        <v>ELANDE ROSA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411010</v>
      </c>
      <c r="G68" s="13">
        <f>IF('[1]TCE - ANEXO III - Preencher'!H77="","",'[1]TCE - ANEXO III - Preencher'!H77)</f>
        <v>46113</v>
      </c>
      <c r="H68" s="14">
        <f>'[1]TCE - ANEXO III - Preencher'!I77</f>
        <v>0</v>
      </c>
      <c r="I68" s="14">
        <f>'[1]TCE - ANEXO III - Preencher'!J77</f>
        <v>248.71</v>
      </c>
      <c r="J68" s="14">
        <f>'[1]TCE - ANEXO III - Preencher'!K77</f>
        <v>0</v>
      </c>
      <c r="K68" s="15">
        <f>'[1]TCE - ANEXO III - Preencher'!L77</f>
        <v>342.8</v>
      </c>
      <c r="L68" s="15">
        <f>'[1]TCE - ANEXO III - Preencher'!M77</f>
        <v>1</v>
      </c>
      <c r="M68" s="15">
        <f t="shared" ref="M68:M131" si="7">K68-L68</f>
        <v>341.8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184.53</v>
      </c>
      <c r="R68" s="15">
        <f>'[1]TCE - ANEXO III - Preencher'!S77</f>
        <v>167.08</v>
      </c>
      <c r="S68" s="16">
        <f t="shared" ref="S68:S131" si="9">Q68-R68</f>
        <v>17.449999999999989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616.37999999999988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C.G 003/2021</v>
      </c>
      <c r="C69" s="10"/>
      <c r="D69" s="11" t="str">
        <f>'[1]TCE - ANEXO III - Preencher'!E78</f>
        <v>ELIANE MARIA MARQUES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46113</v>
      </c>
      <c r="H69" s="14">
        <f>'[1]TCE - ANEXO III - Preencher'!I78</f>
        <v>0</v>
      </c>
      <c r="I69" s="14">
        <f>'[1]TCE - ANEXO III - Preencher'!J78</f>
        <v>155.61000000000001</v>
      </c>
      <c r="J69" s="14">
        <f>'[1]TCE - ANEXO III - Preencher'!K78</f>
        <v>0</v>
      </c>
      <c r="K69" s="15">
        <f>'[1]TCE - ANEXO III - Preencher'!L78</f>
        <v>342.8</v>
      </c>
      <c r="L69" s="15">
        <f>'[1]TCE - ANEXO III - Preencher'!M78</f>
        <v>32.42</v>
      </c>
      <c r="M69" s="15">
        <f t="shared" si="7"/>
        <v>310.38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1704</v>
      </c>
      <c r="Y69" s="15">
        <f>'[1]TCE - ANEXO III - Preencher'!Z78</f>
        <v>0</v>
      </c>
      <c r="Z69" s="16">
        <f t="shared" si="11"/>
        <v>1704</v>
      </c>
      <c r="AA69" s="17" t="str">
        <f>IF('[1]TCE - ANEXO III - Preencher'!AB78="","",'[1]TCE - ANEXO III - Preencher'!AB78)</f>
        <v>ABONO COMPLEMENTAR (LEI 14.434)</v>
      </c>
      <c r="AB69" s="15">
        <f t="shared" si="6"/>
        <v>2178.41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C.G 003/2021</v>
      </c>
      <c r="C70" s="10"/>
      <c r="D70" s="11" t="str">
        <f>'[1]TCE - ANEXO III - Preencher'!E79</f>
        <v>ELIZABETE NUNES DOS SANTOS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514320</v>
      </c>
      <c r="G70" s="13">
        <f>IF('[1]TCE - ANEXO III - Preencher'!H79="","",'[1]TCE - ANEXO III - Preencher'!H79)</f>
        <v>46113</v>
      </c>
      <c r="H70" s="14">
        <f>'[1]TCE - ANEXO III - Preencher'!I79</f>
        <v>0</v>
      </c>
      <c r="I70" s="14">
        <f>'[1]TCE - ANEXO III - Preencher'!J79</f>
        <v>184.75</v>
      </c>
      <c r="J70" s="14">
        <f>'[1]TCE - ANEXO III - Preencher'!K79</f>
        <v>0</v>
      </c>
      <c r="K70" s="15">
        <f>'[1]TCE - ANEXO III - Preencher'!L79</f>
        <v>342.8</v>
      </c>
      <c r="L70" s="15">
        <f>'[1]TCE - ANEXO III - Preencher'!M79</f>
        <v>1</v>
      </c>
      <c r="M70" s="15">
        <f t="shared" si="7"/>
        <v>341.8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110.72</v>
      </c>
      <c r="R70" s="15">
        <f>'[1]TCE - ANEXO III - Preencher'!S79</f>
        <v>99.66</v>
      </c>
      <c r="S70" s="16">
        <f t="shared" si="9"/>
        <v>11.060000000000002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546.03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C.G 003/2021</v>
      </c>
      <c r="C71" s="10"/>
      <c r="D71" s="11" t="str">
        <f>'[1]TCE - ANEXO III - Preencher'!E80</f>
        <v>ELIZABETH MARQUES MONTEIRO DE ARAUJO MARINHO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223505</v>
      </c>
      <c r="G71" s="13">
        <f>IF('[1]TCE - ANEXO III - Preencher'!H80="","",'[1]TCE - ANEXO III - Preencher'!H80)</f>
        <v>46113</v>
      </c>
      <c r="H71" s="14">
        <f>'[1]TCE - ANEXO III - Preencher'!I80</f>
        <v>0</v>
      </c>
      <c r="I71" s="14">
        <f>'[1]TCE - ANEXO III - Preencher'!J80</f>
        <v>272.51</v>
      </c>
      <c r="J71" s="14">
        <f>'[1]TCE - ANEXO III - Preencher'!K80</f>
        <v>0</v>
      </c>
      <c r="K71" s="15">
        <f>'[1]TCE - ANEXO III - Preencher'!L80</f>
        <v>342.8</v>
      </c>
      <c r="L71" s="15">
        <f>'[1]TCE - ANEXO III - Preencher'!M80</f>
        <v>3.84</v>
      </c>
      <c r="M71" s="15">
        <f t="shared" si="7"/>
        <v>338.96000000000004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1756.32</v>
      </c>
      <c r="Y71" s="15">
        <f>'[1]TCE - ANEXO III - Preencher'!Z80</f>
        <v>0</v>
      </c>
      <c r="Z71" s="16">
        <f t="shared" si="11"/>
        <v>1756.32</v>
      </c>
      <c r="AA71" s="17" t="str">
        <f>IF('[1]TCE - ANEXO III - Preencher'!AB80="","",'[1]TCE - ANEXO III - Preencher'!AB80)</f>
        <v>ABONO COMPLEMENTAR (LEI 14.434)</v>
      </c>
      <c r="AB71" s="15">
        <f t="shared" si="6"/>
        <v>2376.21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C.G 003/2021</v>
      </c>
      <c r="C72" s="10"/>
      <c r="D72" s="11" t="str">
        <f>'[1]TCE - ANEXO III - Preencher'!E81</f>
        <v>ELIZAMA VIEIRA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46113</v>
      </c>
      <c r="H72" s="14">
        <f>'[1]TCE - ANEXO III - Preencher'!I81</f>
        <v>0</v>
      </c>
      <c r="I72" s="14">
        <f>'[1]TCE - ANEXO III - Preencher'!J81</f>
        <v>233.8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COMPLEMENTAR (LEI 14.434)</v>
      </c>
      <c r="AB72" s="15">
        <f t="shared" si="6"/>
        <v>1946.22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C.G 003/2021</v>
      </c>
      <c r="C73" s="10"/>
      <c r="D73" s="11" t="str">
        <f>'[1]TCE - ANEXO III - Preencher'!E82</f>
        <v>ERASMO SERAFIM DOS SANTOS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422110</v>
      </c>
      <c r="G73" s="13">
        <f>IF('[1]TCE - ANEXO III - Preencher'!H82="","",'[1]TCE - ANEXO III - Preencher'!H82)</f>
        <v>46113</v>
      </c>
      <c r="H73" s="14">
        <f>'[1]TCE - ANEXO III - Preencher'!I82</f>
        <v>0</v>
      </c>
      <c r="I73" s="14">
        <f>'[1]TCE - ANEXO III - Preencher'!J82</f>
        <v>74.11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82.53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C.G 003/2021</v>
      </c>
      <c r="C74" s="10"/>
      <c r="D74" s="11" t="str">
        <f>'[1]TCE - ANEXO III - Preencher'!E83</f>
        <v>ERICK HENRIQUE CAETANO DE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324115</v>
      </c>
      <c r="G74" s="13">
        <f>IF('[1]TCE - ANEXO III - Preencher'!H83="","",'[1]TCE - ANEXO III - Preencher'!H83)</f>
        <v>46113</v>
      </c>
      <c r="H74" s="14">
        <f>'[1]TCE - ANEXO III - Preencher'!I83</f>
        <v>0</v>
      </c>
      <c r="I74" s="14">
        <f>'[1]TCE - ANEXO III - Preencher'!J83</f>
        <v>427.57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435.99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C.G 003/2021</v>
      </c>
      <c r="C75" s="10"/>
      <c r="D75" s="11" t="str">
        <f>'[1]TCE - ANEXO III - Preencher'!E84</f>
        <v>ERIKA FRANCO FERREIRA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521130</v>
      </c>
      <c r="G75" s="13">
        <f>IF('[1]TCE - ANEXO III - Preencher'!H84="","",'[1]TCE - ANEXO III - Preencher'!H84)</f>
        <v>46113</v>
      </c>
      <c r="H75" s="14">
        <f>'[1]TCE - ANEXO III - Preencher'!I84</f>
        <v>0</v>
      </c>
      <c r="I75" s="14">
        <f>'[1]TCE - ANEXO III - Preencher'!J84</f>
        <v>124.93</v>
      </c>
      <c r="J75" s="14">
        <f>'[1]TCE - ANEXO III - Preencher'!K84</f>
        <v>0</v>
      </c>
      <c r="K75" s="15">
        <f>'[1]TCE - ANEXO III - Preencher'!L84</f>
        <v>342.8</v>
      </c>
      <c r="L75" s="15">
        <f>'[1]TCE - ANEXO III - Preencher'!M84</f>
        <v>1</v>
      </c>
      <c r="M75" s="15">
        <f t="shared" si="7"/>
        <v>341.8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152.81</v>
      </c>
      <c r="R75" s="15">
        <f>'[1]TCE - ANEXO III - Preencher'!S84</f>
        <v>73.08</v>
      </c>
      <c r="S75" s="16">
        <f t="shared" si="9"/>
        <v>79.73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554.88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C.G 003/2021</v>
      </c>
      <c r="C76" s="10"/>
      <c r="D76" s="11" t="str">
        <f>'[1]TCE - ANEXO III - Preencher'!E85</f>
        <v>ERIKA VICENTE FERREIRA DE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46113</v>
      </c>
      <c r="H76" s="14">
        <f>'[1]TCE - ANEXO III - Preencher'!I85</f>
        <v>0</v>
      </c>
      <c r="I76" s="14">
        <f>'[1]TCE - ANEXO III - Preencher'!J85</f>
        <v>164.01</v>
      </c>
      <c r="J76" s="14">
        <f>'[1]TCE - ANEXO III - Preencher'!K85</f>
        <v>0</v>
      </c>
      <c r="K76" s="15">
        <f>'[1]TCE - ANEXO III - Preencher'!L85</f>
        <v>342.8</v>
      </c>
      <c r="L76" s="15">
        <f>'[1]TCE - ANEXO III - Preencher'!M85</f>
        <v>31.34</v>
      </c>
      <c r="M76" s="15">
        <f t="shared" si="7"/>
        <v>311.46000000000004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COMPLEMENTAR (LEI 14.434)</v>
      </c>
      <c r="AB76" s="15">
        <f t="shared" si="6"/>
        <v>2187.89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C.G 003/2021</v>
      </c>
      <c r="C77" s="10"/>
      <c r="D77" s="11" t="str">
        <f>'[1]TCE - ANEXO III - Preencher'!E86</f>
        <v>ERIKA VICENTE SOARES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46113</v>
      </c>
      <c r="H77" s="14">
        <f>'[1]TCE - ANEXO III - Preencher'!I86</f>
        <v>0</v>
      </c>
      <c r="I77" s="14">
        <f>'[1]TCE - ANEXO III - Preencher'!J86</f>
        <v>193.64</v>
      </c>
      <c r="J77" s="14">
        <f>'[1]TCE - ANEXO III - Preencher'!K86</f>
        <v>0</v>
      </c>
      <c r="K77" s="15">
        <f>'[1]TCE - ANEXO III - Preencher'!L86</f>
        <v>342.8</v>
      </c>
      <c r="L77" s="15">
        <f>'[1]TCE - ANEXO III - Preencher'!M86</f>
        <v>32.42</v>
      </c>
      <c r="M77" s="15">
        <f t="shared" si="7"/>
        <v>310.38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132.26</v>
      </c>
      <c r="R77" s="15">
        <f>'[1]TCE - ANEXO III - Preencher'!S86</f>
        <v>97.26</v>
      </c>
      <c r="S77" s="16">
        <f t="shared" si="9"/>
        <v>34.999999999999986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COMPLEMENTAR (LEI 14.434)</v>
      </c>
      <c r="AB77" s="15">
        <f t="shared" si="6"/>
        <v>2251.44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C.G 003/2021</v>
      </c>
      <c r="C78" s="10"/>
      <c r="D78" s="11" t="str">
        <f>'[1]TCE - ANEXO III - Preencher'!E87</f>
        <v>ERIVONALDO JOSE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46113</v>
      </c>
      <c r="H78" s="14">
        <f>'[1]TCE - ANEXO III - Preencher'!I87</f>
        <v>0</v>
      </c>
      <c r="I78" s="14">
        <f>'[1]TCE - ANEXO III - Preencher'!J87</f>
        <v>179.6</v>
      </c>
      <c r="J78" s="14">
        <f>'[1]TCE - ANEXO III - Preencher'!K87</f>
        <v>0</v>
      </c>
      <c r="K78" s="15">
        <f>'[1]TCE - ANEXO III - Preencher'!L87</f>
        <v>342.8</v>
      </c>
      <c r="L78" s="15">
        <f>'[1]TCE - ANEXO III - Preencher'!M87</f>
        <v>1</v>
      </c>
      <c r="M78" s="15">
        <f t="shared" si="7"/>
        <v>341.8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529.81999999999994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C.G 003/2021</v>
      </c>
      <c r="C79" s="10"/>
      <c r="D79" s="11" t="str">
        <f>'[1]TCE - ANEXO III - Preencher'!E88</f>
        <v>EVELIN THAMIRES DE SOUZA FERREIRA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46113</v>
      </c>
      <c r="H79" s="14">
        <f>'[1]TCE - ANEXO III - Preencher'!I88</f>
        <v>0</v>
      </c>
      <c r="I79" s="14">
        <f>'[1]TCE - ANEXO III - Preencher'!J88</f>
        <v>236.83</v>
      </c>
      <c r="J79" s="14">
        <f>'[1]TCE - ANEXO III - Preencher'!K88</f>
        <v>0</v>
      </c>
      <c r="K79" s="15">
        <f>'[1]TCE - ANEXO III - Preencher'!L88</f>
        <v>342.8</v>
      </c>
      <c r="L79" s="15">
        <f>'[1]TCE - ANEXO III - Preencher'!M88</f>
        <v>3.71</v>
      </c>
      <c r="M79" s="15">
        <f t="shared" si="7"/>
        <v>339.09000000000003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1756.32</v>
      </c>
      <c r="Y79" s="15">
        <f>'[1]TCE - ANEXO III - Preencher'!Z88</f>
        <v>0</v>
      </c>
      <c r="Z79" s="16">
        <f t="shared" si="11"/>
        <v>1756.32</v>
      </c>
      <c r="AA79" s="17" t="str">
        <f>IF('[1]TCE - ANEXO III - Preencher'!AB88="","",'[1]TCE - ANEXO III - Preencher'!AB88)</f>
        <v>ABONO COMPLEMENTAR (LEI 14.434)</v>
      </c>
      <c r="AB79" s="15">
        <f t="shared" si="6"/>
        <v>2340.66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C.G 003/2021</v>
      </c>
      <c r="C80" s="10"/>
      <c r="D80" s="11" t="str">
        <f>'[1]TCE - ANEXO III - Preencher'!E89</f>
        <v>FABIO JOSE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46113</v>
      </c>
      <c r="H80" s="14">
        <f>'[1]TCE - ANEXO III - Preencher'!I89</f>
        <v>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342.8</v>
      </c>
      <c r="L80" s="15">
        <f>'[1]TCE - ANEXO III - Preencher'!M89</f>
        <v>32.42</v>
      </c>
      <c r="M80" s="15">
        <f t="shared" si="7"/>
        <v>310.38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138.4</v>
      </c>
      <c r="R80" s="15">
        <f>'[1]TCE - ANEXO III - Preencher'!S89</f>
        <v>97.26</v>
      </c>
      <c r="S80" s="16">
        <f t="shared" si="9"/>
        <v>41.14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1704</v>
      </c>
      <c r="Y80" s="15">
        <f>'[1]TCE - ANEXO III - Preencher'!Z89</f>
        <v>0</v>
      </c>
      <c r="Z80" s="16">
        <f t="shared" si="11"/>
        <v>1704</v>
      </c>
      <c r="AA80" s="17" t="str">
        <f>IF('[1]TCE - ANEXO III - Preencher'!AB89="","",'[1]TCE - ANEXO III - Preencher'!AB89)</f>
        <v>ABONO COMPLEMENTAR (LEI 14.434)</v>
      </c>
      <c r="AB80" s="15">
        <f t="shared" si="6"/>
        <v>2219.5500000000002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C.G 003/2021</v>
      </c>
      <c r="C81" s="10"/>
      <c r="D81" s="11" t="str">
        <f>'[1]TCE - ANEXO III - Preencher'!E90</f>
        <v>FELIPE NICOLAS BEZERRA DE ASSIS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324115</v>
      </c>
      <c r="G81" s="13">
        <f>IF('[1]TCE - ANEXO III - Preencher'!H90="","",'[1]TCE - ANEXO III - Preencher'!H90)</f>
        <v>46113</v>
      </c>
      <c r="H81" s="14">
        <f>'[1]TCE - ANEXO III - Preencher'!I90</f>
        <v>0</v>
      </c>
      <c r="I81" s="14">
        <f>'[1]TCE - ANEXO III - Preencher'!J90</f>
        <v>328.04</v>
      </c>
      <c r="J81" s="14">
        <f>'[1]TCE - ANEXO III - Preencher'!K90</f>
        <v>0</v>
      </c>
      <c r="K81" s="15">
        <f>'[1]TCE - ANEXO III - Preencher'!L90</f>
        <v>342.8</v>
      </c>
      <c r="L81" s="15">
        <f>'[1]TCE - ANEXO III - Preencher'!M90</f>
        <v>24.59</v>
      </c>
      <c r="M81" s="15">
        <f t="shared" si="7"/>
        <v>318.21000000000004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654.66999999999996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C.G 003/2021</v>
      </c>
      <c r="C82" s="10"/>
      <c r="D82" s="11" t="str">
        <f>'[1]TCE - ANEXO III - Preencher'!E91</f>
        <v>FERNANDA PORTELA DE CARVALHO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46113</v>
      </c>
      <c r="H82" s="14">
        <f>'[1]TCE - ANEXO III - Preencher'!I91</f>
        <v>0</v>
      </c>
      <c r="I82" s="14">
        <f>'[1]TCE - ANEXO III - Preencher'!J91</f>
        <v>264.77999999999997</v>
      </c>
      <c r="J82" s="14">
        <f>'[1]TCE - ANEXO III - Preencher'!K91</f>
        <v>0</v>
      </c>
      <c r="K82" s="15">
        <f>'[1]TCE - ANEXO III - Preencher'!L91</f>
        <v>342.8</v>
      </c>
      <c r="L82" s="15">
        <f>'[1]TCE - ANEXO III - Preencher'!M91</f>
        <v>3.84</v>
      </c>
      <c r="M82" s="15">
        <f t="shared" si="7"/>
        <v>338.96000000000004</v>
      </c>
      <c r="N82" s="15">
        <f>'[1]TCE - ANEXO III - Preencher'!O91</f>
        <v>8.42</v>
      </c>
      <c r="O82" s="15">
        <f>'[1]TCE - ANEXO III - Preencher'!P91</f>
        <v>0</v>
      </c>
      <c r="P82" s="16">
        <f t="shared" si="8"/>
        <v>8.42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1756.32</v>
      </c>
      <c r="Y82" s="15">
        <f>'[1]TCE - ANEXO III - Preencher'!Z91</f>
        <v>0</v>
      </c>
      <c r="Z82" s="16">
        <f t="shared" si="11"/>
        <v>1756.32</v>
      </c>
      <c r="AA82" s="17" t="str">
        <f>IF('[1]TCE - ANEXO III - Preencher'!AB91="","",'[1]TCE - ANEXO III - Preencher'!AB91)</f>
        <v>ABONO COMPLEMENTAR (LEI 14.434)</v>
      </c>
      <c r="AB82" s="15">
        <f t="shared" si="6"/>
        <v>2368.48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C.G 003/2021</v>
      </c>
      <c r="C83" s="10"/>
      <c r="D83" s="11" t="str">
        <f>'[1]TCE - ANEXO III - Preencher'!E92</f>
        <v>FILIPE HENRIQUE SILVA DE OLIVEIRA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422110</v>
      </c>
      <c r="G83" s="13">
        <f>IF('[1]TCE - ANEXO III - Preencher'!H92="","",'[1]TCE - ANEXO III - Preencher'!H92)</f>
        <v>46113</v>
      </c>
      <c r="H83" s="14">
        <f>'[1]TCE - ANEXO III - Preencher'!I92</f>
        <v>0</v>
      </c>
      <c r="I83" s="14">
        <f>'[1]TCE - ANEXO III - Preencher'!J92</f>
        <v>63.72</v>
      </c>
      <c r="J83" s="14">
        <f>'[1]TCE - ANEXO III - Preencher'!K92</f>
        <v>0</v>
      </c>
      <c r="K83" s="15">
        <f>'[1]TCE - ANEXO III - Preencher'!L92</f>
        <v>342.8</v>
      </c>
      <c r="L83" s="15">
        <f>'[1]TCE - ANEXO III - Preencher'!M92</f>
        <v>1</v>
      </c>
      <c r="M83" s="15">
        <f t="shared" si="7"/>
        <v>341.8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413.94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C.G 003/2021</v>
      </c>
      <c r="C84" s="10"/>
      <c r="D84" s="11" t="str">
        <f>'[1]TCE - ANEXO III - Preencher'!E93</f>
        <v>FLAVIA MACIEL DA HORA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422110</v>
      </c>
      <c r="G84" s="13">
        <f>IF('[1]TCE - ANEXO III - Preencher'!H93="","",'[1]TCE - ANEXO III - Preencher'!H93)</f>
        <v>46113</v>
      </c>
      <c r="H84" s="14">
        <f>'[1]TCE - ANEXO III - Preencher'!I93</f>
        <v>0</v>
      </c>
      <c r="I84" s="14">
        <f>'[1]TCE - ANEXO III - Preencher'!J93</f>
        <v>232.04</v>
      </c>
      <c r="J84" s="14">
        <f>'[1]TCE - ANEXO III - Preencher'!K93</f>
        <v>0</v>
      </c>
      <c r="K84" s="15">
        <f>'[1]TCE - ANEXO III - Preencher'!L93</f>
        <v>342.8</v>
      </c>
      <c r="L84" s="15">
        <f>'[1]TCE - ANEXO III - Preencher'!M93</f>
        <v>1</v>
      </c>
      <c r="M84" s="15">
        <f t="shared" si="7"/>
        <v>341.8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138.4</v>
      </c>
      <c r="R84" s="15">
        <f>'[1]TCE - ANEXO III - Preencher'!S93</f>
        <v>99.66</v>
      </c>
      <c r="S84" s="16">
        <f t="shared" si="9"/>
        <v>38.740000000000009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621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C.G 003/2021</v>
      </c>
      <c r="C85" s="10"/>
      <c r="D85" s="11" t="str">
        <f>'[1]TCE - ANEXO III - Preencher'!E94</f>
        <v>FRANCISCO DOS SANTOS VENANCIO FILHO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521130</v>
      </c>
      <c r="G85" s="13">
        <f>IF('[1]TCE - ANEXO III - Preencher'!H94="","",'[1]TCE - ANEXO III - Preencher'!H94)</f>
        <v>46113</v>
      </c>
      <c r="H85" s="14">
        <f>'[1]TCE - ANEXO III - Preencher'!I94</f>
        <v>0</v>
      </c>
      <c r="I85" s="14">
        <f>'[1]TCE - ANEXO III - Preencher'!J94</f>
        <v>182.81</v>
      </c>
      <c r="J85" s="14">
        <f>'[1]TCE - ANEXO III - Preencher'!K94</f>
        <v>0</v>
      </c>
      <c r="K85" s="15">
        <f>'[1]TCE - ANEXO III - Preencher'!L94</f>
        <v>342.8</v>
      </c>
      <c r="L85" s="15">
        <f>'[1]TCE - ANEXO III - Preencher'!M94</f>
        <v>1</v>
      </c>
      <c r="M85" s="15">
        <f t="shared" si="7"/>
        <v>341.8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332.15</v>
      </c>
      <c r="R85" s="15">
        <f>'[1]TCE - ANEXO III - Preencher'!S94</f>
        <v>99.66</v>
      </c>
      <c r="S85" s="16">
        <f t="shared" si="9"/>
        <v>232.48999999999998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765.52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C.G 003/2021</v>
      </c>
      <c r="C86" s="10"/>
      <c r="D86" s="11" t="str">
        <f>'[1]TCE - ANEXO III - Preencher'!E95</f>
        <v>GABRIELA ROSA E SILVA SANTOS COSTA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411005</v>
      </c>
      <c r="G86" s="13">
        <f>IF('[1]TCE - ANEXO III - Preencher'!H95="","",'[1]TCE - ANEXO III - Preencher'!H95)</f>
        <v>46113</v>
      </c>
      <c r="H86" s="14">
        <f>'[1]TCE - ANEXO III - Preencher'!I95</f>
        <v>0</v>
      </c>
      <c r="I86" s="14">
        <f>'[1]TCE - ANEXO III - Preencher'!J95</f>
        <v>15.23</v>
      </c>
      <c r="J86" s="14">
        <f>'[1]TCE - ANEXO III - Preencher'!K95</f>
        <v>0</v>
      </c>
      <c r="K86" s="15">
        <f>'[1]TCE - ANEXO III - Preencher'!L95</f>
        <v>342.8</v>
      </c>
      <c r="L86" s="15">
        <f>'[1]TCE - ANEXO III - Preencher'!M95</f>
        <v>1</v>
      </c>
      <c r="M86" s="15">
        <f t="shared" si="7"/>
        <v>341.8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365.45000000000005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C.G 003/2021</v>
      </c>
      <c r="C87" s="10"/>
      <c r="D87" s="11" t="str">
        <f>'[1]TCE - ANEXO III - Preencher'!E96</f>
        <v>GEISA BEZERRA DE INOJOSA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46113</v>
      </c>
      <c r="H87" s="14">
        <f>'[1]TCE - ANEXO III - Preencher'!I96</f>
        <v>0</v>
      </c>
      <c r="I87" s="14">
        <f>'[1]TCE - ANEXO III - Preencher'!J96</f>
        <v>176.12</v>
      </c>
      <c r="J87" s="14">
        <f>'[1]TCE - ANEXO III - Preencher'!K96</f>
        <v>0</v>
      </c>
      <c r="K87" s="15">
        <f>'[1]TCE - ANEXO III - Preencher'!L96</f>
        <v>342.8</v>
      </c>
      <c r="L87" s="15">
        <f>'[1]TCE - ANEXO III - Preencher'!M96</f>
        <v>32.42</v>
      </c>
      <c r="M87" s="15">
        <f t="shared" si="7"/>
        <v>310.38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COMPLEMENTAR (LEI 14.434)</v>
      </c>
      <c r="AB87" s="15">
        <f t="shared" si="6"/>
        <v>2198.92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C.G 003/2021</v>
      </c>
      <c r="C88" s="10"/>
      <c r="D88" s="11" t="str">
        <f>'[1]TCE - ANEXO III - Preencher'!E97</f>
        <v>GERLANDIA GOMES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514320</v>
      </c>
      <c r="G88" s="13">
        <f>IF('[1]TCE - ANEXO III - Preencher'!H97="","",'[1]TCE - ANEXO III - Preencher'!H97)</f>
        <v>46113</v>
      </c>
      <c r="H88" s="14">
        <f>'[1]TCE - ANEXO III - Preencher'!I97</f>
        <v>0</v>
      </c>
      <c r="I88" s="14">
        <f>'[1]TCE - ANEXO III - Preencher'!J97</f>
        <v>184.75</v>
      </c>
      <c r="J88" s="14">
        <f>'[1]TCE - ANEXO III - Preencher'!K97</f>
        <v>0</v>
      </c>
      <c r="K88" s="15">
        <f>'[1]TCE - ANEXO III - Preencher'!L97</f>
        <v>342.8</v>
      </c>
      <c r="L88" s="15">
        <f>'[1]TCE - ANEXO III - Preencher'!M97</f>
        <v>1</v>
      </c>
      <c r="M88" s="15">
        <f t="shared" si="7"/>
        <v>341.8</v>
      </c>
      <c r="N88" s="15">
        <f>'[1]TCE - ANEXO III - Preencher'!O97</f>
        <v>8.42</v>
      </c>
      <c r="O88" s="15">
        <f>'[1]TCE - ANEXO III - Preencher'!P97</f>
        <v>0</v>
      </c>
      <c r="P88" s="16">
        <f t="shared" si="8"/>
        <v>8.42</v>
      </c>
      <c r="Q88" s="15">
        <f>'[1]TCE - ANEXO III - Preencher'!R97</f>
        <v>138.4</v>
      </c>
      <c r="R88" s="15">
        <f>'[1]TCE - ANEXO III - Preencher'!S97</f>
        <v>99.66</v>
      </c>
      <c r="S88" s="16">
        <f t="shared" si="9"/>
        <v>38.740000000000009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573.70999999999992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C.G 003/2021</v>
      </c>
      <c r="C89" s="10"/>
      <c r="D89" s="11" t="str">
        <f>'[1]TCE - ANEXO III - Preencher'!E98</f>
        <v>GERSIKA FERREIRA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46113</v>
      </c>
      <c r="H89" s="14">
        <f>'[1]TCE - ANEXO III - Preencher'!I98</f>
        <v>0</v>
      </c>
      <c r="I89" s="14">
        <f>'[1]TCE - ANEXO III - Preencher'!J98</f>
        <v>117.31</v>
      </c>
      <c r="J89" s="14">
        <f>'[1]TCE - ANEXO III - Preencher'!K98</f>
        <v>0</v>
      </c>
      <c r="K89" s="15">
        <f>'[1]TCE - ANEXO III - Preencher'!L98</f>
        <v>342.8</v>
      </c>
      <c r="L89" s="15">
        <f>'[1]TCE - ANEXO III - Preencher'!M98</f>
        <v>22.69</v>
      </c>
      <c r="M89" s="15">
        <f t="shared" si="7"/>
        <v>320.11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445.84000000000003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C.G 003/2021</v>
      </c>
      <c r="C90" s="10"/>
      <c r="D90" s="11" t="str">
        <f>'[1]TCE - ANEXO III - Preencher'!E99</f>
        <v>GIVANILDO RAMOS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514325</v>
      </c>
      <c r="G90" s="13">
        <f>IF('[1]TCE - ANEXO III - Preencher'!H99="","",'[1]TCE - ANEXO III - Preencher'!H99)</f>
        <v>46113</v>
      </c>
      <c r="H90" s="14">
        <f>'[1]TCE - ANEXO III - Preencher'!I99</f>
        <v>0</v>
      </c>
      <c r="I90" s="14">
        <f>'[1]TCE - ANEXO III - Preencher'!J99</f>
        <v>194.64</v>
      </c>
      <c r="J90" s="14">
        <f>'[1]TCE - ANEXO III - Preencher'!K99</f>
        <v>0</v>
      </c>
      <c r="K90" s="15">
        <f>'[1]TCE - ANEXO III - Preencher'!L99</f>
        <v>342.8</v>
      </c>
      <c r="L90" s="15">
        <f>'[1]TCE - ANEXO III - Preencher'!M99</f>
        <v>1</v>
      </c>
      <c r="M90" s="15">
        <f t="shared" si="7"/>
        <v>341.8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544.86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C.G 003/2021</v>
      </c>
      <c r="C91" s="10"/>
      <c r="D91" s="11" t="str">
        <f>'[1]TCE - ANEXO III - Preencher'!E100</f>
        <v>GLEYCE ANDRADE DO NASCIMENTO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46113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8.42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C.G 003/2021</v>
      </c>
      <c r="C92" s="10"/>
      <c r="D92" s="11" t="str">
        <f>'[1]TCE - ANEXO III - Preencher'!E101</f>
        <v>GLEYCE KELLY GOMES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513425</v>
      </c>
      <c r="G92" s="13">
        <f>IF('[1]TCE - ANEXO III - Preencher'!H101="","",'[1]TCE - ANEXO III - Preencher'!H101)</f>
        <v>46113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8.42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C.G 003/2021</v>
      </c>
      <c r="C93" s="10"/>
      <c r="D93" s="11" t="str">
        <f>'[1]TCE - ANEXO III - Preencher'!E102</f>
        <v>IGOR GUILHERME SOUZA DE OLIVEIRA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514325</v>
      </c>
      <c r="G93" s="13">
        <f>IF('[1]TCE - ANEXO III - Preencher'!H102="","",'[1]TCE - ANEXO III - Preencher'!H102)</f>
        <v>46113</v>
      </c>
      <c r="H93" s="14">
        <f>'[1]TCE - ANEXO III - Preencher'!I102</f>
        <v>0</v>
      </c>
      <c r="I93" s="14">
        <f>'[1]TCE - ANEXO III - Preencher'!J102</f>
        <v>174.64</v>
      </c>
      <c r="J93" s="14">
        <f>'[1]TCE - ANEXO III - Preencher'!K102</f>
        <v>0</v>
      </c>
      <c r="K93" s="15">
        <f>'[1]TCE - ANEXO III - Preencher'!L102</f>
        <v>342.8</v>
      </c>
      <c r="L93" s="15">
        <f>'[1]TCE - ANEXO III - Preencher'!M102</f>
        <v>1</v>
      </c>
      <c r="M93" s="15">
        <f t="shared" si="7"/>
        <v>341.8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276.77999999999997</v>
      </c>
      <c r="R93" s="15">
        <f>'[1]TCE - ANEXO III - Preencher'!S102</f>
        <v>100.76</v>
      </c>
      <c r="S93" s="16">
        <f t="shared" si="9"/>
        <v>176.01999999999998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700.88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C.G 003/2021</v>
      </c>
      <c r="C94" s="10"/>
      <c r="D94" s="11" t="str">
        <f>'[1]TCE - ANEXO III - Preencher'!E103</f>
        <v>IGOR SOARES DOS SANTOS FERREIRA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46113</v>
      </c>
      <c r="H94" s="14">
        <f>'[1]TCE - ANEXO III - Preencher'!I103</f>
        <v>0</v>
      </c>
      <c r="I94" s="14">
        <f>'[1]TCE - ANEXO III - Preencher'!J103</f>
        <v>155.61000000000001</v>
      </c>
      <c r="J94" s="14">
        <f>'[1]TCE - ANEXO III - Preencher'!K103</f>
        <v>0</v>
      </c>
      <c r="K94" s="15">
        <f>'[1]TCE - ANEXO III - Preencher'!L103</f>
        <v>342.8</v>
      </c>
      <c r="L94" s="15">
        <f>'[1]TCE - ANEXO III - Preencher'!M103</f>
        <v>32.42</v>
      </c>
      <c r="M94" s="15">
        <f t="shared" si="7"/>
        <v>310.38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COMPLEMENTAR (LEI 14.434)</v>
      </c>
      <c r="AB94" s="15">
        <f t="shared" si="6"/>
        <v>2178.41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C.G 003/2021</v>
      </c>
      <c r="C95" s="10"/>
      <c r="D95" s="11" t="str">
        <f>'[1]TCE - ANEXO III - Preencher'!E104</f>
        <v>INGRID CABRAL ROMEU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46113</v>
      </c>
      <c r="H95" s="14">
        <f>'[1]TCE - ANEXO III - Preencher'!I104</f>
        <v>0</v>
      </c>
      <c r="I95" s="14">
        <f>'[1]TCE - ANEXO III - Preencher'!J104</f>
        <v>155.61000000000001</v>
      </c>
      <c r="J95" s="14">
        <f>'[1]TCE - ANEXO III - Preencher'!K104</f>
        <v>0</v>
      </c>
      <c r="K95" s="15">
        <f>'[1]TCE - ANEXO III - Preencher'!L104</f>
        <v>342.8</v>
      </c>
      <c r="L95" s="15">
        <f>'[1]TCE - ANEXO III - Preencher'!M104</f>
        <v>32.42</v>
      </c>
      <c r="M95" s="15">
        <f t="shared" si="7"/>
        <v>310.38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138.4</v>
      </c>
      <c r="R95" s="15">
        <f>'[1]TCE - ANEXO III - Preencher'!S104</f>
        <v>97.26</v>
      </c>
      <c r="S95" s="16">
        <f t="shared" si="9"/>
        <v>41.14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COMPLEMENTAR (LEI 14.434)</v>
      </c>
      <c r="AB95" s="15">
        <f t="shared" si="6"/>
        <v>2219.5500000000002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C.G 003/2021</v>
      </c>
      <c r="C96" s="10"/>
      <c r="D96" s="11" t="str">
        <f>'[1]TCE - ANEXO III - Preencher'!E105</f>
        <v>IVANILDO JOSE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322605</v>
      </c>
      <c r="G96" s="13">
        <f>IF('[1]TCE - ANEXO III - Preencher'!H105="","",'[1]TCE - ANEXO III - Preencher'!H105)</f>
        <v>46113</v>
      </c>
      <c r="H96" s="14">
        <f>'[1]TCE - ANEXO III - Preencher'!I105</f>
        <v>0</v>
      </c>
      <c r="I96" s="14">
        <f>'[1]TCE - ANEXO III - Preencher'!J105</f>
        <v>160.19999999999999</v>
      </c>
      <c r="J96" s="14">
        <f>'[1]TCE - ANEXO III - Preencher'!K105</f>
        <v>0</v>
      </c>
      <c r="K96" s="15">
        <f>'[1]TCE - ANEXO III - Preencher'!L105</f>
        <v>342.8</v>
      </c>
      <c r="L96" s="15">
        <f>'[1]TCE - ANEXO III - Preencher'!M105</f>
        <v>1</v>
      </c>
      <c r="M96" s="15">
        <f t="shared" si="7"/>
        <v>341.8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510.42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C.G 003/2021</v>
      </c>
      <c r="C97" s="10"/>
      <c r="D97" s="11" t="str">
        <f>'[1]TCE - ANEXO III - Preencher'!E106</f>
        <v>IZAQUE DA SILVA PEREIRA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422105</v>
      </c>
      <c r="G97" s="13">
        <f>IF('[1]TCE - ANEXO III - Preencher'!H106="","",'[1]TCE - ANEXO III - Preencher'!H106)</f>
        <v>46113</v>
      </c>
      <c r="H97" s="14">
        <f>'[1]TCE - ANEXO III - Preencher'!I106</f>
        <v>0</v>
      </c>
      <c r="I97" s="14">
        <f>'[1]TCE - ANEXO III - Preencher'!J106</f>
        <v>226.38</v>
      </c>
      <c r="J97" s="14">
        <f>'[1]TCE - ANEXO III - Preencher'!K106</f>
        <v>0</v>
      </c>
      <c r="K97" s="15">
        <f>'[1]TCE - ANEXO III - Preencher'!L106</f>
        <v>342.8</v>
      </c>
      <c r="L97" s="15">
        <f>'[1]TCE - ANEXO III - Preencher'!M106</f>
        <v>1</v>
      </c>
      <c r="M97" s="15">
        <f t="shared" si="7"/>
        <v>341.8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576.6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C.G 003/2021</v>
      </c>
      <c r="C98" s="10"/>
      <c r="D98" s="11" t="str">
        <f>'[1]TCE - ANEXO III - Preencher'!E107</f>
        <v>JAIDETE GOMES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46113</v>
      </c>
      <c r="H98" s="14">
        <f>'[1]TCE - ANEXO III - Preencher'!I107</f>
        <v>0</v>
      </c>
      <c r="I98" s="14">
        <f>'[1]TCE - ANEXO III - Preencher'!J107</f>
        <v>146.1</v>
      </c>
      <c r="J98" s="14">
        <f>'[1]TCE - ANEXO III - Preencher'!K107</f>
        <v>0</v>
      </c>
      <c r="K98" s="15">
        <f>'[1]TCE - ANEXO III - Preencher'!L107</f>
        <v>342.8</v>
      </c>
      <c r="L98" s="15">
        <f>'[1]TCE - ANEXO III - Preencher'!M107</f>
        <v>31.34</v>
      </c>
      <c r="M98" s="15">
        <f t="shared" si="7"/>
        <v>311.46000000000004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207.6</v>
      </c>
      <c r="R98" s="15">
        <f>'[1]TCE - ANEXO III - Preencher'!S107</f>
        <v>94.02</v>
      </c>
      <c r="S98" s="16">
        <f t="shared" si="9"/>
        <v>113.58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>ABONO COMPLEMENTAR (LEI 14.434)</v>
      </c>
      <c r="AB98" s="15">
        <f t="shared" si="6"/>
        <v>2283.56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C.G 003/2021</v>
      </c>
      <c r="C99" s="10"/>
      <c r="D99" s="11" t="str">
        <f>'[1]TCE - ANEXO III - Preencher'!E108</f>
        <v>JAILSON RAMOS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515110</v>
      </c>
      <c r="G99" s="13">
        <f>IF('[1]TCE - ANEXO III - Preencher'!H108="","",'[1]TCE - ANEXO III - Preencher'!H108)</f>
        <v>46113</v>
      </c>
      <c r="H99" s="14">
        <f>'[1]TCE - ANEXO III - Preencher'!I108</f>
        <v>0</v>
      </c>
      <c r="I99" s="14">
        <f>'[1]TCE - ANEXO III - Preencher'!J108</f>
        <v>234.32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242.73999999999998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C.G 003/2021</v>
      </c>
      <c r="C100" s="10"/>
      <c r="D100" s="11" t="str">
        <f>'[1]TCE - ANEXO III - Preencher'!E109</f>
        <v>JAIME DE SOUZA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212315</v>
      </c>
      <c r="G100" s="13">
        <f>IF('[1]TCE - ANEXO III - Preencher'!H109="","",'[1]TCE - ANEXO III - Preencher'!H109)</f>
        <v>46113</v>
      </c>
      <c r="H100" s="14">
        <f>'[1]TCE - ANEXO III - Preencher'!I109</f>
        <v>0</v>
      </c>
      <c r="I100" s="14">
        <f>'[1]TCE - ANEXO III - Preencher'!J109</f>
        <v>543.21</v>
      </c>
      <c r="J100" s="14">
        <f>'[1]TCE - ANEXO III - Preencher'!K109</f>
        <v>0</v>
      </c>
      <c r="K100" s="15">
        <f>'[1]TCE - ANEXO III - Preencher'!L109</f>
        <v>342.8</v>
      </c>
      <c r="L100" s="15">
        <f>'[1]TCE - ANEXO III - Preencher'!M109</f>
        <v>1</v>
      </c>
      <c r="M100" s="15">
        <f t="shared" si="7"/>
        <v>341.8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893.43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C.G 003/2021</v>
      </c>
      <c r="C101" s="10"/>
      <c r="D101" s="11" t="str">
        <f>'[1]TCE - ANEXO III - Preencher'!E110</f>
        <v>JANAINA CARLA RAMOS SILVA COSTA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251605</v>
      </c>
      <c r="G101" s="13">
        <f>IF('[1]TCE - ANEXO III - Preencher'!H110="","",'[1]TCE - ANEXO III - Preencher'!H110)</f>
        <v>46113</v>
      </c>
      <c r="H101" s="14">
        <f>'[1]TCE - ANEXO III - Preencher'!I110</f>
        <v>0</v>
      </c>
      <c r="I101" s="14">
        <f>'[1]TCE - ANEXO III - Preencher'!J110</f>
        <v>278.83</v>
      </c>
      <c r="J101" s="14">
        <f>'[1]TCE - ANEXO III - Preencher'!K110</f>
        <v>0</v>
      </c>
      <c r="K101" s="15">
        <f>'[1]TCE - ANEXO III - Preencher'!L110</f>
        <v>342.8</v>
      </c>
      <c r="L101" s="15">
        <f>'[1]TCE - ANEXO III - Preencher'!M110</f>
        <v>1</v>
      </c>
      <c r="M101" s="15">
        <f t="shared" si="7"/>
        <v>341.8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101.49</v>
      </c>
      <c r="R101" s="15">
        <f>'[1]TCE - ANEXO III - Preencher'!S110</f>
        <v>99</v>
      </c>
      <c r="S101" s="16">
        <f t="shared" si="9"/>
        <v>2.4899999999999949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631.54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C.G 003/2021</v>
      </c>
      <c r="C102" s="10"/>
      <c r="D102" s="11" t="str">
        <f>'[1]TCE - ANEXO III - Preencher'!E111</f>
        <v>JANE PRISCILA ALVES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46113</v>
      </c>
      <c r="H102" s="14">
        <f>'[1]TCE - ANEXO III - Preencher'!I111</f>
        <v>0</v>
      </c>
      <c r="I102" s="14">
        <f>'[1]TCE - ANEXO III - Preencher'!J111</f>
        <v>175.98</v>
      </c>
      <c r="J102" s="14">
        <f>'[1]TCE - ANEXO III - Preencher'!K111</f>
        <v>0</v>
      </c>
      <c r="K102" s="15">
        <f>'[1]TCE - ANEXO III - Preencher'!L111</f>
        <v>342.8</v>
      </c>
      <c r="L102" s="15">
        <f>'[1]TCE - ANEXO III - Preencher'!M111</f>
        <v>32.42</v>
      </c>
      <c r="M102" s="15">
        <f t="shared" si="7"/>
        <v>310.38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138.4</v>
      </c>
      <c r="R102" s="15">
        <f>'[1]TCE - ANEXO III - Preencher'!S111</f>
        <v>97.26</v>
      </c>
      <c r="S102" s="16">
        <f t="shared" si="9"/>
        <v>41.14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>ABONO COMPLEMENTAR (LEI 14.434)</v>
      </c>
      <c r="AB102" s="15">
        <f t="shared" si="6"/>
        <v>2239.92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C.G 003/2021</v>
      </c>
      <c r="C103" s="10"/>
      <c r="D103" s="11" t="str">
        <f>'[1]TCE - ANEXO III - Preencher'!E112</f>
        <v>JARDEL LUIS XAVIER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317210</v>
      </c>
      <c r="G103" s="13">
        <f>IF('[1]TCE - ANEXO III - Preencher'!H112="","",'[1]TCE - ANEXO III - Preencher'!H112)</f>
        <v>46113</v>
      </c>
      <c r="H103" s="14">
        <f>'[1]TCE - ANEXO III - Preencher'!I112</f>
        <v>0</v>
      </c>
      <c r="I103" s="14">
        <f>'[1]TCE - ANEXO III - Preencher'!J112</f>
        <v>170.1</v>
      </c>
      <c r="J103" s="14">
        <f>'[1]TCE - ANEXO III - Preencher'!K112</f>
        <v>0</v>
      </c>
      <c r="K103" s="15">
        <f>'[1]TCE - ANEXO III - Preencher'!L112</f>
        <v>342.8</v>
      </c>
      <c r="L103" s="15">
        <f>'[1]TCE - ANEXO III - Preencher'!M112</f>
        <v>1</v>
      </c>
      <c r="M103" s="15">
        <f t="shared" si="7"/>
        <v>341.8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520.31999999999994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C.G 003/2021</v>
      </c>
      <c r="C104" s="10"/>
      <c r="D104" s="11" t="str">
        <f>'[1]TCE - ANEXO III - Preencher'!E113</f>
        <v>JEANE PEREIRA DE SANTANA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46113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8.42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C.G 003/2021</v>
      </c>
      <c r="C105" s="10"/>
      <c r="D105" s="11" t="str">
        <f>'[1]TCE - ANEXO III - Preencher'!E114</f>
        <v>JEFERSON DOS SANTOS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46113</v>
      </c>
      <c r="H105" s="14">
        <f>'[1]TCE - ANEXO III - Preencher'!I114</f>
        <v>0</v>
      </c>
      <c r="I105" s="14">
        <f>'[1]TCE - ANEXO III - Preencher'!J114</f>
        <v>175.98</v>
      </c>
      <c r="J105" s="14">
        <f>'[1]TCE - ANEXO III - Preencher'!K114</f>
        <v>0</v>
      </c>
      <c r="K105" s="15">
        <f>'[1]TCE - ANEXO III - Preencher'!L114</f>
        <v>342.8</v>
      </c>
      <c r="L105" s="15">
        <f>'[1]TCE - ANEXO III - Preencher'!M114</f>
        <v>32.42</v>
      </c>
      <c r="M105" s="15">
        <f t="shared" si="7"/>
        <v>310.38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COMPLEMENTAR (LEI 14.434)</v>
      </c>
      <c r="AB105" s="15">
        <f t="shared" si="6"/>
        <v>2198.7800000000002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C.G 003/2021</v>
      </c>
      <c r="C106" s="10"/>
      <c r="D106" s="11" t="str">
        <f>'[1]TCE - ANEXO III - Preencher'!E115</f>
        <v>JENIFER RODRIGUES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46113</v>
      </c>
      <c r="H106" s="14">
        <f>'[1]TCE - ANEXO III - Preencher'!I115</f>
        <v>0</v>
      </c>
      <c r="I106" s="14">
        <f>'[1]TCE - ANEXO III - Preencher'!J115</f>
        <v>276.17</v>
      </c>
      <c r="J106" s="14">
        <f>'[1]TCE - ANEXO III - Preencher'!K115</f>
        <v>0</v>
      </c>
      <c r="K106" s="15">
        <f>'[1]TCE - ANEXO III - Preencher'!L115</f>
        <v>342.8</v>
      </c>
      <c r="L106" s="15">
        <f>'[1]TCE - ANEXO III - Preencher'!M115</f>
        <v>3.84</v>
      </c>
      <c r="M106" s="15">
        <f t="shared" si="7"/>
        <v>338.96000000000004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1580.69</v>
      </c>
      <c r="Y106" s="15">
        <f>'[1]TCE - ANEXO III - Preencher'!Z115</f>
        <v>0</v>
      </c>
      <c r="Z106" s="16">
        <f t="shared" si="11"/>
        <v>1580.69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2204.2400000000002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C.G 003/2021</v>
      </c>
      <c r="C107" s="10"/>
      <c r="D107" s="11" t="str">
        <f>'[1]TCE - ANEXO III - Preencher'!E116</f>
        <v>JENNIFER JAMYLLE VALENTIM MARINHO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46113</v>
      </c>
      <c r="H107" s="14">
        <f>'[1]TCE - ANEXO III - Preencher'!I116</f>
        <v>0</v>
      </c>
      <c r="I107" s="14">
        <f>'[1]TCE - ANEXO III - Preencher'!J116</f>
        <v>245.55</v>
      </c>
      <c r="J107" s="14">
        <f>'[1]TCE - ANEXO III - Preencher'!K116</f>
        <v>0</v>
      </c>
      <c r="K107" s="15">
        <f>'[1]TCE - ANEXO III - Preencher'!L116</f>
        <v>342.8</v>
      </c>
      <c r="L107" s="15">
        <f>'[1]TCE - ANEXO III - Preencher'!M116</f>
        <v>3.84</v>
      </c>
      <c r="M107" s="15">
        <f t="shared" si="7"/>
        <v>338.96000000000004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1756.32</v>
      </c>
      <c r="Y107" s="15">
        <f>'[1]TCE - ANEXO III - Preencher'!Z116</f>
        <v>0</v>
      </c>
      <c r="Z107" s="16">
        <f t="shared" si="11"/>
        <v>1756.32</v>
      </c>
      <c r="AA107" s="17" t="str">
        <f>IF('[1]TCE - ANEXO III - Preencher'!AB116="","",'[1]TCE - ANEXO III - Preencher'!AB116)</f>
        <v>ABONO COMPLEMENTAR (LEI 14.434)</v>
      </c>
      <c r="AB107" s="15">
        <f t="shared" si="6"/>
        <v>2349.25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C.G 003/2021</v>
      </c>
      <c r="C108" s="10"/>
      <c r="D108" s="11" t="str">
        <f>'[1]TCE - ANEXO III - Preencher'!E117</f>
        <v>JOAO EMANOEL NUNES DE SOUZA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46113</v>
      </c>
      <c r="H108" s="14">
        <f>'[1]TCE - ANEXO III - Preencher'!I117</f>
        <v>0</v>
      </c>
      <c r="I108" s="14">
        <f>'[1]TCE - ANEXO III - Preencher'!J117</f>
        <v>177.66</v>
      </c>
      <c r="J108" s="14">
        <f>'[1]TCE - ANEXO III - Preencher'!K117</f>
        <v>0</v>
      </c>
      <c r="K108" s="15">
        <f>'[1]TCE - ANEXO III - Preencher'!L117</f>
        <v>342.8</v>
      </c>
      <c r="L108" s="15">
        <f>'[1]TCE - ANEXO III - Preencher'!M117</f>
        <v>32.42</v>
      </c>
      <c r="M108" s="15">
        <f t="shared" si="7"/>
        <v>310.38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COMPLEMENTAR (LEI 14.434)</v>
      </c>
      <c r="AB108" s="15">
        <f t="shared" si="6"/>
        <v>2200.46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C.G 003/2021</v>
      </c>
      <c r="C109" s="10"/>
      <c r="D109" s="11" t="str">
        <f>'[1]TCE - ANEXO III - Preencher'!E118</f>
        <v>JOELMA DA SILVA LUIZ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46113</v>
      </c>
      <c r="H109" s="14">
        <f>'[1]TCE - ANEXO III - Preencher'!I118</f>
        <v>0</v>
      </c>
      <c r="I109" s="14">
        <f>'[1]TCE - ANEXO III - Preencher'!J118</f>
        <v>168.34</v>
      </c>
      <c r="J109" s="14">
        <f>'[1]TCE - ANEXO III - Preencher'!K118</f>
        <v>0</v>
      </c>
      <c r="K109" s="15">
        <f>'[1]TCE - ANEXO III - Preencher'!L118</f>
        <v>342.8</v>
      </c>
      <c r="L109" s="15">
        <f>'[1]TCE - ANEXO III - Preencher'!M118</f>
        <v>32.42</v>
      </c>
      <c r="M109" s="15">
        <f t="shared" si="7"/>
        <v>310.38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COMPLEMENTAR (LEI 14.434)</v>
      </c>
      <c r="AB109" s="15">
        <f t="shared" si="6"/>
        <v>2191.14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C.G 003/2021</v>
      </c>
      <c r="C110" s="10"/>
      <c r="D110" s="11" t="str">
        <f>'[1]TCE - ANEXO III - Preencher'!E119</f>
        <v>JOSE AUGUSTO PEDROSA LINS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131205</v>
      </c>
      <c r="G110" s="13">
        <f>IF('[1]TCE - ANEXO III - Preencher'!H119="","",'[1]TCE - ANEXO III - Preencher'!H119)</f>
        <v>46113</v>
      </c>
      <c r="H110" s="14">
        <f>'[1]TCE - ANEXO III - Preencher'!I119</f>
        <v>0</v>
      </c>
      <c r="I110" s="14">
        <f>'[1]TCE - ANEXO III - Preencher'!J119</f>
        <v>2016.1</v>
      </c>
      <c r="J110" s="14">
        <f>'[1]TCE - ANEXO III - Preencher'!K119</f>
        <v>0</v>
      </c>
      <c r="K110" s="15">
        <f>'[1]TCE - ANEXO III - Preencher'!L119</f>
        <v>342.8</v>
      </c>
      <c r="L110" s="15">
        <f>'[1]TCE - ANEXO III - Preencher'!M119</f>
        <v>1</v>
      </c>
      <c r="M110" s="15">
        <f t="shared" si="7"/>
        <v>341.8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2366.3200000000002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C.G 003/2021</v>
      </c>
      <c r="C111" s="10"/>
      <c r="D111" s="11" t="str">
        <f>'[1]TCE - ANEXO III - Preencher'!E120</f>
        <v>JOSE CARLOS DA SILVA FILHO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782320</v>
      </c>
      <c r="G111" s="13">
        <f>IF('[1]TCE - ANEXO III - Preencher'!H120="","",'[1]TCE - ANEXO III - Preencher'!H120)</f>
        <v>46113</v>
      </c>
      <c r="H111" s="14">
        <f>'[1]TCE - ANEXO III - Preencher'!I120</f>
        <v>0</v>
      </c>
      <c r="I111" s="14">
        <f>'[1]TCE - ANEXO III - Preencher'!J120</f>
        <v>206.64</v>
      </c>
      <c r="J111" s="14">
        <f>'[1]TCE - ANEXO III - Preencher'!K120</f>
        <v>0</v>
      </c>
      <c r="K111" s="15">
        <f>'[1]TCE - ANEXO III - Preencher'!L120</f>
        <v>342.79</v>
      </c>
      <c r="L111" s="15">
        <f>'[1]TCE - ANEXO III - Preencher'!M120</f>
        <v>33.85</v>
      </c>
      <c r="M111" s="15">
        <f t="shared" si="7"/>
        <v>308.94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523.99999999999989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C.G 003/2021</v>
      </c>
      <c r="C112" s="10"/>
      <c r="D112" s="11" t="str">
        <f>'[1]TCE - ANEXO III - Preencher'!E121</f>
        <v>JOSE ROBERTO GOMES FERREIRA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515110</v>
      </c>
      <c r="G112" s="13">
        <f>IF('[1]TCE - ANEXO III - Preencher'!H121="","",'[1]TCE - ANEXO III - Preencher'!H121)</f>
        <v>46113</v>
      </c>
      <c r="H112" s="14">
        <f>'[1]TCE - ANEXO III - Preencher'!I121</f>
        <v>0</v>
      </c>
      <c r="I112" s="14">
        <f>'[1]TCE - ANEXO III - Preencher'!J121</f>
        <v>160.19999999999999</v>
      </c>
      <c r="J112" s="14">
        <f>'[1]TCE - ANEXO III - Preencher'!K121</f>
        <v>0</v>
      </c>
      <c r="K112" s="15">
        <f>'[1]TCE - ANEXO III - Preencher'!L121</f>
        <v>342.8</v>
      </c>
      <c r="L112" s="15">
        <f>'[1]TCE - ANEXO III - Preencher'!M121</f>
        <v>1</v>
      </c>
      <c r="M112" s="15">
        <f t="shared" si="7"/>
        <v>341.8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510.42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C.G 003/2021</v>
      </c>
      <c r="C113" s="10"/>
      <c r="D113" s="11" t="str">
        <f>'[1]TCE - ANEXO III - Preencher'!E122</f>
        <v>JOSE SAMUEL DE LIMA JUNIOR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422105</v>
      </c>
      <c r="G113" s="13">
        <f>IF('[1]TCE - ANEXO III - Preencher'!H122="","",'[1]TCE - ANEXO III - Preencher'!H122)</f>
        <v>46113</v>
      </c>
      <c r="H113" s="14">
        <f>'[1]TCE - ANEXO III - Preencher'!I122</f>
        <v>0</v>
      </c>
      <c r="I113" s="14">
        <f>'[1]TCE - ANEXO III - Preencher'!J122</f>
        <v>158.82</v>
      </c>
      <c r="J113" s="14">
        <f>'[1]TCE - ANEXO III - Preencher'!K122</f>
        <v>0</v>
      </c>
      <c r="K113" s="15">
        <f>'[1]TCE - ANEXO III - Preencher'!L122</f>
        <v>342.8</v>
      </c>
      <c r="L113" s="15">
        <f>'[1]TCE - ANEXO III - Preencher'!M122</f>
        <v>1</v>
      </c>
      <c r="M113" s="15">
        <f t="shared" si="7"/>
        <v>341.8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509.04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C.G 003/2021</v>
      </c>
      <c r="C114" s="10"/>
      <c r="D114" s="11" t="str">
        <f>'[1]TCE - ANEXO III - Preencher'!E123</f>
        <v>JOSE VICTOR AMORIM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422105</v>
      </c>
      <c r="G114" s="13">
        <f>IF('[1]TCE - ANEXO III - Preencher'!H123="","",'[1]TCE - ANEXO III - Preencher'!H123)</f>
        <v>46113</v>
      </c>
      <c r="H114" s="14">
        <f>'[1]TCE - ANEXO III - Preencher'!I123</f>
        <v>0</v>
      </c>
      <c r="I114" s="14">
        <f>'[1]TCE - ANEXO III - Preencher'!J123</f>
        <v>225.52</v>
      </c>
      <c r="J114" s="14">
        <f>'[1]TCE - ANEXO III - Preencher'!K123</f>
        <v>0</v>
      </c>
      <c r="K114" s="15">
        <f>'[1]TCE - ANEXO III - Preencher'!L123</f>
        <v>342.8</v>
      </c>
      <c r="L114" s="15">
        <f>'[1]TCE - ANEXO III - Preencher'!M123</f>
        <v>1</v>
      </c>
      <c r="M114" s="15">
        <f t="shared" si="7"/>
        <v>341.8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138.4</v>
      </c>
      <c r="R114" s="15">
        <f>'[1]TCE - ANEXO III - Preencher'!S123</f>
        <v>117.32</v>
      </c>
      <c r="S114" s="16">
        <f t="shared" si="9"/>
        <v>21.080000000000013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596.82000000000005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C.G 003/2021</v>
      </c>
      <c r="C115" s="10"/>
      <c r="D115" s="11" t="str">
        <f>'[1]TCE - ANEXO III - Preencher'!E124</f>
        <v>JOSELI MATIAS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46113</v>
      </c>
      <c r="H115" s="14">
        <f>'[1]TCE - ANEXO III - Preencher'!I124</f>
        <v>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342.8</v>
      </c>
      <c r="L115" s="15">
        <f>'[1]TCE - ANEXO III - Preencher'!M124</f>
        <v>32.42</v>
      </c>
      <c r="M115" s="15">
        <f t="shared" si="7"/>
        <v>310.38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276.77999999999997</v>
      </c>
      <c r="R115" s="15">
        <f>'[1]TCE - ANEXO III - Preencher'!S124</f>
        <v>97.26</v>
      </c>
      <c r="S115" s="16">
        <f t="shared" si="9"/>
        <v>179.51999999999998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COMPLEMENTAR (LEI 14.434)</v>
      </c>
      <c r="AB115" s="15">
        <f t="shared" si="6"/>
        <v>2357.9300000000003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C.G 003/2021</v>
      </c>
      <c r="C116" s="10"/>
      <c r="D116" s="11" t="str">
        <f>'[1]TCE - ANEXO III - Preencher'!E125</f>
        <v>JOSENILDA ARLINDA DA CONCEICAO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513425</v>
      </c>
      <c r="G116" s="13">
        <f>IF('[1]TCE - ANEXO III - Preencher'!H125="","",'[1]TCE - ANEXO III - Preencher'!H125)</f>
        <v>46113</v>
      </c>
      <c r="H116" s="14">
        <f>'[1]TCE - ANEXO III - Preencher'!I125</f>
        <v>0</v>
      </c>
      <c r="I116" s="14">
        <f>'[1]TCE - ANEXO III - Preencher'!J125</f>
        <v>158.81</v>
      </c>
      <c r="J116" s="14">
        <f>'[1]TCE - ANEXO III - Preencher'!K125</f>
        <v>0</v>
      </c>
      <c r="K116" s="15">
        <f>'[1]TCE - ANEXO III - Preencher'!L125</f>
        <v>342.8</v>
      </c>
      <c r="L116" s="15">
        <f>'[1]TCE - ANEXO III - Preencher'!M125</f>
        <v>1</v>
      </c>
      <c r="M116" s="15">
        <f t="shared" si="7"/>
        <v>341.8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138.4</v>
      </c>
      <c r="R116" s="15">
        <f>'[1]TCE - ANEXO III - Preencher'!S125</f>
        <v>99.66</v>
      </c>
      <c r="S116" s="16">
        <f t="shared" si="9"/>
        <v>38.740000000000009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547.77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C.G 003/2021</v>
      </c>
      <c r="C117" s="10"/>
      <c r="D117" s="11" t="str">
        <f>'[1]TCE - ANEXO III - Preencher'!E126</f>
        <v>JOSIEL DE OLIVEIRA HONORATO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46113</v>
      </c>
      <c r="H117" s="14">
        <f>'[1]TCE - ANEXO III - Preencher'!I126</f>
        <v>0</v>
      </c>
      <c r="I117" s="14">
        <f>'[1]TCE - ANEXO III - Preencher'!J126</f>
        <v>155.61000000000001</v>
      </c>
      <c r="J117" s="14">
        <f>'[1]TCE - ANEXO III - Preencher'!K126</f>
        <v>0</v>
      </c>
      <c r="K117" s="15">
        <f>'[1]TCE - ANEXO III - Preencher'!L126</f>
        <v>342.8</v>
      </c>
      <c r="L117" s="15">
        <f>'[1]TCE - ANEXO III - Preencher'!M126</f>
        <v>32.42</v>
      </c>
      <c r="M117" s="15">
        <f t="shared" si="7"/>
        <v>310.38</v>
      </c>
      <c r="N117" s="15">
        <f>'[1]TCE - ANEXO III - Preencher'!O126</f>
        <v>8.42</v>
      </c>
      <c r="O117" s="15">
        <f>'[1]TCE - ANEXO III - Preencher'!P126</f>
        <v>0</v>
      </c>
      <c r="P117" s="16">
        <f t="shared" si="8"/>
        <v>8.42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1704</v>
      </c>
      <c r="Y117" s="15">
        <f>'[1]TCE - ANEXO III - Preencher'!Z126</f>
        <v>0</v>
      </c>
      <c r="Z117" s="16">
        <f t="shared" si="11"/>
        <v>1704</v>
      </c>
      <c r="AA117" s="17" t="str">
        <f>IF('[1]TCE - ANEXO III - Preencher'!AB126="","",'[1]TCE - ANEXO III - Preencher'!AB126)</f>
        <v>ABONO COMPLEMENTAR (LEI 14.434)</v>
      </c>
      <c r="AB117" s="15">
        <f t="shared" si="6"/>
        <v>2178.41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C.G 003/2021</v>
      </c>
      <c r="C118" s="10"/>
      <c r="D118" s="11" t="str">
        <f>'[1]TCE - ANEXO III - Preencher'!E127</f>
        <v>JOSIELSON NASCIMENTO DOS SANTOS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422110</v>
      </c>
      <c r="G118" s="13">
        <f>IF('[1]TCE - ANEXO III - Preencher'!H127="","",'[1]TCE - ANEXO III - Preencher'!H127)</f>
        <v>46113</v>
      </c>
      <c r="H118" s="14">
        <f>'[1]TCE - ANEXO III - Preencher'!I127</f>
        <v>0</v>
      </c>
      <c r="I118" s="14">
        <f>'[1]TCE - ANEXO III - Preencher'!J127</f>
        <v>223.27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231.69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C.G 003/2021</v>
      </c>
      <c r="C119" s="10"/>
      <c r="D119" s="11" t="str">
        <f>'[1]TCE - ANEXO III - Preencher'!E128</f>
        <v>JULIANA NASCIMENTO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46113</v>
      </c>
      <c r="H119" s="14">
        <f>'[1]TCE - ANEXO III - Preencher'!I128</f>
        <v>0</v>
      </c>
      <c r="I119" s="14">
        <f>'[1]TCE - ANEXO III - Preencher'!J128</f>
        <v>155.61000000000001</v>
      </c>
      <c r="J119" s="14">
        <f>'[1]TCE - ANEXO III - Preencher'!K128</f>
        <v>0</v>
      </c>
      <c r="K119" s="15">
        <f>'[1]TCE - ANEXO III - Preencher'!L128</f>
        <v>342.8</v>
      </c>
      <c r="L119" s="15">
        <f>'[1]TCE - ANEXO III - Preencher'!M128</f>
        <v>32.42</v>
      </c>
      <c r="M119" s="15">
        <f t="shared" si="7"/>
        <v>310.38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138.4</v>
      </c>
      <c r="R119" s="15">
        <f>'[1]TCE - ANEXO III - Preencher'!S128</f>
        <v>97.26</v>
      </c>
      <c r="S119" s="16">
        <f t="shared" si="9"/>
        <v>41.14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COMPLEMENTAR (LEI 14.434)</v>
      </c>
      <c r="AB119" s="15">
        <f t="shared" si="6"/>
        <v>2219.5500000000002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C.G 003/2021</v>
      </c>
      <c r="C120" s="10"/>
      <c r="D120" s="11" t="str">
        <f>'[1]TCE - ANEXO III - Preencher'!E129</f>
        <v>KAROLINA EDUARDA DA SILVA SOUZA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46113</v>
      </c>
      <c r="H120" s="14">
        <f>'[1]TCE - ANEXO III - Preencher'!I129</f>
        <v>0</v>
      </c>
      <c r="I120" s="14">
        <f>'[1]TCE - ANEXO III - Preencher'!J129</f>
        <v>230.88</v>
      </c>
      <c r="J120" s="14">
        <f>'[1]TCE - ANEXO III - Preencher'!K129</f>
        <v>0</v>
      </c>
      <c r="K120" s="15">
        <f>'[1]TCE - ANEXO III - Preencher'!L129</f>
        <v>342.8</v>
      </c>
      <c r="L120" s="15">
        <f>'[1]TCE - ANEXO III - Preencher'!M129</f>
        <v>3.84</v>
      </c>
      <c r="M120" s="15">
        <f t="shared" si="7"/>
        <v>338.96000000000004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1697.78</v>
      </c>
      <c r="Y120" s="15">
        <f>'[1]TCE - ANEXO III - Preencher'!Z129</f>
        <v>0</v>
      </c>
      <c r="Z120" s="16">
        <f t="shared" si="11"/>
        <v>1697.78</v>
      </c>
      <c r="AA120" s="17" t="str">
        <f>IF('[1]TCE - ANEXO III - Preencher'!AB129="","",'[1]TCE - ANEXO III - Preencher'!AB129)</f>
        <v>ABONO COMPLEMENTAR (LEI 14.434)</v>
      </c>
      <c r="AB120" s="15">
        <f t="shared" si="6"/>
        <v>2276.04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C.G 003/2021</v>
      </c>
      <c r="C121" s="10"/>
      <c r="D121" s="11" t="str">
        <f>'[1]TCE - ANEXO III - Preencher'!E130</f>
        <v>KAROLINE OLIVEIRA MORAIS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46113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8.42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C.G 003/2021</v>
      </c>
      <c r="C122" s="10"/>
      <c r="D122" s="11" t="str">
        <f>'[1]TCE - ANEXO III - Preencher'!E131</f>
        <v>KATEANE MARIA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46113</v>
      </c>
      <c r="H122" s="14">
        <f>'[1]TCE - ANEXO III - Preencher'!I131</f>
        <v>0</v>
      </c>
      <c r="I122" s="14">
        <f>'[1]TCE - ANEXO III - Preencher'!J131</f>
        <v>155.61000000000001</v>
      </c>
      <c r="J122" s="14">
        <f>'[1]TCE - ANEXO III - Preencher'!K131</f>
        <v>0</v>
      </c>
      <c r="K122" s="15">
        <f>'[1]TCE - ANEXO III - Preencher'!L131</f>
        <v>342.8</v>
      </c>
      <c r="L122" s="15">
        <f>'[1]TCE - ANEXO III - Preencher'!M131</f>
        <v>32.42</v>
      </c>
      <c r="M122" s="15">
        <f t="shared" si="7"/>
        <v>310.38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239.89</v>
      </c>
      <c r="R122" s="15">
        <f>'[1]TCE - ANEXO III - Preencher'!S131</f>
        <v>97.26</v>
      </c>
      <c r="S122" s="16">
        <f t="shared" si="9"/>
        <v>142.63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COMPLEMENTAR (LEI 14.434)</v>
      </c>
      <c r="AB122" s="15">
        <f t="shared" si="6"/>
        <v>2321.04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C.G 003/2021</v>
      </c>
      <c r="C123" s="10"/>
      <c r="D123" s="11" t="str">
        <f>'[1]TCE - ANEXO III - Preencher'!E132</f>
        <v>KAYO D'LUCCA DA SILVA SILVEIRA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515205</v>
      </c>
      <c r="G123" s="13">
        <f>IF('[1]TCE - ANEXO III - Preencher'!H132="","",'[1]TCE - ANEXO III - Preencher'!H132)</f>
        <v>46113</v>
      </c>
      <c r="H123" s="14">
        <f>'[1]TCE - ANEXO III - Preencher'!I132</f>
        <v>0</v>
      </c>
      <c r="I123" s="14">
        <f>'[1]TCE - ANEXO III - Preencher'!J132</f>
        <v>155.61000000000001</v>
      </c>
      <c r="J123" s="14">
        <f>'[1]TCE - ANEXO III - Preencher'!K132</f>
        <v>0</v>
      </c>
      <c r="K123" s="15">
        <f>'[1]TCE - ANEXO III - Preencher'!L132</f>
        <v>342.8</v>
      </c>
      <c r="L123" s="15">
        <f>'[1]TCE - ANEXO III - Preencher'!M132</f>
        <v>32.42</v>
      </c>
      <c r="M123" s="15">
        <f t="shared" si="7"/>
        <v>310.38</v>
      </c>
      <c r="N123" s="15">
        <f>'[1]TCE - ANEXO III - Preencher'!O132</f>
        <v>8.42</v>
      </c>
      <c r="O123" s="15">
        <f>'[1]TCE - ANEXO III - Preencher'!P132</f>
        <v>0</v>
      </c>
      <c r="P123" s="16">
        <f t="shared" si="8"/>
        <v>8.42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474.41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C.G 003/2021</v>
      </c>
      <c r="C124" s="10"/>
      <c r="D124" s="11" t="str">
        <f>'[1]TCE - ANEXO III - Preencher'!E133</f>
        <v>KEULY PORFIRIO DO NASCIMENTO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521130</v>
      </c>
      <c r="G124" s="13">
        <f>IF('[1]TCE - ANEXO III - Preencher'!H133="","",'[1]TCE - ANEXO III - Preencher'!H133)</f>
        <v>46113</v>
      </c>
      <c r="H124" s="14">
        <f>'[1]TCE - ANEXO III - Preencher'!I133</f>
        <v>0</v>
      </c>
      <c r="I124" s="14">
        <f>'[1]TCE - ANEXO III - Preencher'!J133</f>
        <v>158.81</v>
      </c>
      <c r="J124" s="14">
        <f>'[1]TCE - ANEXO III - Preencher'!K133</f>
        <v>0</v>
      </c>
      <c r="K124" s="15">
        <f>'[1]TCE - ANEXO III - Preencher'!L133</f>
        <v>342.8</v>
      </c>
      <c r="L124" s="15">
        <f>'[1]TCE - ANEXO III - Preencher'!M133</f>
        <v>1</v>
      </c>
      <c r="M124" s="15">
        <f t="shared" si="7"/>
        <v>341.8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184.53</v>
      </c>
      <c r="R124" s="15">
        <f>'[1]TCE - ANEXO III - Preencher'!S133</f>
        <v>99.66</v>
      </c>
      <c r="S124" s="16">
        <f t="shared" si="9"/>
        <v>84.87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593.90000000000009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C.G 003/2021</v>
      </c>
      <c r="C125" s="10"/>
      <c r="D125" s="11" t="str">
        <f>'[1]TCE - ANEXO III - Preencher'!E134</f>
        <v>KLEITON JUNIO MENDES DE LIMA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46113</v>
      </c>
      <c r="H125" s="14">
        <f>'[1]TCE - ANEXO III - Preencher'!I134</f>
        <v>0</v>
      </c>
      <c r="I125" s="14">
        <f>'[1]TCE - ANEXO III - Preencher'!J134</f>
        <v>173.27</v>
      </c>
      <c r="J125" s="14">
        <f>'[1]TCE - ANEXO III - Preencher'!K134</f>
        <v>0</v>
      </c>
      <c r="K125" s="15">
        <f>'[1]TCE - ANEXO III - Preencher'!L134</f>
        <v>342.8</v>
      </c>
      <c r="L125" s="15">
        <f>'[1]TCE - ANEXO III - Preencher'!M134</f>
        <v>32.42</v>
      </c>
      <c r="M125" s="15">
        <f t="shared" si="7"/>
        <v>310.38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COMPLEMENTAR (LEI 14.434)</v>
      </c>
      <c r="AB125" s="15">
        <f t="shared" si="6"/>
        <v>2196.0700000000002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C.G 003/2021</v>
      </c>
      <c r="C126" s="10"/>
      <c r="D126" s="11" t="str">
        <f>'[1]TCE - ANEXO III - Preencher'!E135</f>
        <v>LAIANE ROSA E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251605</v>
      </c>
      <c r="G126" s="13">
        <f>IF('[1]TCE - ANEXO III - Preencher'!H135="","",'[1]TCE - ANEXO III - Preencher'!H135)</f>
        <v>46113</v>
      </c>
      <c r="H126" s="14">
        <f>'[1]TCE - ANEXO III - Preencher'!I135</f>
        <v>0</v>
      </c>
      <c r="I126" s="14">
        <f>'[1]TCE - ANEXO III - Preencher'!J135</f>
        <v>244.42</v>
      </c>
      <c r="J126" s="14">
        <f>'[1]TCE - ANEXO III - Preencher'!K135</f>
        <v>0</v>
      </c>
      <c r="K126" s="15">
        <f>'[1]TCE - ANEXO III - Preencher'!L135</f>
        <v>342.8</v>
      </c>
      <c r="L126" s="15">
        <f>'[1]TCE - ANEXO III - Preencher'!M135</f>
        <v>1</v>
      </c>
      <c r="M126" s="15">
        <f t="shared" si="7"/>
        <v>341.8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594.64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C.G 003/2021</v>
      </c>
      <c r="C127" s="10"/>
      <c r="D127" s="11" t="str">
        <f>'[1]TCE - ANEXO III - Preencher'!E136</f>
        <v>LAIZ ALESSANDRA FERREIRA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252105</v>
      </c>
      <c r="G127" s="13">
        <f>IF('[1]TCE - ANEXO III - Preencher'!H136="","",'[1]TCE - ANEXO III - Preencher'!H136)</f>
        <v>46113</v>
      </c>
      <c r="H127" s="14">
        <f>'[1]TCE - ANEXO III - Preencher'!I136</f>
        <v>0</v>
      </c>
      <c r="I127" s="14">
        <f>'[1]TCE - ANEXO III - Preencher'!J136</f>
        <v>208.2</v>
      </c>
      <c r="J127" s="14">
        <f>'[1]TCE - ANEXO III - Preencher'!K136</f>
        <v>0</v>
      </c>
      <c r="K127" s="15">
        <f>'[1]TCE - ANEXO III - Preencher'!L136</f>
        <v>342.8</v>
      </c>
      <c r="L127" s="15">
        <f>'[1]TCE - ANEXO III - Preencher'!M136</f>
        <v>1</v>
      </c>
      <c r="M127" s="15">
        <f t="shared" si="7"/>
        <v>341.8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184.53</v>
      </c>
      <c r="R127" s="15">
        <f>'[1]TCE - ANEXO III - Preencher'!S136</f>
        <v>156.15</v>
      </c>
      <c r="S127" s="16">
        <f t="shared" si="9"/>
        <v>28.379999999999995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586.79999999999995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C.G 003/2021</v>
      </c>
      <c r="C128" s="10"/>
      <c r="D128" s="11" t="str">
        <f>'[1]TCE - ANEXO III - Preencher'!E137</f>
        <v>LEANDRO DE OLIVEIRA PEREIRA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324115</v>
      </c>
      <c r="G128" s="13">
        <f>IF('[1]TCE - ANEXO III - Preencher'!H137="","",'[1]TCE - ANEXO III - Preencher'!H137)</f>
        <v>46113</v>
      </c>
      <c r="H128" s="14">
        <f>'[1]TCE - ANEXO III - Preencher'!I137</f>
        <v>0</v>
      </c>
      <c r="I128" s="14">
        <f>'[1]TCE - ANEXO III - Preencher'!J137</f>
        <v>350.08</v>
      </c>
      <c r="J128" s="14">
        <f>'[1]TCE - ANEXO III - Preencher'!K137</f>
        <v>0</v>
      </c>
      <c r="K128" s="15">
        <f>'[1]TCE - ANEXO III - Preencher'!L137</f>
        <v>342.8</v>
      </c>
      <c r="L128" s="15">
        <f>'[1]TCE - ANEXO III - Preencher'!M137</f>
        <v>16.39</v>
      </c>
      <c r="M128" s="15">
        <f t="shared" si="7"/>
        <v>326.41000000000003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684.91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C.G 003/2021</v>
      </c>
      <c r="C129" s="10"/>
      <c r="D129" s="11" t="str">
        <f>'[1]TCE - ANEXO III - Preencher'!E138</f>
        <v>LEANDRO DOS SANTOS FREITAS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521130</v>
      </c>
      <c r="G129" s="13">
        <f>IF('[1]TCE - ANEXO III - Preencher'!H138="","",'[1]TCE - ANEXO III - Preencher'!H138)</f>
        <v>46113</v>
      </c>
      <c r="H129" s="14">
        <f>'[1]TCE - ANEXO III - Preencher'!I138</f>
        <v>0</v>
      </c>
      <c r="I129" s="14">
        <f>'[1]TCE - ANEXO III - Preencher'!J138</f>
        <v>116.46</v>
      </c>
      <c r="J129" s="14">
        <f>'[1]TCE - ANEXO III - Preencher'!K138</f>
        <v>0</v>
      </c>
      <c r="K129" s="15">
        <f>'[1]TCE - ANEXO III - Preencher'!L138</f>
        <v>342.8</v>
      </c>
      <c r="L129" s="15">
        <f>'[1]TCE - ANEXO III - Preencher'!M138</f>
        <v>1</v>
      </c>
      <c r="M129" s="15">
        <f t="shared" si="7"/>
        <v>341.8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466.68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C.G 003/2021</v>
      </c>
      <c r="C130" s="10"/>
      <c r="D130" s="11" t="str">
        <f>'[1]TCE - ANEXO III - Preencher'!E139</f>
        <v>LILIANE MARIA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46113</v>
      </c>
      <c r="H130" s="14">
        <f>'[1]TCE - ANEXO III - Preencher'!I139</f>
        <v>0</v>
      </c>
      <c r="I130" s="14">
        <f>'[1]TCE - ANEXO III - Preencher'!J139</f>
        <v>211.46</v>
      </c>
      <c r="J130" s="14">
        <f>'[1]TCE - ANEXO III - Preencher'!K139</f>
        <v>0</v>
      </c>
      <c r="K130" s="15">
        <f>'[1]TCE - ANEXO III - Preencher'!L139</f>
        <v>342.8</v>
      </c>
      <c r="L130" s="15">
        <f>'[1]TCE - ANEXO III - Preencher'!M139</f>
        <v>32.42</v>
      </c>
      <c r="M130" s="15">
        <f t="shared" si="7"/>
        <v>310.38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276.77999999999997</v>
      </c>
      <c r="R130" s="15">
        <f>'[1]TCE - ANEXO III - Preencher'!S139</f>
        <v>97.26</v>
      </c>
      <c r="S130" s="16">
        <f t="shared" si="9"/>
        <v>179.51999999999998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COMPLEMENTAR (LEI 14.434)</v>
      </c>
      <c r="AB130" s="15">
        <f t="shared" si="6"/>
        <v>2413.7799999999997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C.G 003/2021</v>
      </c>
      <c r="C131" s="10"/>
      <c r="D131" s="11" t="str">
        <f>'[1]TCE - ANEXO III - Preencher'!E140</f>
        <v>LUAN DE OLIVEIRA GAMBOA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422105</v>
      </c>
      <c r="G131" s="13">
        <f>IF('[1]TCE - ANEXO III - Preencher'!H140="","",'[1]TCE - ANEXO III - Preencher'!H140)</f>
        <v>46113</v>
      </c>
      <c r="H131" s="14">
        <f>'[1]TCE - ANEXO III - Preencher'!I140</f>
        <v>0</v>
      </c>
      <c r="I131" s="14">
        <f>'[1]TCE - ANEXO III - Preencher'!J140</f>
        <v>270.27999999999997</v>
      </c>
      <c r="J131" s="14">
        <f>'[1]TCE - ANEXO III - Preencher'!K140</f>
        <v>0</v>
      </c>
      <c r="K131" s="15">
        <f>'[1]TCE - ANEXO III - Preencher'!L140</f>
        <v>342.8</v>
      </c>
      <c r="L131" s="15">
        <f>'[1]TCE - ANEXO III - Preencher'!M140</f>
        <v>1</v>
      </c>
      <c r="M131" s="15">
        <f t="shared" si="7"/>
        <v>341.8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620.49999999999989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C.G 003/2021</v>
      </c>
      <c r="C132" s="10"/>
      <c r="D132" s="11" t="str">
        <f>'[1]TCE - ANEXO III - Preencher'!E141</f>
        <v>LUANA CRISTINA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46113</v>
      </c>
      <c r="H132" s="14">
        <f>'[1]TCE - ANEXO III - Preencher'!I141</f>
        <v>0</v>
      </c>
      <c r="I132" s="14">
        <f>'[1]TCE - ANEXO III - Preencher'!J141</f>
        <v>294.06</v>
      </c>
      <c r="J132" s="14">
        <f>'[1]TCE - ANEXO III - Preencher'!K141</f>
        <v>0</v>
      </c>
      <c r="K132" s="15">
        <f>'[1]TCE - ANEXO III - Preencher'!L141</f>
        <v>342.8</v>
      </c>
      <c r="L132" s="15">
        <f>'[1]TCE - ANEXO III - Preencher'!M141</f>
        <v>3.84</v>
      </c>
      <c r="M132" s="15">
        <f t="shared" ref="M132:M195" si="13">K132-L132</f>
        <v>338.96000000000004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101.49</v>
      </c>
      <c r="R132" s="15">
        <f>'[1]TCE - ANEXO III - Preencher'!S141</f>
        <v>99</v>
      </c>
      <c r="S132" s="16">
        <f t="shared" ref="S132:S195" si="15">Q132-R132</f>
        <v>2.4899999999999949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1756.32</v>
      </c>
      <c r="Y132" s="15">
        <f>'[1]TCE - ANEXO III - Preencher'!Z141</f>
        <v>0</v>
      </c>
      <c r="Z132" s="16">
        <f t="shared" ref="Z132:Z195" si="17">X132-Y132</f>
        <v>1756.32</v>
      </c>
      <c r="AA132" s="17" t="str">
        <f>IF('[1]TCE - ANEXO III - Preencher'!AB141="","",'[1]TCE - ANEXO III - Preencher'!AB141)</f>
        <v>ABONO COMPLEMENTAR (LEI 14.434)</v>
      </c>
      <c r="AB132" s="15">
        <f t="shared" si="12"/>
        <v>2400.25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C.G 003/2021</v>
      </c>
      <c r="C133" s="10"/>
      <c r="D133" s="11" t="str">
        <f>'[1]TCE - ANEXO III - Preencher'!E142</f>
        <v>LUCIANA AZEVEDO DE OLIVEIRA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46113</v>
      </c>
      <c r="H133" s="14">
        <f>'[1]TCE - ANEXO III - Preencher'!I142</f>
        <v>0</v>
      </c>
      <c r="I133" s="14">
        <f>'[1]TCE - ANEXO III - Preencher'!J142</f>
        <v>235.93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>ABONO COMPLEMENTAR (LEI 14.434)</v>
      </c>
      <c r="AB133" s="15">
        <f t="shared" si="12"/>
        <v>1948.35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C.G 003/2021</v>
      </c>
      <c r="C134" s="10"/>
      <c r="D134" s="11" t="str">
        <f>'[1]TCE - ANEXO III - Preencher'!E143</f>
        <v>LUCIARA BARBOSA DE AZEVEDO ALBUQUERQUE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223505</v>
      </c>
      <c r="G134" s="13">
        <f>IF('[1]TCE - ANEXO III - Preencher'!H143="","",'[1]TCE - ANEXO III - Preencher'!H143)</f>
        <v>46113</v>
      </c>
      <c r="H134" s="14">
        <f>'[1]TCE - ANEXO III - Preencher'!I143</f>
        <v>0</v>
      </c>
      <c r="I134" s="14">
        <f>'[1]TCE - ANEXO III - Preencher'!J143</f>
        <v>305.41000000000003</v>
      </c>
      <c r="J134" s="14">
        <f>'[1]TCE - ANEXO III - Preencher'!K143</f>
        <v>0</v>
      </c>
      <c r="K134" s="15">
        <f>'[1]TCE - ANEXO III - Preencher'!L143</f>
        <v>342.8</v>
      </c>
      <c r="L134" s="15">
        <f>'[1]TCE - ANEXO III - Preencher'!M143</f>
        <v>5.24</v>
      </c>
      <c r="M134" s="15">
        <f t="shared" si="13"/>
        <v>337.56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824.74</v>
      </c>
      <c r="Y134" s="15">
        <f>'[1]TCE - ANEXO III - Preencher'!Z143</f>
        <v>0</v>
      </c>
      <c r="Z134" s="16">
        <f t="shared" si="17"/>
        <v>824.74</v>
      </c>
      <c r="AA134" s="17" t="str">
        <f>IF('[1]TCE - ANEXO III - Preencher'!AB143="","",'[1]TCE - ANEXO III - Preencher'!AB143)</f>
        <v>ABONO COMPLEMENTAR (LEI 14.434)</v>
      </c>
      <c r="AB134" s="15">
        <f t="shared" si="12"/>
        <v>1476.13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C.G 003/2021</v>
      </c>
      <c r="C135" s="10"/>
      <c r="D135" s="11" t="str">
        <f>'[1]TCE - ANEXO III - Preencher'!E144</f>
        <v>LUCIENE MARIA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514320</v>
      </c>
      <c r="G135" s="13">
        <f>IF('[1]TCE - ANEXO III - Preencher'!H144="","",'[1]TCE - ANEXO III - Preencher'!H144)</f>
        <v>46113</v>
      </c>
      <c r="H135" s="14">
        <f>'[1]TCE - ANEXO III - Preencher'!I144</f>
        <v>0</v>
      </c>
      <c r="I135" s="14">
        <f>'[1]TCE - ANEXO III - Preencher'!J144</f>
        <v>207.32</v>
      </c>
      <c r="J135" s="14">
        <f>'[1]TCE - ANEXO III - Preencher'!K144</f>
        <v>0</v>
      </c>
      <c r="K135" s="15">
        <f>'[1]TCE - ANEXO III - Preencher'!L144</f>
        <v>342.8</v>
      </c>
      <c r="L135" s="15">
        <f>'[1]TCE - ANEXO III - Preencher'!M144</f>
        <v>1</v>
      </c>
      <c r="M135" s="15">
        <f t="shared" si="13"/>
        <v>341.8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276.77999999999997</v>
      </c>
      <c r="R135" s="15">
        <f>'[1]TCE - ANEXO III - Preencher'!S144</f>
        <v>99.66</v>
      </c>
      <c r="S135" s="16">
        <f t="shared" si="15"/>
        <v>177.11999999999998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734.66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C.G 003/2021</v>
      </c>
      <c r="C136" s="10"/>
      <c r="D136" s="11" t="str">
        <f>'[1]TCE - ANEXO III - Preencher'!E145</f>
        <v>LUZINETE FRAGOSO SOARES NETA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515205</v>
      </c>
      <c r="G136" s="13">
        <f>IF('[1]TCE - ANEXO III - Preencher'!H145="","",'[1]TCE - ANEXO III - Preencher'!H145)</f>
        <v>46113</v>
      </c>
      <c r="H136" s="14">
        <f>'[1]TCE - ANEXO III - Preencher'!I145</f>
        <v>0</v>
      </c>
      <c r="I136" s="14">
        <f>'[1]TCE - ANEXO III - Preencher'!J145</f>
        <v>155.61000000000001</v>
      </c>
      <c r="J136" s="14">
        <f>'[1]TCE - ANEXO III - Preencher'!K145</f>
        <v>0</v>
      </c>
      <c r="K136" s="15">
        <f>'[1]TCE - ANEXO III - Preencher'!L145</f>
        <v>342.8</v>
      </c>
      <c r="L136" s="15">
        <f>'[1]TCE - ANEXO III - Preencher'!M145</f>
        <v>32.42</v>
      </c>
      <c r="M136" s="15">
        <f t="shared" si="13"/>
        <v>310.38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474.41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C.G 003/2021</v>
      </c>
      <c r="C137" s="10"/>
      <c r="D137" s="11" t="str">
        <f>'[1]TCE - ANEXO III - Preencher'!E146</f>
        <v>MAGDA ANDREA DO NASCIMENTO FERREIRA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521130</v>
      </c>
      <c r="G137" s="13">
        <f>IF('[1]TCE - ANEXO III - Preencher'!H146="","",'[1]TCE - ANEXO III - Preencher'!H146)</f>
        <v>46113</v>
      </c>
      <c r="H137" s="14">
        <f>'[1]TCE - ANEXO III - Preencher'!I146</f>
        <v>0</v>
      </c>
      <c r="I137" s="14">
        <f>'[1]TCE - ANEXO III - Preencher'!J146</f>
        <v>178.05</v>
      </c>
      <c r="J137" s="14">
        <f>'[1]TCE - ANEXO III - Preencher'!K146</f>
        <v>0</v>
      </c>
      <c r="K137" s="15">
        <f>'[1]TCE - ANEXO III - Preencher'!L146</f>
        <v>342.8</v>
      </c>
      <c r="L137" s="15">
        <f>'[1]TCE - ANEXO III - Preencher'!M146</f>
        <v>1</v>
      </c>
      <c r="M137" s="15">
        <f t="shared" si="13"/>
        <v>341.8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528.27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C.G 003/2021</v>
      </c>
      <c r="C138" s="10"/>
      <c r="D138" s="11" t="str">
        <f>'[1]TCE - ANEXO III - Preencher'!E147</f>
        <v>MANOEL ALVES PEREIRA JUNIOR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223405</v>
      </c>
      <c r="G138" s="13">
        <f>IF('[1]TCE - ANEXO III - Preencher'!H147="","",'[1]TCE - ANEXO III - Preencher'!H147)</f>
        <v>46113</v>
      </c>
      <c r="H138" s="14">
        <f>'[1]TCE - ANEXO III - Preencher'!I147</f>
        <v>0</v>
      </c>
      <c r="I138" s="14">
        <f>'[1]TCE - ANEXO III - Preencher'!J147</f>
        <v>467.33</v>
      </c>
      <c r="J138" s="14">
        <f>'[1]TCE - ANEXO III - Preencher'!K147</f>
        <v>0</v>
      </c>
      <c r="K138" s="15">
        <f>'[1]TCE - ANEXO III - Preencher'!L147</f>
        <v>342.8</v>
      </c>
      <c r="L138" s="15">
        <f>'[1]TCE - ANEXO III - Preencher'!M147</f>
        <v>21.12</v>
      </c>
      <c r="M138" s="15">
        <f t="shared" si="13"/>
        <v>321.68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797.43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C.G 003/2021</v>
      </c>
      <c r="C139" s="10"/>
      <c r="D139" s="11" t="str">
        <f>'[1]TCE - ANEXO III - Preencher'!E148</f>
        <v>MARCELLE COSTA CARNEIRO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131205</v>
      </c>
      <c r="G139" s="13">
        <f>IF('[1]TCE - ANEXO III - Preencher'!H148="","",'[1]TCE - ANEXO III - Preencher'!H148)</f>
        <v>46113</v>
      </c>
      <c r="H139" s="14">
        <f>'[1]TCE - ANEXO III - Preencher'!I148</f>
        <v>0</v>
      </c>
      <c r="I139" s="14">
        <f>'[1]TCE - ANEXO III - Preencher'!J148</f>
        <v>496.43</v>
      </c>
      <c r="J139" s="14">
        <f>'[1]TCE - ANEXO III - Preencher'!K148</f>
        <v>0</v>
      </c>
      <c r="K139" s="15">
        <f>'[1]TCE - ANEXO III - Preencher'!L148</f>
        <v>342.8</v>
      </c>
      <c r="L139" s="15">
        <f>'[1]TCE - ANEXO III - Preencher'!M148</f>
        <v>1</v>
      </c>
      <c r="M139" s="15">
        <f t="shared" si="13"/>
        <v>341.8</v>
      </c>
      <c r="N139" s="15">
        <f>'[1]TCE - ANEXO III - Preencher'!O148</f>
        <v>8.42</v>
      </c>
      <c r="O139" s="15">
        <f>'[1]TCE - ANEXO III - Preencher'!P148</f>
        <v>0</v>
      </c>
      <c r="P139" s="16">
        <f t="shared" si="14"/>
        <v>8.42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846.65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C.G 003/2021</v>
      </c>
      <c r="C140" s="10"/>
      <c r="D140" s="11" t="str">
        <f>'[1]TCE - ANEXO III - Preencher'!E149</f>
        <v>MARCELLI ELAINE LINS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46113</v>
      </c>
      <c r="H140" s="14">
        <f>'[1]TCE - ANEXO III - Preencher'!I149</f>
        <v>0</v>
      </c>
      <c r="I140" s="14">
        <f>'[1]TCE - ANEXO III - Preencher'!J149</f>
        <v>192.28</v>
      </c>
      <c r="J140" s="14">
        <f>'[1]TCE - ANEXO III - Preencher'!K149</f>
        <v>0</v>
      </c>
      <c r="K140" s="15">
        <f>'[1]TCE - ANEXO III - Preencher'!L149</f>
        <v>342.8</v>
      </c>
      <c r="L140" s="15">
        <f>'[1]TCE - ANEXO III - Preencher'!M149</f>
        <v>32.42</v>
      </c>
      <c r="M140" s="15">
        <f t="shared" si="13"/>
        <v>310.38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138.4</v>
      </c>
      <c r="R140" s="15">
        <f>'[1]TCE - ANEXO III - Preencher'!S149</f>
        <v>97.26</v>
      </c>
      <c r="S140" s="16">
        <f t="shared" si="15"/>
        <v>41.14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COMPLEMENTAR (LEI 14.434)</v>
      </c>
      <c r="AB140" s="15">
        <f t="shared" si="12"/>
        <v>2256.2200000000003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C.G 003/2021</v>
      </c>
      <c r="C141" s="10"/>
      <c r="D141" s="11" t="str">
        <f>'[1]TCE - ANEXO III - Preencher'!E150</f>
        <v>MARCELO VINNICIUS SILVA ARAUJO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411005</v>
      </c>
      <c r="G141" s="13">
        <f>IF('[1]TCE - ANEXO III - Preencher'!H150="","",'[1]TCE - ANEXO III - Preencher'!H150)</f>
        <v>46113</v>
      </c>
      <c r="H141" s="14">
        <f>'[1]TCE - ANEXO III - Preencher'!I150</f>
        <v>0</v>
      </c>
      <c r="I141" s="14">
        <f>'[1]TCE - ANEXO III - Preencher'!J150</f>
        <v>4.0599999999999996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12.48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C.G 003/2021</v>
      </c>
      <c r="C142" s="10"/>
      <c r="D142" s="11" t="str">
        <f>'[1]TCE - ANEXO III - Preencher'!E151</f>
        <v>MARIA ALICE RODRIGUES WEBSTER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46113</v>
      </c>
      <c r="H142" s="14">
        <f>'[1]TCE - ANEXO III - Preencher'!I151</f>
        <v>0</v>
      </c>
      <c r="I142" s="14">
        <f>'[1]TCE - ANEXO III - Preencher'!J151</f>
        <v>175.3</v>
      </c>
      <c r="J142" s="14">
        <f>'[1]TCE - ANEXO III - Preencher'!K151</f>
        <v>0</v>
      </c>
      <c r="K142" s="15">
        <f>'[1]TCE - ANEXO III - Preencher'!L151</f>
        <v>342.8</v>
      </c>
      <c r="L142" s="15">
        <f>'[1]TCE - ANEXO III - Preencher'!M151</f>
        <v>32.42</v>
      </c>
      <c r="M142" s="15">
        <f t="shared" si="13"/>
        <v>310.38</v>
      </c>
      <c r="N142" s="15">
        <f>'[1]TCE - ANEXO III - Preencher'!O151</f>
        <v>8.42</v>
      </c>
      <c r="O142" s="15">
        <f>'[1]TCE - ANEXO III - Preencher'!P151</f>
        <v>0</v>
      </c>
      <c r="P142" s="16">
        <f t="shared" si="14"/>
        <v>8.42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COMPLEMENTAR (LEI 14.434)</v>
      </c>
      <c r="AB142" s="15">
        <f t="shared" si="12"/>
        <v>2198.1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C.G 003/2021</v>
      </c>
      <c r="C143" s="10"/>
      <c r="D143" s="11" t="str">
        <f>'[1]TCE - ANEXO III - Preencher'!E152</f>
        <v>MARIA ANDREIA OLIVEIRA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422110</v>
      </c>
      <c r="G143" s="13">
        <f>IF('[1]TCE - ANEXO III - Preencher'!H152="","",'[1]TCE - ANEXO III - Preencher'!H152)</f>
        <v>46113</v>
      </c>
      <c r="H143" s="14">
        <f>'[1]TCE - ANEXO III - Preencher'!I152</f>
        <v>0</v>
      </c>
      <c r="I143" s="14">
        <f>'[1]TCE - ANEXO III - Preencher'!J152</f>
        <v>231.58</v>
      </c>
      <c r="J143" s="14">
        <f>'[1]TCE - ANEXO III - Preencher'!K152</f>
        <v>0</v>
      </c>
      <c r="K143" s="15">
        <f>'[1]TCE - ANEXO III - Preencher'!L152</f>
        <v>342.8</v>
      </c>
      <c r="L143" s="15">
        <f>'[1]TCE - ANEXO III - Preencher'!M152</f>
        <v>1</v>
      </c>
      <c r="M143" s="15">
        <f t="shared" si="13"/>
        <v>341.8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138.4</v>
      </c>
      <c r="R143" s="15">
        <f>'[1]TCE - ANEXO III - Preencher'!S152</f>
        <v>99.66</v>
      </c>
      <c r="S143" s="16">
        <f t="shared" si="15"/>
        <v>38.740000000000009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620.54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C.G 003/2021</v>
      </c>
      <c r="C144" s="10"/>
      <c r="D144" s="11" t="str">
        <f>'[1]TCE - ANEXO III - Preencher'!E153</f>
        <v>MARIA DA CONCEICAO BEZERRA PEDROSA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46113</v>
      </c>
      <c r="H144" s="14">
        <f>'[1]TCE - ANEXO III - Preencher'!I153</f>
        <v>0</v>
      </c>
      <c r="I144" s="14">
        <f>'[1]TCE - ANEXO III - Preencher'!J153</f>
        <v>248.64</v>
      </c>
      <c r="J144" s="14">
        <f>'[1]TCE - ANEXO III - Preencher'!K153</f>
        <v>0</v>
      </c>
      <c r="K144" s="15">
        <f>'[1]TCE - ANEXO III - Preencher'!L153</f>
        <v>342.8</v>
      </c>
      <c r="L144" s="15">
        <f>'[1]TCE - ANEXO III - Preencher'!M153</f>
        <v>32.42</v>
      </c>
      <c r="M144" s="15">
        <f t="shared" si="13"/>
        <v>310.38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276.77999999999997</v>
      </c>
      <c r="R144" s="15">
        <f>'[1]TCE - ANEXO III - Preencher'!S153</f>
        <v>97.26</v>
      </c>
      <c r="S144" s="16">
        <f t="shared" si="15"/>
        <v>179.51999999999998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COMPLEMENTAR (LEI 14.434)</v>
      </c>
      <c r="AB144" s="15">
        <f t="shared" si="12"/>
        <v>2450.96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C.G 003/2021</v>
      </c>
      <c r="C145" s="10"/>
      <c r="D145" s="11" t="str">
        <f>'[1]TCE - ANEXO III - Preencher'!E154</f>
        <v>MARIA DA CONCEICAO PEREIRA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46113</v>
      </c>
      <c r="H145" s="14">
        <f>'[1]TCE - ANEXO III - Preencher'!I154</f>
        <v>0</v>
      </c>
      <c r="I145" s="14">
        <f>'[1]TCE - ANEXO III - Preencher'!J154</f>
        <v>155.61000000000001</v>
      </c>
      <c r="J145" s="14">
        <f>'[1]TCE - ANEXO III - Preencher'!K154</f>
        <v>0</v>
      </c>
      <c r="K145" s="15">
        <f>'[1]TCE - ANEXO III - Preencher'!L154</f>
        <v>342.8</v>
      </c>
      <c r="L145" s="15">
        <f>'[1]TCE - ANEXO III - Preencher'!M154</f>
        <v>32.42</v>
      </c>
      <c r="M145" s="15">
        <f t="shared" si="13"/>
        <v>310.38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276.77999999999997</v>
      </c>
      <c r="R145" s="15">
        <f>'[1]TCE - ANEXO III - Preencher'!S154</f>
        <v>97.26</v>
      </c>
      <c r="S145" s="16">
        <f t="shared" si="15"/>
        <v>179.51999999999998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653.93000000000006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C.G 003/2021</v>
      </c>
      <c r="C146" s="10"/>
      <c r="D146" s="11" t="str">
        <f>'[1]TCE - ANEXO III - Preencher'!E155</f>
        <v>MARIA DUCIA GOMES DO LIVRAMENTO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46113</v>
      </c>
      <c r="H146" s="14">
        <f>'[1]TCE - ANEXO III - Preencher'!I155</f>
        <v>0</v>
      </c>
      <c r="I146" s="14">
        <f>'[1]TCE - ANEXO III - Preencher'!J155</f>
        <v>92.3</v>
      </c>
      <c r="J146" s="14">
        <f>'[1]TCE - ANEXO III - Preencher'!K155</f>
        <v>0</v>
      </c>
      <c r="K146" s="15">
        <f>'[1]TCE - ANEXO III - Preencher'!L155</f>
        <v>342.8</v>
      </c>
      <c r="L146" s="15">
        <f>'[1]TCE - ANEXO III - Preencher'!M155</f>
        <v>18.37</v>
      </c>
      <c r="M146" s="15">
        <f t="shared" si="13"/>
        <v>324.43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425.15000000000003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C.G 003/2021</v>
      </c>
      <c r="C147" s="10"/>
      <c r="D147" s="11" t="str">
        <f>'[1]TCE - ANEXO III - Preencher'!E156</f>
        <v>MARIA EDUARDA DE LIMA BARROS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223405</v>
      </c>
      <c r="G147" s="13">
        <f>IF('[1]TCE - ANEXO III - Preencher'!H156="","",'[1]TCE - ANEXO III - Preencher'!H156)</f>
        <v>46113</v>
      </c>
      <c r="H147" s="14">
        <f>'[1]TCE - ANEXO III - Preencher'!I156</f>
        <v>0</v>
      </c>
      <c r="I147" s="14">
        <f>'[1]TCE - ANEXO III - Preencher'!J156</f>
        <v>508.61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8.42</v>
      </c>
      <c r="O147" s="15">
        <f>'[1]TCE - ANEXO III - Preencher'!P156</f>
        <v>0</v>
      </c>
      <c r="P147" s="16">
        <f t="shared" si="14"/>
        <v>8.42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517.03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C.G 003/2021</v>
      </c>
      <c r="C148" s="10"/>
      <c r="D148" s="11" t="str">
        <f>'[1]TCE - ANEXO III - Preencher'!E157</f>
        <v>MARIA EDUARDA SILVA DE VASCONCELOS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521130</v>
      </c>
      <c r="G148" s="13">
        <f>IF('[1]TCE - ANEXO III - Preencher'!H157="","",'[1]TCE - ANEXO III - Preencher'!H157)</f>
        <v>46113</v>
      </c>
      <c r="H148" s="14">
        <f>'[1]TCE - ANEXO III - Preencher'!I157</f>
        <v>0</v>
      </c>
      <c r="I148" s="14">
        <f>'[1]TCE - ANEXO III - Preencher'!J157</f>
        <v>111.17</v>
      </c>
      <c r="J148" s="14">
        <f>'[1]TCE - ANEXO III - Preencher'!K157</f>
        <v>0</v>
      </c>
      <c r="K148" s="15">
        <f>'[1]TCE - ANEXO III - Preencher'!L157</f>
        <v>342.8</v>
      </c>
      <c r="L148" s="15">
        <f>'[1]TCE - ANEXO III - Preencher'!M157</f>
        <v>1</v>
      </c>
      <c r="M148" s="15">
        <f t="shared" si="13"/>
        <v>341.8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101.87</v>
      </c>
      <c r="R148" s="15">
        <f>'[1]TCE - ANEXO III - Preencher'!S157</f>
        <v>69.760000000000005</v>
      </c>
      <c r="S148" s="16">
        <f t="shared" si="15"/>
        <v>32.11</v>
      </c>
      <c r="T148" s="15">
        <f>'[1]TCE - ANEXO III - Preencher'!U157</f>
        <v>54.3</v>
      </c>
      <c r="U148" s="15">
        <f>'[1]TCE - ANEXO III - Preencher'!V157</f>
        <v>0</v>
      </c>
      <c r="V148" s="16">
        <f t="shared" si="16"/>
        <v>54.3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547.80000000000007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C.G 003/2021</v>
      </c>
      <c r="C149" s="10"/>
      <c r="D149" s="11" t="str">
        <f>'[1]TCE - ANEXO III - Preencher'!E158</f>
        <v>MARIA JULIANA RODRIGUES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322605</v>
      </c>
      <c r="G149" s="13">
        <f>IF('[1]TCE - ANEXO III - Preencher'!H158="","",'[1]TCE - ANEXO III - Preencher'!H158)</f>
        <v>46113</v>
      </c>
      <c r="H149" s="14">
        <f>'[1]TCE - ANEXO III - Preencher'!I158</f>
        <v>0</v>
      </c>
      <c r="I149" s="14">
        <f>'[1]TCE - ANEXO III - Preencher'!J158</f>
        <v>216.51</v>
      </c>
      <c r="J149" s="14">
        <f>'[1]TCE - ANEXO III - Preencher'!K158</f>
        <v>0</v>
      </c>
      <c r="K149" s="15">
        <f>'[1]TCE - ANEXO III - Preencher'!L158</f>
        <v>342.8</v>
      </c>
      <c r="L149" s="15">
        <f>'[1]TCE - ANEXO III - Preencher'!M158</f>
        <v>1</v>
      </c>
      <c r="M149" s="15">
        <f t="shared" si="13"/>
        <v>341.8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566.7299999999999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C.G 003/2021</v>
      </c>
      <c r="C150" s="10"/>
      <c r="D150" s="11" t="str">
        <f>'[1]TCE - ANEXO III - Preencher'!E159</f>
        <v>MARIA LAURA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46113</v>
      </c>
      <c r="H150" s="14">
        <f>'[1]TCE - ANEXO III - Preencher'!I159</f>
        <v>0</v>
      </c>
      <c r="I150" s="14">
        <f>'[1]TCE - ANEXO III - Preencher'!J159</f>
        <v>272.85000000000002</v>
      </c>
      <c r="J150" s="14">
        <f>'[1]TCE - ANEXO III - Preencher'!K159</f>
        <v>0</v>
      </c>
      <c r="K150" s="15">
        <f>'[1]TCE - ANEXO III - Preencher'!L159</f>
        <v>342.8</v>
      </c>
      <c r="L150" s="15">
        <f>'[1]TCE - ANEXO III - Preencher'!M159</f>
        <v>3.84</v>
      </c>
      <c r="M150" s="15">
        <f t="shared" si="13"/>
        <v>338.96000000000004</v>
      </c>
      <c r="N150" s="15">
        <f>'[1]TCE - ANEXO III - Preencher'!O159</f>
        <v>8.42</v>
      </c>
      <c r="O150" s="15">
        <f>'[1]TCE - ANEXO III - Preencher'!P159</f>
        <v>0</v>
      </c>
      <c r="P150" s="16">
        <f t="shared" si="14"/>
        <v>8.42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1756.32</v>
      </c>
      <c r="Y150" s="15">
        <f>'[1]TCE - ANEXO III - Preencher'!Z159</f>
        <v>0</v>
      </c>
      <c r="Z150" s="16">
        <f t="shared" si="17"/>
        <v>1756.32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2376.5500000000002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C.G 003/2021</v>
      </c>
      <c r="C151" s="10"/>
      <c r="D151" s="11" t="str">
        <f>'[1]TCE - ANEXO III - Preencher'!E160</f>
        <v>MARIA MYLENA COSTA FRANCO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46113</v>
      </c>
      <c r="H151" s="14">
        <f>'[1]TCE - ANEXO III - Preencher'!I160</f>
        <v>0</v>
      </c>
      <c r="I151" s="14">
        <f>'[1]TCE - ANEXO III - Preencher'!J160</f>
        <v>38.479999999999997</v>
      </c>
      <c r="J151" s="14">
        <f>'[1]TCE - ANEXO III - Preencher'!K160</f>
        <v>0</v>
      </c>
      <c r="K151" s="15">
        <f>'[1]TCE - ANEXO III - Preencher'!L160</f>
        <v>342.8</v>
      </c>
      <c r="L151" s="15">
        <f>'[1]TCE - ANEXO III - Preencher'!M160</f>
        <v>0.64</v>
      </c>
      <c r="M151" s="15">
        <f t="shared" si="13"/>
        <v>342.16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380.64000000000004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C.G 003/2021</v>
      </c>
      <c r="C152" s="10"/>
      <c r="D152" s="11" t="str">
        <f>'[1]TCE - ANEXO III - Preencher'!E161</f>
        <v>MARIA ROSANGELA DE OLIVEIRA BARBOSA ROCHA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46113</v>
      </c>
      <c r="H152" s="14">
        <f>'[1]TCE - ANEXO III - Preencher'!I161</f>
        <v>0</v>
      </c>
      <c r="I152" s="14">
        <f>'[1]TCE - ANEXO III - Preencher'!J161</f>
        <v>347.44</v>
      </c>
      <c r="J152" s="14">
        <f>'[1]TCE - ANEXO III - Preencher'!K161</f>
        <v>0</v>
      </c>
      <c r="K152" s="15">
        <f>'[1]TCE - ANEXO III - Preencher'!L161</f>
        <v>342.8</v>
      </c>
      <c r="L152" s="15">
        <f>'[1]TCE - ANEXO III - Preencher'!M161</f>
        <v>3.84</v>
      </c>
      <c r="M152" s="15">
        <f t="shared" si="13"/>
        <v>338.96000000000004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138.38999999999999</v>
      </c>
      <c r="U152" s="15">
        <f>'[1]TCE - ANEXO III - Preencher'!V161</f>
        <v>0</v>
      </c>
      <c r="V152" s="16">
        <f t="shared" si="16"/>
        <v>138.38999999999999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1756.32</v>
      </c>
      <c r="Y152" s="15">
        <f>'[1]TCE - ANEXO III - Preencher'!Z161</f>
        <v>0</v>
      </c>
      <c r="Z152" s="16">
        <f t="shared" si="17"/>
        <v>1756.32</v>
      </c>
      <c r="AA152" s="17" t="str">
        <f>IF('[1]TCE - ANEXO III - Preencher'!AB161="","",'[1]TCE - ANEXO III - Preencher'!AB161)</f>
        <v>ABONO COMPLEMENTAR (LEI 14.434)</v>
      </c>
      <c r="AB152" s="15">
        <f t="shared" si="12"/>
        <v>2589.5299999999997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C.G 003/2021</v>
      </c>
      <c r="C153" s="10"/>
      <c r="D153" s="11" t="str">
        <f>'[1]TCE - ANEXO III - Preencher'!E162</f>
        <v>MARILIA CONCEICAO DIAS VEIGA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324115</v>
      </c>
      <c r="G153" s="13">
        <f>IF('[1]TCE - ANEXO III - Preencher'!H162="","",'[1]TCE - ANEXO III - Preencher'!H162)</f>
        <v>46113</v>
      </c>
      <c r="H153" s="14">
        <f>'[1]TCE - ANEXO III - Preencher'!I162</f>
        <v>0</v>
      </c>
      <c r="I153" s="14">
        <f>'[1]TCE - ANEXO III - Preencher'!J162</f>
        <v>372.11</v>
      </c>
      <c r="J153" s="14">
        <f>'[1]TCE - ANEXO III - Preencher'!K162</f>
        <v>0</v>
      </c>
      <c r="K153" s="15">
        <f>'[1]TCE - ANEXO III - Preencher'!L162</f>
        <v>342.8</v>
      </c>
      <c r="L153" s="15">
        <f>'[1]TCE - ANEXO III - Preencher'!M162</f>
        <v>24.59</v>
      </c>
      <c r="M153" s="15">
        <f t="shared" si="13"/>
        <v>318.21000000000004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110.72</v>
      </c>
      <c r="R153" s="15">
        <f>'[1]TCE - ANEXO III - Preencher'!S162</f>
        <v>81.97</v>
      </c>
      <c r="S153" s="16">
        <f t="shared" si="15"/>
        <v>28.75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727.49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C.G 003/2021</v>
      </c>
      <c r="C154" s="10"/>
      <c r="D154" s="11" t="str">
        <f>'[1]TCE - ANEXO III - Preencher'!E163</f>
        <v>MAURILIO ANTONIO FERREIRA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521130</v>
      </c>
      <c r="G154" s="13">
        <f>IF('[1]TCE - ANEXO III - Preencher'!H163="","",'[1]TCE - ANEXO III - Preencher'!H163)</f>
        <v>46113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342.8</v>
      </c>
      <c r="L154" s="15">
        <f>'[1]TCE - ANEXO III - Preencher'!M163</f>
        <v>1</v>
      </c>
      <c r="M154" s="15">
        <f t="shared" si="13"/>
        <v>341.8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276.77999999999997</v>
      </c>
      <c r="R154" s="15">
        <f>'[1]TCE - ANEXO III - Preencher'!S163</f>
        <v>99.66</v>
      </c>
      <c r="S154" s="16">
        <f t="shared" si="15"/>
        <v>177.11999999999998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527.34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C.G 003/2021</v>
      </c>
      <c r="C155" s="10"/>
      <c r="D155" s="11" t="str">
        <f>'[1]TCE - ANEXO III - Preencher'!E164</f>
        <v>MAYARA MILLENA SILVA DE ANDRADE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46113</v>
      </c>
      <c r="H155" s="14">
        <f>'[1]TCE - ANEXO III - Preencher'!I164</f>
        <v>0</v>
      </c>
      <c r="I155" s="14">
        <f>'[1]TCE - ANEXO III - Preencher'!J164</f>
        <v>173.27</v>
      </c>
      <c r="J155" s="14">
        <f>'[1]TCE - ANEXO III - Preencher'!K164</f>
        <v>0</v>
      </c>
      <c r="K155" s="15">
        <f>'[1]TCE - ANEXO III - Preencher'!L164</f>
        <v>342.8</v>
      </c>
      <c r="L155" s="15">
        <f>'[1]TCE - ANEXO III - Preencher'!M164</f>
        <v>32.42</v>
      </c>
      <c r="M155" s="15">
        <f t="shared" si="13"/>
        <v>310.38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138.4</v>
      </c>
      <c r="R155" s="15">
        <f>'[1]TCE - ANEXO III - Preencher'!S164</f>
        <v>97.26</v>
      </c>
      <c r="S155" s="16">
        <f t="shared" si="15"/>
        <v>41.14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2237.21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C.G 003/2021</v>
      </c>
      <c r="C156" s="10"/>
      <c r="D156" s="11" t="str">
        <f>'[1]TCE - ANEXO III - Preencher'!E165</f>
        <v>MILENA DOS SANTOS BEZERRA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46113</v>
      </c>
      <c r="H156" s="14">
        <f>'[1]TCE - ANEXO III - Preencher'!I165</f>
        <v>0</v>
      </c>
      <c r="I156" s="14">
        <f>'[1]TCE - ANEXO III - Preencher'!J165</f>
        <v>192.45</v>
      </c>
      <c r="J156" s="14">
        <f>'[1]TCE - ANEXO III - Preencher'!K165</f>
        <v>0</v>
      </c>
      <c r="K156" s="15">
        <f>'[1]TCE - ANEXO III - Preencher'!L165</f>
        <v>342.8</v>
      </c>
      <c r="L156" s="15">
        <f>'[1]TCE - ANEXO III - Preencher'!M165</f>
        <v>32.42</v>
      </c>
      <c r="M156" s="15">
        <f t="shared" si="13"/>
        <v>310.38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129.18</v>
      </c>
      <c r="R156" s="15">
        <f>'[1]TCE - ANEXO III - Preencher'!S165</f>
        <v>97.26</v>
      </c>
      <c r="S156" s="16">
        <f t="shared" si="15"/>
        <v>31.92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COMPLEMENTAR (LEI 14.434)</v>
      </c>
      <c r="AB156" s="15">
        <f t="shared" si="12"/>
        <v>2247.17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C.G 003/2021</v>
      </c>
      <c r="C157" s="10"/>
      <c r="D157" s="11" t="str">
        <f>'[1]TCE - ANEXO III - Preencher'!E166</f>
        <v>MILENA EGILI FERREIRA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46113</v>
      </c>
      <c r="H157" s="14">
        <f>'[1]TCE - ANEXO III - Preencher'!I166</f>
        <v>0</v>
      </c>
      <c r="I157" s="14">
        <f>'[1]TCE - ANEXO III - Preencher'!J166</f>
        <v>155.61000000000001</v>
      </c>
      <c r="J157" s="14">
        <f>'[1]TCE - ANEXO III - Preencher'!K166</f>
        <v>0</v>
      </c>
      <c r="K157" s="15">
        <f>'[1]TCE - ANEXO III - Preencher'!L166</f>
        <v>342.8</v>
      </c>
      <c r="L157" s="15">
        <f>'[1]TCE - ANEXO III - Preencher'!M166</f>
        <v>32.42</v>
      </c>
      <c r="M157" s="15">
        <f t="shared" si="13"/>
        <v>310.38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77.55</v>
      </c>
      <c r="U157" s="15">
        <f>'[1]TCE - ANEXO III - Preencher'!V166</f>
        <v>0</v>
      </c>
      <c r="V157" s="16">
        <f t="shared" si="16"/>
        <v>77.55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COMPLEMENTAR (LEI 14.434)</v>
      </c>
      <c r="AB157" s="15">
        <f t="shared" si="12"/>
        <v>2255.96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C.G 003/2021</v>
      </c>
      <c r="C158" s="10"/>
      <c r="D158" s="11" t="str">
        <f>'[1]TCE - ANEXO III - Preencher'!E167</f>
        <v>MIRICLEIDE RAMOS BARBOSA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515205</v>
      </c>
      <c r="G158" s="13">
        <f>IF('[1]TCE - ANEXO III - Preencher'!H167="","",'[1]TCE - ANEXO III - Preencher'!H167)</f>
        <v>46113</v>
      </c>
      <c r="H158" s="14">
        <f>'[1]TCE - ANEXO III - Preencher'!I167</f>
        <v>0</v>
      </c>
      <c r="I158" s="14">
        <f>'[1]TCE - ANEXO III - Preencher'!J167</f>
        <v>278.36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286.78000000000003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C.G 003/2021</v>
      </c>
      <c r="C159" s="10"/>
      <c r="D159" s="11" t="str">
        <f>'[1]TCE - ANEXO III - Preencher'!E168</f>
        <v>MIRTES GOMES JOSE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46113</v>
      </c>
      <c r="H159" s="14">
        <f>'[1]TCE - ANEXO III - Preencher'!I168</f>
        <v>0</v>
      </c>
      <c r="I159" s="14">
        <f>'[1]TCE - ANEXO III - Preencher'!J168</f>
        <v>173.95</v>
      </c>
      <c r="J159" s="14">
        <f>'[1]TCE - ANEXO III - Preencher'!K168</f>
        <v>0</v>
      </c>
      <c r="K159" s="15">
        <f>'[1]TCE - ANEXO III - Preencher'!L168</f>
        <v>342.8</v>
      </c>
      <c r="L159" s="15">
        <f>'[1]TCE - ANEXO III - Preencher'!M168</f>
        <v>32.42</v>
      </c>
      <c r="M159" s="15">
        <f t="shared" si="13"/>
        <v>310.38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207.6</v>
      </c>
      <c r="R159" s="15">
        <f>'[1]TCE - ANEXO III - Preencher'!S168</f>
        <v>97.26</v>
      </c>
      <c r="S159" s="16">
        <f t="shared" si="15"/>
        <v>110.33999999999999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COMPLEMENTAR (LEI 14.434)</v>
      </c>
      <c r="AB159" s="15">
        <f t="shared" si="12"/>
        <v>2307.09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C.G 003/2021</v>
      </c>
      <c r="C160" s="10"/>
      <c r="D160" s="11" t="str">
        <f>'[1]TCE - ANEXO III - Preencher'!E169</f>
        <v>NADJA BARBOSA DOS SANTOS PEREIRA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322605</v>
      </c>
      <c r="G160" s="13">
        <f>IF('[1]TCE - ANEXO III - Preencher'!H169="","",'[1]TCE - ANEXO III - Preencher'!H169)</f>
        <v>46113</v>
      </c>
      <c r="H160" s="14">
        <f>'[1]TCE - ANEXO III - Preencher'!I169</f>
        <v>0</v>
      </c>
      <c r="I160" s="14">
        <f>'[1]TCE - ANEXO III - Preencher'!J169</f>
        <v>160.19999999999999</v>
      </c>
      <c r="J160" s="14">
        <f>'[1]TCE - ANEXO III - Preencher'!K169</f>
        <v>0</v>
      </c>
      <c r="K160" s="15">
        <f>'[1]TCE - ANEXO III - Preencher'!L169</f>
        <v>342.8</v>
      </c>
      <c r="L160" s="15">
        <f>'[1]TCE - ANEXO III - Preencher'!M169</f>
        <v>1</v>
      </c>
      <c r="M160" s="15">
        <f t="shared" si="13"/>
        <v>341.8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138.4</v>
      </c>
      <c r="R160" s="15">
        <f>'[1]TCE - ANEXO III - Preencher'!S169</f>
        <v>99.66</v>
      </c>
      <c r="S160" s="16">
        <f t="shared" si="15"/>
        <v>38.740000000000009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549.16000000000008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C.G 003/2021</v>
      </c>
      <c r="C161" s="10"/>
      <c r="D161" s="11" t="str">
        <f>'[1]TCE - ANEXO III - Preencher'!E170</f>
        <v>NATALIA TAVARES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46113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511.2</v>
      </c>
      <c r="Y161" s="15">
        <f>'[1]TCE - ANEXO III - Preencher'!Z170</f>
        <v>0</v>
      </c>
      <c r="Z161" s="16">
        <f t="shared" si="17"/>
        <v>511.2</v>
      </c>
      <c r="AA161" s="17" t="str">
        <f>IF('[1]TCE - ANEXO III - Preencher'!AB170="","",'[1]TCE - ANEXO III - Preencher'!AB170)</f>
        <v>ABONO COMPLEMENTAR (LEI 14.434)</v>
      </c>
      <c r="AB161" s="15">
        <f t="shared" si="12"/>
        <v>511.2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C.G 003/2021</v>
      </c>
      <c r="C162" s="10"/>
      <c r="D162" s="11" t="str">
        <f>'[1]TCE - ANEXO III - Preencher'!E171</f>
        <v>NEILZA HENRIQUE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521130</v>
      </c>
      <c r="G162" s="13">
        <f>IF('[1]TCE - ANEXO III - Preencher'!H171="","",'[1]TCE - ANEXO III - Preencher'!H171)</f>
        <v>46113</v>
      </c>
      <c r="H162" s="14">
        <f>'[1]TCE - ANEXO III - Preencher'!I171</f>
        <v>0</v>
      </c>
      <c r="I162" s="14">
        <f>'[1]TCE - ANEXO III - Preencher'!J171</f>
        <v>261.94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270.36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C.G 003/2021</v>
      </c>
      <c r="C163" s="10"/>
      <c r="D163" s="11" t="str">
        <f>'[1]TCE - ANEXO III - Preencher'!E172</f>
        <v>PATRICIA DUNDA GOMES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46113</v>
      </c>
      <c r="H163" s="14">
        <f>'[1]TCE - ANEXO III - Preencher'!I172</f>
        <v>0</v>
      </c>
      <c r="I163" s="14">
        <f>'[1]TCE - ANEXO III - Preencher'!J172</f>
        <v>213.33</v>
      </c>
      <c r="J163" s="14">
        <f>'[1]TCE - ANEXO III - Preencher'!K172</f>
        <v>0</v>
      </c>
      <c r="K163" s="15">
        <f>'[1]TCE - ANEXO III - Preencher'!L172</f>
        <v>342.8</v>
      </c>
      <c r="L163" s="15">
        <f>'[1]TCE - ANEXO III - Preencher'!M172</f>
        <v>32.42</v>
      </c>
      <c r="M163" s="15">
        <f t="shared" si="13"/>
        <v>310.38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101.49</v>
      </c>
      <c r="R163" s="15">
        <f>'[1]TCE - ANEXO III - Preencher'!S172</f>
        <v>97.26</v>
      </c>
      <c r="S163" s="16">
        <f t="shared" si="15"/>
        <v>4.2299999999999898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COMPLEMENTAR (LEI 14.434)</v>
      </c>
      <c r="AB163" s="15">
        <f t="shared" si="12"/>
        <v>2240.36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C.G 003/2021</v>
      </c>
      <c r="C164" s="10"/>
      <c r="D164" s="11" t="str">
        <f>'[1]TCE - ANEXO III - Preencher'!E173</f>
        <v>PAULA DANIELLY GOMES DE MORAIS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223405</v>
      </c>
      <c r="G164" s="13">
        <f>IF('[1]TCE - ANEXO III - Preencher'!H173="","",'[1]TCE - ANEXO III - Preencher'!H173)</f>
        <v>46113</v>
      </c>
      <c r="H164" s="14">
        <f>'[1]TCE - ANEXO III - Preencher'!I173</f>
        <v>0</v>
      </c>
      <c r="I164" s="14">
        <f>'[1]TCE - ANEXO III - Preencher'!J173</f>
        <v>376.87</v>
      </c>
      <c r="J164" s="14">
        <f>'[1]TCE - ANEXO III - Preencher'!K173</f>
        <v>0</v>
      </c>
      <c r="K164" s="15">
        <f>'[1]TCE - ANEXO III - Preencher'!L173</f>
        <v>342.8</v>
      </c>
      <c r="L164" s="15">
        <f>'[1]TCE - ANEXO III - Preencher'!M173</f>
        <v>21.12</v>
      </c>
      <c r="M164" s="15">
        <f t="shared" si="13"/>
        <v>321.68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706.96999999999991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C.G 003/2021</v>
      </c>
      <c r="C165" s="10"/>
      <c r="D165" s="11" t="str">
        <f>'[1]TCE - ANEXO III - Preencher'!E174</f>
        <v>PAULA REGINA FEITOSA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223710</v>
      </c>
      <c r="G165" s="13">
        <f>IF('[1]TCE - ANEXO III - Preencher'!H174="","",'[1]TCE - ANEXO III - Preencher'!H174)</f>
        <v>46113</v>
      </c>
      <c r="H165" s="14">
        <f>'[1]TCE - ANEXO III - Preencher'!I174</f>
        <v>0</v>
      </c>
      <c r="I165" s="14">
        <f>'[1]TCE - ANEXO III - Preencher'!J174</f>
        <v>310.87</v>
      </c>
      <c r="J165" s="14">
        <f>'[1]TCE - ANEXO III - Preencher'!K174</f>
        <v>0</v>
      </c>
      <c r="K165" s="15">
        <f>'[1]TCE - ANEXO III - Preencher'!L174</f>
        <v>342.79</v>
      </c>
      <c r="L165" s="15">
        <f>'[1]TCE - ANEXO III - Preencher'!M174</f>
        <v>71.23</v>
      </c>
      <c r="M165" s="15">
        <f t="shared" si="13"/>
        <v>271.56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590.85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C.G 003/2021</v>
      </c>
      <c r="C166" s="10"/>
      <c r="D166" s="11" t="str">
        <f>'[1]TCE - ANEXO III - Preencher'!E175</f>
        <v>PAULO HENRIQUE LIMA DA PAIXAO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910110</v>
      </c>
      <c r="G166" s="13">
        <f>IF('[1]TCE - ANEXO III - Preencher'!H175="","",'[1]TCE - ANEXO III - Preencher'!H175)</f>
        <v>46113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8.42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C.G 003/2021</v>
      </c>
      <c r="C167" s="10"/>
      <c r="D167" s="11" t="str">
        <f>'[1]TCE - ANEXO III - Preencher'!E176</f>
        <v>PAULO HENRIQUE MONTEIRO LEMOS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782320</v>
      </c>
      <c r="G167" s="13">
        <f>IF('[1]TCE - ANEXO III - Preencher'!H176="","",'[1]TCE - ANEXO III - Preencher'!H176)</f>
        <v>46113</v>
      </c>
      <c r="H167" s="14">
        <f>'[1]TCE - ANEXO III - Preencher'!I176</f>
        <v>0</v>
      </c>
      <c r="I167" s="14">
        <f>'[1]TCE - ANEXO III - Preencher'!J176</f>
        <v>179.64</v>
      </c>
      <c r="J167" s="14">
        <f>'[1]TCE - ANEXO III - Preencher'!K176</f>
        <v>0</v>
      </c>
      <c r="K167" s="15">
        <f>'[1]TCE - ANEXO III - Preencher'!L176</f>
        <v>342.79</v>
      </c>
      <c r="L167" s="15">
        <f>'[1]TCE - ANEXO III - Preencher'!M176</f>
        <v>33.85</v>
      </c>
      <c r="M167" s="15">
        <f t="shared" si="13"/>
        <v>308.94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497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C.G 003/2021</v>
      </c>
      <c r="C168" s="10"/>
      <c r="D168" s="11" t="str">
        <f>'[1]TCE - ANEXO III - Preencher'!E177</f>
        <v>PAULO SEVERINO DE SENA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422110</v>
      </c>
      <c r="G168" s="13">
        <f>IF('[1]TCE - ANEXO III - Preencher'!H177="","",'[1]TCE - ANEXO III - Preencher'!H177)</f>
        <v>46113</v>
      </c>
      <c r="H168" s="14">
        <f>'[1]TCE - ANEXO III - Preencher'!I177</f>
        <v>0</v>
      </c>
      <c r="I168" s="14">
        <f>'[1]TCE - ANEXO III - Preencher'!J177</f>
        <v>216.92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225.33999999999997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C.G 003/2021</v>
      </c>
      <c r="C169" s="10"/>
      <c r="D169" s="11" t="str">
        <f>'[1]TCE - ANEXO III - Preencher'!E178</f>
        <v>PERICLES SANTIAGO DE PAIVA NETO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>
        <f>'[1]TCE - ANEXO III - Preencher'!G178</f>
        <v>782320</v>
      </c>
      <c r="G169" s="13">
        <f>IF('[1]TCE - ANEXO III - Preencher'!H178="","",'[1]TCE - ANEXO III - Preencher'!H178)</f>
        <v>46113</v>
      </c>
      <c r="H169" s="14">
        <f>'[1]TCE - ANEXO III - Preencher'!I178</f>
        <v>0</v>
      </c>
      <c r="I169" s="14">
        <f>'[1]TCE - ANEXO III - Preencher'!J178</f>
        <v>168.27</v>
      </c>
      <c r="J169" s="14">
        <f>'[1]TCE - ANEXO III - Preencher'!K178</f>
        <v>0</v>
      </c>
      <c r="K169" s="15">
        <f>'[1]TCE - ANEXO III - Preencher'!L178</f>
        <v>342.79</v>
      </c>
      <c r="L169" s="15">
        <f>'[1]TCE - ANEXO III - Preencher'!M178</f>
        <v>33.85</v>
      </c>
      <c r="M169" s="15">
        <f t="shared" si="13"/>
        <v>308.94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485.63000000000005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C.G 003/2021</v>
      </c>
      <c r="C170" s="10"/>
      <c r="D170" s="11" t="str">
        <f>'[1]TCE - ANEXO III - Preencher'!E179</f>
        <v>PEROLA CRISLAYNE DIAS DE OLIVEIRA BRAZ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46113</v>
      </c>
      <c r="H170" s="14">
        <f>'[1]TCE - ANEXO III - Preencher'!I179</f>
        <v>0</v>
      </c>
      <c r="I170" s="14">
        <f>'[1]TCE - ANEXO III - Preencher'!J179</f>
        <v>169.31</v>
      </c>
      <c r="J170" s="14">
        <f>'[1]TCE - ANEXO III - Preencher'!K179</f>
        <v>0</v>
      </c>
      <c r="K170" s="15">
        <f>'[1]TCE - ANEXO III - Preencher'!L179</f>
        <v>342.8</v>
      </c>
      <c r="L170" s="15">
        <f>'[1]TCE - ANEXO III - Preencher'!M179</f>
        <v>2.82</v>
      </c>
      <c r="M170" s="15">
        <f t="shared" si="13"/>
        <v>339.98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517.71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C.G 003/2021</v>
      </c>
      <c r="C171" s="10"/>
      <c r="D171" s="11" t="str">
        <f>'[1]TCE - ANEXO III - Preencher'!E180</f>
        <v>RAFAEL MELO AZEDO VIEIRA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131205</v>
      </c>
      <c r="G171" s="13">
        <f>IF('[1]TCE - ANEXO III - Preencher'!H180="","",'[1]TCE - ANEXO III - Preencher'!H180)</f>
        <v>46113</v>
      </c>
      <c r="H171" s="14">
        <f>'[1]TCE - ANEXO III - Preencher'!I180</f>
        <v>0</v>
      </c>
      <c r="I171" s="14">
        <f>'[1]TCE - ANEXO III - Preencher'!J180</f>
        <v>806.7</v>
      </c>
      <c r="J171" s="14">
        <f>'[1]TCE - ANEXO III - Preencher'!K180</f>
        <v>0</v>
      </c>
      <c r="K171" s="15">
        <f>'[1]TCE - ANEXO III - Preencher'!L180</f>
        <v>342.8</v>
      </c>
      <c r="L171" s="15">
        <f>'[1]TCE - ANEXO III - Preencher'!M180</f>
        <v>1</v>
      </c>
      <c r="M171" s="15">
        <f t="shared" si="13"/>
        <v>341.8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1156.92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C.G 003/2021</v>
      </c>
      <c r="C172" s="10"/>
      <c r="D172" s="11" t="str">
        <f>'[1]TCE - ANEXO III - Preencher'!E181</f>
        <v>RAFAELA KELY DA SILVA SOUZA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46113</v>
      </c>
      <c r="H172" s="14">
        <f>'[1]TCE - ANEXO III - Preencher'!I181</f>
        <v>0</v>
      </c>
      <c r="I172" s="14">
        <f>'[1]TCE - ANEXO III - Preencher'!J181</f>
        <v>175.98</v>
      </c>
      <c r="J172" s="14">
        <f>'[1]TCE - ANEXO III - Preencher'!K181</f>
        <v>0</v>
      </c>
      <c r="K172" s="15">
        <f>'[1]TCE - ANEXO III - Preencher'!L181</f>
        <v>342.8</v>
      </c>
      <c r="L172" s="15">
        <f>'[1]TCE - ANEXO III - Preencher'!M181</f>
        <v>32.42</v>
      </c>
      <c r="M172" s="15">
        <f t="shared" si="13"/>
        <v>310.38</v>
      </c>
      <c r="N172" s="15">
        <f>'[1]TCE - ANEXO III - Preencher'!O181</f>
        <v>8.42</v>
      </c>
      <c r="O172" s="15">
        <f>'[1]TCE - ANEXO III - Preencher'!P181</f>
        <v>0</v>
      </c>
      <c r="P172" s="16">
        <f t="shared" si="14"/>
        <v>8.42</v>
      </c>
      <c r="Q172" s="15">
        <f>'[1]TCE - ANEXO III - Preencher'!R181</f>
        <v>138.4</v>
      </c>
      <c r="R172" s="15">
        <f>'[1]TCE - ANEXO III - Preencher'!S181</f>
        <v>97.26</v>
      </c>
      <c r="S172" s="16">
        <f t="shared" si="15"/>
        <v>41.14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COMPLEMENTAR (LEI 14.434)</v>
      </c>
      <c r="AB172" s="15">
        <f t="shared" si="12"/>
        <v>2239.92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C.G 003/2021</v>
      </c>
      <c r="C173" s="10"/>
      <c r="D173" s="11" t="str">
        <f>'[1]TCE - ANEXO III - Preencher'!E182</f>
        <v>RAISSA PAULA DO NASCIMENTO MENESES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223505</v>
      </c>
      <c r="G173" s="13">
        <f>IF('[1]TCE - ANEXO III - Preencher'!H182="","",'[1]TCE - ANEXO III - Preencher'!H182)</f>
        <v>46113</v>
      </c>
      <c r="H173" s="14">
        <f>'[1]TCE - ANEXO III - Preencher'!I182</f>
        <v>0</v>
      </c>
      <c r="I173" s="14">
        <f>'[1]TCE - ANEXO III - Preencher'!J182</f>
        <v>107.74</v>
      </c>
      <c r="J173" s="14">
        <f>'[1]TCE - ANEXO III - Preencher'!K182</f>
        <v>0</v>
      </c>
      <c r="K173" s="15">
        <f>'[1]TCE - ANEXO III - Preencher'!L182</f>
        <v>342.8</v>
      </c>
      <c r="L173" s="15">
        <f>'[1]TCE - ANEXO III - Preencher'!M182</f>
        <v>1.79</v>
      </c>
      <c r="M173" s="15">
        <f t="shared" si="13"/>
        <v>341.01</v>
      </c>
      <c r="N173" s="15">
        <f>'[1]TCE - ANEXO III - Preencher'!O182</f>
        <v>8.42</v>
      </c>
      <c r="O173" s="15">
        <f>'[1]TCE - ANEXO III - Preencher'!P182</f>
        <v>0</v>
      </c>
      <c r="P173" s="16">
        <f t="shared" si="14"/>
        <v>8.42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457.17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C.G 003/2021</v>
      </c>
      <c r="C174" s="10"/>
      <c r="D174" s="11" t="str">
        <f>'[1]TCE - ANEXO III - Preencher'!E183</f>
        <v>RAPHAEL LUIZ FERREIRA DE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324115</v>
      </c>
      <c r="G174" s="13">
        <f>IF('[1]TCE - ANEXO III - Preencher'!H183="","",'[1]TCE - ANEXO III - Preencher'!H183)</f>
        <v>46113</v>
      </c>
      <c r="H174" s="14">
        <f>'[1]TCE - ANEXO III - Preencher'!I183</f>
        <v>0</v>
      </c>
      <c r="I174" s="14">
        <f>'[1]TCE - ANEXO III - Preencher'!J183</f>
        <v>306.01</v>
      </c>
      <c r="J174" s="14">
        <f>'[1]TCE - ANEXO III - Preencher'!K183</f>
        <v>0</v>
      </c>
      <c r="K174" s="15">
        <f>'[1]TCE - ANEXO III - Preencher'!L183</f>
        <v>342.8</v>
      </c>
      <c r="L174" s="15">
        <f>'[1]TCE - ANEXO III - Preencher'!M183</f>
        <v>21.86</v>
      </c>
      <c r="M174" s="15">
        <f t="shared" si="13"/>
        <v>320.94</v>
      </c>
      <c r="N174" s="15">
        <f>'[1]TCE - ANEXO III - Preencher'!O183</f>
        <v>8.42</v>
      </c>
      <c r="O174" s="15">
        <f>'[1]TCE - ANEXO III - Preencher'!P183</f>
        <v>0</v>
      </c>
      <c r="P174" s="16">
        <f t="shared" si="14"/>
        <v>8.42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635.37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C.G 003/2021</v>
      </c>
      <c r="C175" s="10"/>
      <c r="D175" s="11" t="str">
        <f>'[1]TCE - ANEXO III - Preencher'!E184</f>
        <v>REBECKA CARVALHO DE AGUIAR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46113</v>
      </c>
      <c r="H175" s="14">
        <f>'[1]TCE - ANEXO III - Preencher'!I184</f>
        <v>0</v>
      </c>
      <c r="I175" s="14">
        <f>'[1]TCE - ANEXO III - Preencher'!J184</f>
        <v>340.23</v>
      </c>
      <c r="J175" s="14">
        <f>'[1]TCE - ANEXO III - Preencher'!K184</f>
        <v>0</v>
      </c>
      <c r="K175" s="15">
        <f>'[1]TCE - ANEXO III - Preencher'!L184</f>
        <v>342.8</v>
      </c>
      <c r="L175" s="15">
        <f>'[1]TCE - ANEXO III - Preencher'!M184</f>
        <v>3.84</v>
      </c>
      <c r="M175" s="15">
        <f t="shared" si="13"/>
        <v>338.96000000000004</v>
      </c>
      <c r="N175" s="15">
        <f>'[1]TCE - ANEXO III - Preencher'!O184</f>
        <v>8.42</v>
      </c>
      <c r="O175" s="15">
        <f>'[1]TCE - ANEXO III - Preencher'!P184</f>
        <v>0</v>
      </c>
      <c r="P175" s="16">
        <f t="shared" si="14"/>
        <v>8.42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1756.32</v>
      </c>
      <c r="Y175" s="15">
        <f>'[1]TCE - ANEXO III - Preencher'!Z184</f>
        <v>0</v>
      </c>
      <c r="Z175" s="16">
        <f t="shared" si="17"/>
        <v>1756.32</v>
      </c>
      <c r="AA175" s="17" t="str">
        <f>IF('[1]TCE - ANEXO III - Preencher'!AB184="","",'[1]TCE - ANEXO III - Preencher'!AB184)</f>
        <v>ABONO COMPLEMENTAR (LEI 14.434)</v>
      </c>
      <c r="AB175" s="15">
        <f t="shared" si="12"/>
        <v>2443.9299999999998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C.G 003/2021</v>
      </c>
      <c r="C176" s="10"/>
      <c r="D176" s="11" t="str">
        <f>'[1]TCE - ANEXO III - Preencher'!E185</f>
        <v>REBEKA FERREIRA DE CARVALHO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46113</v>
      </c>
      <c r="H176" s="14">
        <f>'[1]TCE - ANEXO III - Preencher'!I185</f>
        <v>0</v>
      </c>
      <c r="I176" s="14">
        <f>'[1]TCE - ANEXO III - Preencher'!J185</f>
        <v>155.61000000000001</v>
      </c>
      <c r="J176" s="14">
        <f>'[1]TCE - ANEXO III - Preencher'!K185</f>
        <v>0</v>
      </c>
      <c r="K176" s="15">
        <f>'[1]TCE - ANEXO III - Preencher'!L185</f>
        <v>342.8</v>
      </c>
      <c r="L176" s="15">
        <f>'[1]TCE - ANEXO III - Preencher'!M185</f>
        <v>32.42</v>
      </c>
      <c r="M176" s="15">
        <f t="shared" si="13"/>
        <v>310.38</v>
      </c>
      <c r="N176" s="15">
        <f>'[1]TCE - ANEXO III - Preencher'!O185</f>
        <v>8.42</v>
      </c>
      <c r="O176" s="15">
        <f>'[1]TCE - ANEXO III - Preencher'!P185</f>
        <v>0</v>
      </c>
      <c r="P176" s="16">
        <f t="shared" si="14"/>
        <v>8.42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1704</v>
      </c>
      <c r="Y176" s="15">
        <f>'[1]TCE - ANEXO III - Preencher'!Z185</f>
        <v>0</v>
      </c>
      <c r="Z176" s="16">
        <f t="shared" si="17"/>
        <v>1704</v>
      </c>
      <c r="AA176" s="17" t="str">
        <f>IF('[1]TCE - ANEXO III - Preencher'!AB185="","",'[1]TCE - ANEXO III - Preencher'!AB185)</f>
        <v>ABONO COMPLEMENTAR (LEI 14.434)</v>
      </c>
      <c r="AB176" s="15">
        <f t="shared" si="12"/>
        <v>2178.41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C.G 003/2021</v>
      </c>
      <c r="C177" s="10"/>
      <c r="D177" s="11" t="str">
        <f>'[1]TCE - ANEXO III - Preencher'!E186</f>
        <v>REBEKA KELLE MONTEIRO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46113</v>
      </c>
      <c r="H177" s="14">
        <f>'[1]TCE - ANEXO III - Preencher'!I186</f>
        <v>0</v>
      </c>
      <c r="I177" s="14">
        <f>'[1]TCE - ANEXO III - Preencher'!J186</f>
        <v>191.92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8.42</v>
      </c>
      <c r="O177" s="15">
        <f>'[1]TCE - ANEXO III - Preencher'!P186</f>
        <v>0</v>
      </c>
      <c r="P177" s="16">
        <f t="shared" si="14"/>
        <v>8.42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200.33999999999997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C.G 003/2021</v>
      </c>
      <c r="C178" s="10"/>
      <c r="D178" s="11" t="str">
        <f>'[1]TCE - ANEXO III - Preencher'!E187</f>
        <v>REBEKA LARISSA ARAUJO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46113</v>
      </c>
      <c r="H178" s="14">
        <f>'[1]TCE - ANEXO III - Preencher'!I187</f>
        <v>0</v>
      </c>
      <c r="I178" s="14">
        <f>'[1]TCE - ANEXO III - Preencher'!J187</f>
        <v>155.61000000000001</v>
      </c>
      <c r="J178" s="14">
        <f>'[1]TCE - ANEXO III - Preencher'!K187</f>
        <v>0</v>
      </c>
      <c r="K178" s="15">
        <f>'[1]TCE - ANEXO III - Preencher'!L187</f>
        <v>342.8</v>
      </c>
      <c r="L178" s="15">
        <f>'[1]TCE - ANEXO III - Preencher'!M187</f>
        <v>32.42</v>
      </c>
      <c r="M178" s="15">
        <f t="shared" si="13"/>
        <v>310.38</v>
      </c>
      <c r="N178" s="15">
        <f>'[1]TCE - ANEXO III - Preencher'!O187</f>
        <v>8.42</v>
      </c>
      <c r="O178" s="15">
        <f>'[1]TCE - ANEXO III - Preencher'!P187</f>
        <v>0</v>
      </c>
      <c r="P178" s="16">
        <f t="shared" si="14"/>
        <v>8.42</v>
      </c>
      <c r="Q178" s="15">
        <f>'[1]TCE - ANEXO III - Preencher'!R187</f>
        <v>138.4</v>
      </c>
      <c r="R178" s="15">
        <f>'[1]TCE - ANEXO III - Preencher'!S187</f>
        <v>97.26</v>
      </c>
      <c r="S178" s="16">
        <f t="shared" si="15"/>
        <v>41.14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2219.5500000000002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C.G 003/2021</v>
      </c>
      <c r="C179" s="10"/>
      <c r="D179" s="11" t="str">
        <f>'[1]TCE - ANEXO III - Preencher'!E188</f>
        <v>RENATA DA SILVA NUNES DE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514320</v>
      </c>
      <c r="G179" s="13">
        <f>IF('[1]TCE - ANEXO III - Preencher'!H188="","",'[1]TCE - ANEXO III - Preencher'!H188)</f>
        <v>46113</v>
      </c>
      <c r="H179" s="14">
        <f>'[1]TCE - ANEXO III - Preencher'!I188</f>
        <v>0</v>
      </c>
      <c r="I179" s="14">
        <f>'[1]TCE - ANEXO III - Preencher'!J188</f>
        <v>227.88</v>
      </c>
      <c r="J179" s="14">
        <f>'[1]TCE - ANEXO III - Preencher'!K188</f>
        <v>0</v>
      </c>
      <c r="K179" s="15">
        <f>'[1]TCE - ANEXO III - Preencher'!L188</f>
        <v>342.8</v>
      </c>
      <c r="L179" s="15">
        <f>'[1]TCE - ANEXO III - Preencher'!M188</f>
        <v>1</v>
      </c>
      <c r="M179" s="15">
        <f t="shared" si="13"/>
        <v>341.8</v>
      </c>
      <c r="N179" s="15">
        <f>'[1]TCE - ANEXO III - Preencher'!O188</f>
        <v>8.42</v>
      </c>
      <c r="O179" s="15">
        <f>'[1]TCE - ANEXO III - Preencher'!P188</f>
        <v>0</v>
      </c>
      <c r="P179" s="16">
        <f t="shared" si="14"/>
        <v>8.42</v>
      </c>
      <c r="Q179" s="15">
        <f>'[1]TCE - ANEXO III - Preencher'!R188</f>
        <v>138.4</v>
      </c>
      <c r="R179" s="15">
        <f>'[1]TCE - ANEXO III - Preencher'!S188</f>
        <v>99.66</v>
      </c>
      <c r="S179" s="16">
        <f t="shared" si="15"/>
        <v>38.740000000000009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616.84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C.G 003/2021</v>
      </c>
      <c r="C180" s="10"/>
      <c r="D180" s="11" t="str">
        <f>'[1]TCE - ANEXO III - Preencher'!E189</f>
        <v>RENATA DE CASSIA RIBAS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223405</v>
      </c>
      <c r="G180" s="13">
        <f>IF('[1]TCE - ANEXO III - Preencher'!H189="","",'[1]TCE - ANEXO III - Preencher'!H189)</f>
        <v>46113</v>
      </c>
      <c r="H180" s="14">
        <f>'[1]TCE - ANEXO III - Preencher'!I189</f>
        <v>0</v>
      </c>
      <c r="I180" s="14">
        <f>'[1]TCE - ANEXO III - Preencher'!J189</f>
        <v>376.87</v>
      </c>
      <c r="J180" s="14">
        <f>'[1]TCE - ANEXO III - Preencher'!K189</f>
        <v>0</v>
      </c>
      <c r="K180" s="15">
        <f>'[1]TCE - ANEXO III - Preencher'!L189</f>
        <v>342.8</v>
      </c>
      <c r="L180" s="15">
        <f>'[1]TCE - ANEXO III - Preencher'!M189</f>
        <v>21.12</v>
      </c>
      <c r="M180" s="15">
        <f t="shared" si="13"/>
        <v>321.68</v>
      </c>
      <c r="N180" s="15">
        <f>'[1]TCE - ANEXO III - Preencher'!O189</f>
        <v>8.42</v>
      </c>
      <c r="O180" s="15">
        <f>'[1]TCE - ANEXO III - Preencher'!P189</f>
        <v>0</v>
      </c>
      <c r="P180" s="16">
        <f t="shared" si="14"/>
        <v>8.42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706.96999999999991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C.G 003/2021</v>
      </c>
      <c r="C181" s="10"/>
      <c r="D181" s="11" t="str">
        <f>'[1]TCE - ANEXO III - Preencher'!E190</f>
        <v>RICARDO JOSE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514320</v>
      </c>
      <c r="G181" s="13">
        <f>IF('[1]TCE - ANEXO III - Preencher'!H190="","",'[1]TCE - ANEXO III - Preencher'!H190)</f>
        <v>46113</v>
      </c>
      <c r="H181" s="14">
        <f>'[1]TCE - ANEXO III - Preencher'!I190</f>
        <v>0</v>
      </c>
      <c r="I181" s="14">
        <f>'[1]TCE - ANEXO III - Preencher'!J190</f>
        <v>206.52</v>
      </c>
      <c r="J181" s="14">
        <f>'[1]TCE - ANEXO III - Preencher'!K190</f>
        <v>0</v>
      </c>
      <c r="K181" s="15">
        <f>'[1]TCE - ANEXO III - Preencher'!L190</f>
        <v>342.8</v>
      </c>
      <c r="L181" s="15">
        <f>'[1]TCE - ANEXO III - Preencher'!M190</f>
        <v>1</v>
      </c>
      <c r="M181" s="15">
        <f t="shared" si="13"/>
        <v>341.8</v>
      </c>
      <c r="N181" s="15">
        <f>'[1]TCE - ANEXO III - Preencher'!O190</f>
        <v>8.42</v>
      </c>
      <c r="O181" s="15">
        <f>'[1]TCE - ANEXO III - Preencher'!P190</f>
        <v>0</v>
      </c>
      <c r="P181" s="16">
        <f t="shared" si="14"/>
        <v>8.42</v>
      </c>
      <c r="Q181" s="15">
        <f>'[1]TCE - ANEXO III - Preencher'!R190</f>
        <v>138.4</v>
      </c>
      <c r="R181" s="15">
        <f>'[1]TCE - ANEXO III - Preencher'!S190</f>
        <v>99.66</v>
      </c>
      <c r="S181" s="16">
        <f t="shared" si="15"/>
        <v>38.740000000000009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595.48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C.G 003/2021</v>
      </c>
      <c r="C182" s="10"/>
      <c r="D182" s="11" t="str">
        <f>'[1]TCE - ANEXO III - Preencher'!E191</f>
        <v>RICARDO JOSE OLIMPIO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46113</v>
      </c>
      <c r="H182" s="14">
        <f>'[1]TCE - ANEXO III - Preencher'!I191</f>
        <v>0</v>
      </c>
      <c r="I182" s="14">
        <f>'[1]TCE - ANEXO III - Preencher'!J191</f>
        <v>384.37</v>
      </c>
      <c r="J182" s="14">
        <f>'[1]TCE - ANEXO III - Preencher'!K191</f>
        <v>0</v>
      </c>
      <c r="K182" s="15">
        <f>'[1]TCE - ANEXO III - Preencher'!L191</f>
        <v>342.8</v>
      </c>
      <c r="L182" s="15">
        <f>'[1]TCE - ANEXO III - Preencher'!M191</f>
        <v>3.84</v>
      </c>
      <c r="M182" s="15">
        <f t="shared" si="13"/>
        <v>338.96000000000004</v>
      </c>
      <c r="N182" s="15">
        <f>'[1]TCE - ANEXO III - Preencher'!O191</f>
        <v>8.42</v>
      </c>
      <c r="O182" s="15">
        <f>'[1]TCE - ANEXO III - Preencher'!P191</f>
        <v>0</v>
      </c>
      <c r="P182" s="16">
        <f t="shared" si="14"/>
        <v>8.42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731.75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C.G 003/2021</v>
      </c>
      <c r="C183" s="10"/>
      <c r="D183" s="11" t="str">
        <f>'[1]TCE - ANEXO III - Preencher'!E192</f>
        <v>RILLARY SABRINY OLIVEIRA ALVES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324115</v>
      </c>
      <c r="G183" s="13">
        <f>IF('[1]TCE - ANEXO III - Preencher'!H192="","",'[1]TCE - ANEXO III - Preencher'!H192)</f>
        <v>46113</v>
      </c>
      <c r="H183" s="14">
        <f>'[1]TCE - ANEXO III - Preencher'!I192</f>
        <v>0</v>
      </c>
      <c r="I183" s="14">
        <f>'[1]TCE - ANEXO III - Preencher'!J192</f>
        <v>342.73</v>
      </c>
      <c r="J183" s="14">
        <f>'[1]TCE - ANEXO III - Preencher'!K192</f>
        <v>0</v>
      </c>
      <c r="K183" s="15">
        <f>'[1]TCE - ANEXO III - Preencher'!L192</f>
        <v>342.8</v>
      </c>
      <c r="L183" s="15">
        <f>'[1]TCE - ANEXO III - Preencher'!M192</f>
        <v>24.59</v>
      </c>
      <c r="M183" s="15">
        <f t="shared" si="13"/>
        <v>318.21000000000004</v>
      </c>
      <c r="N183" s="15">
        <f>'[1]TCE - ANEXO III - Preencher'!O192</f>
        <v>8.42</v>
      </c>
      <c r="O183" s="15">
        <f>'[1]TCE - ANEXO III - Preencher'!P192</f>
        <v>0</v>
      </c>
      <c r="P183" s="16">
        <f t="shared" si="14"/>
        <v>8.42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669.36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C.G 003/2021</v>
      </c>
      <c r="C184" s="10"/>
      <c r="D184" s="11" t="str">
        <f>'[1]TCE - ANEXO III - Preencher'!E193</f>
        <v>ROBERTA DA SILVA NUNES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514320</v>
      </c>
      <c r="G184" s="13">
        <f>IF('[1]TCE - ANEXO III - Preencher'!H193="","",'[1]TCE - ANEXO III - Preencher'!H193)</f>
        <v>46113</v>
      </c>
      <c r="H184" s="14">
        <f>'[1]TCE - ANEXO III - Preencher'!I193</f>
        <v>0</v>
      </c>
      <c r="I184" s="14">
        <f>'[1]TCE - ANEXO III - Preencher'!J193</f>
        <v>205.51</v>
      </c>
      <c r="J184" s="14">
        <f>'[1]TCE - ANEXO III - Preencher'!K193</f>
        <v>0</v>
      </c>
      <c r="K184" s="15">
        <f>'[1]TCE - ANEXO III - Preencher'!L193</f>
        <v>342.8</v>
      </c>
      <c r="L184" s="15">
        <f>'[1]TCE - ANEXO III - Preencher'!M193</f>
        <v>1</v>
      </c>
      <c r="M184" s="15">
        <f t="shared" si="13"/>
        <v>341.8</v>
      </c>
      <c r="N184" s="15">
        <f>'[1]TCE - ANEXO III - Preencher'!O193</f>
        <v>8.42</v>
      </c>
      <c r="O184" s="15">
        <f>'[1]TCE - ANEXO III - Preencher'!P193</f>
        <v>0</v>
      </c>
      <c r="P184" s="16">
        <f t="shared" si="14"/>
        <v>8.42</v>
      </c>
      <c r="Q184" s="15">
        <f>'[1]TCE - ANEXO III - Preencher'!R193</f>
        <v>119.94</v>
      </c>
      <c r="R184" s="15">
        <f>'[1]TCE - ANEXO III - Preencher'!S193</f>
        <v>99.66</v>
      </c>
      <c r="S184" s="16">
        <f t="shared" si="15"/>
        <v>20.28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576.00999999999988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C.G 003/2021</v>
      </c>
      <c r="C185" s="10"/>
      <c r="D185" s="11" t="str">
        <f>'[1]TCE - ANEXO III - Preencher'!E194</f>
        <v>ROMILDA PEREIRA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46113</v>
      </c>
      <c r="H185" s="14">
        <f>'[1]TCE - ANEXO III - Preencher'!I194</f>
        <v>0</v>
      </c>
      <c r="I185" s="14">
        <f>'[1]TCE - ANEXO III - Preencher'!J194</f>
        <v>194.66</v>
      </c>
      <c r="J185" s="14">
        <f>'[1]TCE - ANEXO III - Preencher'!K194</f>
        <v>0</v>
      </c>
      <c r="K185" s="15">
        <f>'[1]TCE - ANEXO III - Preencher'!L194</f>
        <v>342.8</v>
      </c>
      <c r="L185" s="15">
        <f>'[1]TCE - ANEXO III - Preencher'!M194</f>
        <v>32.42</v>
      </c>
      <c r="M185" s="15">
        <f t="shared" si="13"/>
        <v>310.38</v>
      </c>
      <c r="N185" s="15">
        <f>'[1]TCE - ANEXO III - Preencher'!O194</f>
        <v>8.42</v>
      </c>
      <c r="O185" s="15">
        <f>'[1]TCE - ANEXO III - Preencher'!P194</f>
        <v>0</v>
      </c>
      <c r="P185" s="16">
        <f t="shared" si="14"/>
        <v>8.42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1704</v>
      </c>
      <c r="Y185" s="15">
        <f>'[1]TCE - ANEXO III - Preencher'!Z194</f>
        <v>0</v>
      </c>
      <c r="Z185" s="16">
        <f t="shared" si="17"/>
        <v>1704</v>
      </c>
      <c r="AA185" s="17" t="str">
        <f>IF('[1]TCE - ANEXO III - Preencher'!AB194="","",'[1]TCE - ANEXO III - Preencher'!AB194)</f>
        <v>ABONO COMPLEMENTAR (LEI 14.434)</v>
      </c>
      <c r="AB185" s="15">
        <f t="shared" si="12"/>
        <v>2217.46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C.G 003/2021</v>
      </c>
      <c r="C186" s="10"/>
      <c r="D186" s="11" t="str">
        <f>'[1]TCE - ANEXO III - Preencher'!E195</f>
        <v>ROSALIA RAMOS FAGUNDES DE ANDRADE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46113</v>
      </c>
      <c r="H186" s="14">
        <f>'[1]TCE - ANEXO III - Preencher'!I195</f>
        <v>0</v>
      </c>
      <c r="I186" s="14">
        <f>'[1]TCE - ANEXO III - Preencher'!J195</f>
        <v>146.6</v>
      </c>
      <c r="J186" s="14">
        <f>'[1]TCE - ANEXO III - Preencher'!K195</f>
        <v>0</v>
      </c>
      <c r="K186" s="15">
        <f>'[1]TCE - ANEXO III - Preencher'!L195</f>
        <v>342.8</v>
      </c>
      <c r="L186" s="15">
        <f>'[1]TCE - ANEXO III - Preencher'!M195</f>
        <v>30.26</v>
      </c>
      <c r="M186" s="15">
        <f t="shared" si="13"/>
        <v>312.54000000000002</v>
      </c>
      <c r="N186" s="15">
        <f>'[1]TCE - ANEXO III - Preencher'!O195</f>
        <v>8.42</v>
      </c>
      <c r="O186" s="15">
        <f>'[1]TCE - ANEXO III - Preencher'!P195</f>
        <v>0</v>
      </c>
      <c r="P186" s="16">
        <f t="shared" si="14"/>
        <v>8.42</v>
      </c>
      <c r="Q186" s="15">
        <f>'[1]TCE - ANEXO III - Preencher'!R195</f>
        <v>138.4</v>
      </c>
      <c r="R186" s="15">
        <f>'[1]TCE - ANEXO III - Preencher'!S195</f>
        <v>90.78</v>
      </c>
      <c r="S186" s="16">
        <f t="shared" si="15"/>
        <v>47.620000000000005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2219.1800000000003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C.G 003/2021</v>
      </c>
      <c r="C187" s="10"/>
      <c r="D187" s="11" t="str">
        <f>'[1]TCE - ANEXO III - Preencher'!E196</f>
        <v>ROSANA CEZAR RODRIGUES DUARTE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46113</v>
      </c>
      <c r="H187" s="14">
        <f>'[1]TCE - ANEXO III - Preencher'!I196</f>
        <v>0</v>
      </c>
      <c r="I187" s="14">
        <f>'[1]TCE - ANEXO III - Preencher'!J196</f>
        <v>174.62</v>
      </c>
      <c r="J187" s="14">
        <f>'[1]TCE - ANEXO III - Preencher'!K196</f>
        <v>0</v>
      </c>
      <c r="K187" s="15">
        <f>'[1]TCE - ANEXO III - Preencher'!L196</f>
        <v>342.8</v>
      </c>
      <c r="L187" s="15">
        <f>'[1]TCE - ANEXO III - Preencher'!M196</f>
        <v>32.42</v>
      </c>
      <c r="M187" s="15">
        <f t="shared" si="13"/>
        <v>310.38</v>
      </c>
      <c r="N187" s="15">
        <f>'[1]TCE - ANEXO III - Preencher'!O196</f>
        <v>8.42</v>
      </c>
      <c r="O187" s="15">
        <f>'[1]TCE - ANEXO III - Preencher'!P196</f>
        <v>0</v>
      </c>
      <c r="P187" s="16">
        <f t="shared" si="14"/>
        <v>8.42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1704</v>
      </c>
      <c r="Y187" s="15">
        <f>'[1]TCE - ANEXO III - Preencher'!Z196</f>
        <v>0</v>
      </c>
      <c r="Z187" s="16">
        <f t="shared" si="17"/>
        <v>1704</v>
      </c>
      <c r="AA187" s="17" t="str">
        <f>IF('[1]TCE - ANEXO III - Preencher'!AB196="","",'[1]TCE - ANEXO III - Preencher'!AB196)</f>
        <v>ABONO COMPLEMENTAR (LEI 14.434)</v>
      </c>
      <c r="AB187" s="15">
        <f t="shared" si="12"/>
        <v>2197.42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C.G 003/2021</v>
      </c>
      <c r="C188" s="10"/>
      <c r="D188" s="11" t="str">
        <f>'[1]TCE - ANEXO III - Preencher'!E197</f>
        <v>ROSANGELA DA CONCEICAO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46113</v>
      </c>
      <c r="H188" s="14">
        <f>'[1]TCE - ANEXO III - Preencher'!I197</f>
        <v>0</v>
      </c>
      <c r="I188" s="14">
        <f>'[1]TCE - ANEXO III - Preencher'!J197</f>
        <v>205.75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8.42</v>
      </c>
      <c r="O188" s="15">
        <f>'[1]TCE - ANEXO III - Preencher'!P197</f>
        <v>0</v>
      </c>
      <c r="P188" s="16">
        <f t="shared" si="14"/>
        <v>8.42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COMPLEMENTAR (LEI 14.434)</v>
      </c>
      <c r="AB188" s="15">
        <f t="shared" si="12"/>
        <v>1918.17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C.G 003/2021</v>
      </c>
      <c r="C189" s="10"/>
      <c r="D189" s="11" t="str">
        <f>'[1]TCE - ANEXO III - Preencher'!E198</f>
        <v>ROSANGELA MARIA SILVA HONORATO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46113</v>
      </c>
      <c r="H189" s="14">
        <f>'[1]TCE - ANEXO III - Preencher'!I198</f>
        <v>0</v>
      </c>
      <c r="I189" s="14">
        <f>'[1]TCE - ANEXO III - Preencher'!J198</f>
        <v>155.61000000000001</v>
      </c>
      <c r="J189" s="14">
        <f>'[1]TCE - ANEXO III - Preencher'!K198</f>
        <v>0</v>
      </c>
      <c r="K189" s="15">
        <f>'[1]TCE - ANEXO III - Preencher'!L198</f>
        <v>342.79</v>
      </c>
      <c r="L189" s="15">
        <f>'[1]TCE - ANEXO III - Preencher'!M198</f>
        <v>32.42</v>
      </c>
      <c r="M189" s="15">
        <f t="shared" si="13"/>
        <v>310.37</v>
      </c>
      <c r="N189" s="15">
        <f>'[1]TCE - ANEXO III - Preencher'!O198</f>
        <v>8.42</v>
      </c>
      <c r="O189" s="15">
        <f>'[1]TCE - ANEXO III - Preencher'!P198</f>
        <v>0</v>
      </c>
      <c r="P189" s="16">
        <f t="shared" si="14"/>
        <v>8.42</v>
      </c>
      <c r="Q189" s="15">
        <f>'[1]TCE - ANEXO III - Preencher'!R198</f>
        <v>207.6</v>
      </c>
      <c r="R189" s="15">
        <f>'[1]TCE - ANEXO III - Preencher'!S198</f>
        <v>97.26</v>
      </c>
      <c r="S189" s="16">
        <f t="shared" si="15"/>
        <v>110.33999999999999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1704</v>
      </c>
      <c r="Y189" s="15">
        <f>'[1]TCE - ANEXO III - Preencher'!Z198</f>
        <v>0</v>
      </c>
      <c r="Z189" s="16">
        <f t="shared" si="17"/>
        <v>1704</v>
      </c>
      <c r="AA189" s="17" t="str">
        <f>IF('[1]TCE - ANEXO III - Preencher'!AB198="","",'[1]TCE - ANEXO III - Preencher'!AB198)</f>
        <v>ABONO COMPLEMENTAR (LEI 14.434)</v>
      </c>
      <c r="AB189" s="15">
        <f t="shared" si="12"/>
        <v>2288.7399999999998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C.G 003/2021</v>
      </c>
      <c r="C190" s="10"/>
      <c r="D190" s="11" t="str">
        <f>'[1]TCE - ANEXO III - Preencher'!E199</f>
        <v>ROSEANE CANDIDO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46113</v>
      </c>
      <c r="H190" s="14">
        <f>'[1]TCE - ANEXO III - Preencher'!I199</f>
        <v>0</v>
      </c>
      <c r="I190" s="14">
        <f>'[1]TCE - ANEXO III - Preencher'!J199</f>
        <v>175.98</v>
      </c>
      <c r="J190" s="14">
        <f>'[1]TCE - ANEXO III - Preencher'!K199</f>
        <v>0</v>
      </c>
      <c r="K190" s="15">
        <f>'[1]TCE - ANEXO III - Preencher'!L199</f>
        <v>342.79</v>
      </c>
      <c r="L190" s="15">
        <f>'[1]TCE - ANEXO III - Preencher'!M199</f>
        <v>32.42</v>
      </c>
      <c r="M190" s="15">
        <f t="shared" si="13"/>
        <v>310.37</v>
      </c>
      <c r="N190" s="15">
        <f>'[1]TCE - ANEXO III - Preencher'!O199</f>
        <v>8.42</v>
      </c>
      <c r="O190" s="15">
        <f>'[1]TCE - ANEXO III - Preencher'!P199</f>
        <v>0</v>
      </c>
      <c r="P190" s="16">
        <f t="shared" si="14"/>
        <v>8.42</v>
      </c>
      <c r="Q190" s="15">
        <f>'[1]TCE - ANEXO III - Preencher'!R199</f>
        <v>276.77999999999997</v>
      </c>
      <c r="R190" s="15">
        <f>'[1]TCE - ANEXO III - Preencher'!S199</f>
        <v>97.26</v>
      </c>
      <c r="S190" s="16">
        <f t="shared" si="15"/>
        <v>179.51999999999998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COMPLEMENTAR (LEI 14.434)</v>
      </c>
      <c r="AB190" s="15">
        <f t="shared" si="12"/>
        <v>2378.29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C.G 003/2021</v>
      </c>
      <c r="C191" s="10"/>
      <c r="D191" s="11" t="str">
        <f>'[1]TCE - ANEXO III - Preencher'!E200</f>
        <v>ROSEANE MARIA DA SILVA FERREIRA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46113</v>
      </c>
      <c r="H191" s="14">
        <f>'[1]TCE - ANEXO III - Preencher'!I200</f>
        <v>0</v>
      </c>
      <c r="I191" s="14">
        <f>'[1]TCE - ANEXO III - Preencher'!J200</f>
        <v>155.61000000000001</v>
      </c>
      <c r="J191" s="14">
        <f>'[1]TCE - ANEXO III - Preencher'!K200</f>
        <v>0</v>
      </c>
      <c r="K191" s="15">
        <f>'[1]TCE - ANEXO III - Preencher'!L200</f>
        <v>342.79</v>
      </c>
      <c r="L191" s="15">
        <f>'[1]TCE - ANEXO III - Preencher'!M200</f>
        <v>32.42</v>
      </c>
      <c r="M191" s="15">
        <f t="shared" si="13"/>
        <v>310.37</v>
      </c>
      <c r="N191" s="15">
        <f>'[1]TCE - ANEXO III - Preencher'!O200</f>
        <v>8.42</v>
      </c>
      <c r="O191" s="15">
        <f>'[1]TCE - ANEXO III - Preencher'!P200</f>
        <v>0</v>
      </c>
      <c r="P191" s="16">
        <f t="shared" si="14"/>
        <v>8.42</v>
      </c>
      <c r="Q191" s="15">
        <f>'[1]TCE - ANEXO III - Preencher'!R200</f>
        <v>138.4</v>
      </c>
      <c r="R191" s="15">
        <f>'[1]TCE - ANEXO III - Preencher'!S200</f>
        <v>97.26</v>
      </c>
      <c r="S191" s="16">
        <f t="shared" si="15"/>
        <v>41.14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1704</v>
      </c>
      <c r="Y191" s="15">
        <f>'[1]TCE - ANEXO III - Preencher'!Z200</f>
        <v>0</v>
      </c>
      <c r="Z191" s="16">
        <f t="shared" si="17"/>
        <v>1704</v>
      </c>
      <c r="AA191" s="17" t="str">
        <f>IF('[1]TCE - ANEXO III - Preencher'!AB200="","",'[1]TCE - ANEXO III - Preencher'!AB200)</f>
        <v>ABONO COMPLEMENTAR (LEI 14.434)</v>
      </c>
      <c r="AB191" s="15">
        <f t="shared" si="12"/>
        <v>2219.54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C.G 003/2021</v>
      </c>
      <c r="C192" s="10"/>
      <c r="D192" s="11" t="str">
        <f>'[1]TCE - ANEXO III - Preencher'!E201</f>
        <v>ROSELY MICHELE SANTOS DIAS DE BARROS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410235</v>
      </c>
      <c r="G192" s="13">
        <f>IF('[1]TCE - ANEXO III - Preencher'!H201="","",'[1]TCE - ANEXO III - Preencher'!H201)</f>
        <v>46113</v>
      </c>
      <c r="H192" s="14">
        <f>'[1]TCE - ANEXO III - Preencher'!I201</f>
        <v>0</v>
      </c>
      <c r="I192" s="14">
        <f>'[1]TCE - ANEXO III - Preencher'!J201</f>
        <v>314.42</v>
      </c>
      <c r="J192" s="14">
        <f>'[1]TCE - ANEXO III - Preencher'!K201</f>
        <v>0</v>
      </c>
      <c r="K192" s="15">
        <f>'[1]TCE - ANEXO III - Preencher'!L201</f>
        <v>342.8</v>
      </c>
      <c r="L192" s="15">
        <f>'[1]TCE - ANEXO III - Preencher'!M201</f>
        <v>1</v>
      </c>
      <c r="M192" s="15">
        <f t="shared" si="13"/>
        <v>341.8</v>
      </c>
      <c r="N192" s="15">
        <f>'[1]TCE - ANEXO III - Preencher'!O201</f>
        <v>8.42</v>
      </c>
      <c r="O192" s="15">
        <f>'[1]TCE - ANEXO III - Preencher'!P201</f>
        <v>0</v>
      </c>
      <c r="P192" s="16">
        <f t="shared" si="14"/>
        <v>8.42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664.64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C.G 003/2021</v>
      </c>
      <c r="C193" s="10"/>
      <c r="D193" s="11" t="str">
        <f>'[1]TCE - ANEXO III - Preencher'!E202</f>
        <v>ROSIMEYRE MARIA DA SILVA MARIANO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514320</v>
      </c>
      <c r="G193" s="13">
        <f>IF('[1]TCE - ANEXO III - Preencher'!H202="","",'[1]TCE - ANEXO III - Preencher'!H202)</f>
        <v>46113</v>
      </c>
      <c r="H193" s="14">
        <f>'[1]TCE - ANEXO III - Preencher'!I202</f>
        <v>0</v>
      </c>
      <c r="I193" s="14">
        <f>'[1]TCE - ANEXO III - Preencher'!J202</f>
        <v>231.11</v>
      </c>
      <c r="J193" s="14">
        <f>'[1]TCE - ANEXO III - Preencher'!K202</f>
        <v>0</v>
      </c>
      <c r="K193" s="15">
        <f>'[1]TCE - ANEXO III - Preencher'!L202</f>
        <v>342.8</v>
      </c>
      <c r="L193" s="15">
        <f>'[1]TCE - ANEXO III - Preencher'!M202</f>
        <v>1</v>
      </c>
      <c r="M193" s="15">
        <f t="shared" si="13"/>
        <v>341.8</v>
      </c>
      <c r="N193" s="15">
        <f>'[1]TCE - ANEXO III - Preencher'!O202</f>
        <v>8.42</v>
      </c>
      <c r="O193" s="15">
        <f>'[1]TCE - ANEXO III - Preencher'!P202</f>
        <v>0</v>
      </c>
      <c r="P193" s="16">
        <f t="shared" si="14"/>
        <v>8.42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581.33000000000004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C.G 003/2021</v>
      </c>
      <c r="C194" s="10"/>
      <c r="D194" s="11" t="str">
        <f>'[1]TCE - ANEXO III - Preencher'!E203</f>
        <v>RUBENITA MARIA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46113</v>
      </c>
      <c r="H194" s="14">
        <f>'[1]TCE - ANEXO III - Preencher'!I203</f>
        <v>0</v>
      </c>
      <c r="I194" s="14">
        <f>'[1]TCE - ANEXO III - Preencher'!J203</f>
        <v>211.97</v>
      </c>
      <c r="J194" s="14">
        <f>'[1]TCE - ANEXO III - Preencher'!K203</f>
        <v>0</v>
      </c>
      <c r="K194" s="15">
        <f>'[1]TCE - ANEXO III - Preencher'!L203</f>
        <v>342.79</v>
      </c>
      <c r="L194" s="15">
        <f>'[1]TCE - ANEXO III - Preencher'!M203</f>
        <v>32.42</v>
      </c>
      <c r="M194" s="15">
        <f t="shared" si="13"/>
        <v>310.37</v>
      </c>
      <c r="N194" s="15">
        <f>'[1]TCE - ANEXO III - Preencher'!O203</f>
        <v>8.42</v>
      </c>
      <c r="O194" s="15">
        <f>'[1]TCE - ANEXO III - Preencher'!P203</f>
        <v>0</v>
      </c>
      <c r="P194" s="16">
        <f t="shared" si="14"/>
        <v>8.42</v>
      </c>
      <c r="Q194" s="15">
        <f>'[1]TCE - ANEXO III - Preencher'!R203</f>
        <v>138.4</v>
      </c>
      <c r="R194" s="15">
        <f>'[1]TCE - ANEXO III - Preencher'!S203</f>
        <v>97.26</v>
      </c>
      <c r="S194" s="16">
        <f t="shared" si="15"/>
        <v>41.14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COMPLEMENTAR (LEI 14.434)</v>
      </c>
      <c r="AB194" s="15">
        <f t="shared" si="12"/>
        <v>2275.9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C.G 003/2021</v>
      </c>
      <c r="C195" s="10"/>
      <c r="D195" s="11" t="str">
        <f>'[1]TCE - ANEXO III - Preencher'!E204</f>
        <v>SAULO EDITACIO DE ARIMATEIA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782320</v>
      </c>
      <c r="G195" s="13">
        <f>IF('[1]TCE - ANEXO III - Preencher'!H204="","",'[1]TCE - ANEXO III - Preencher'!H204)</f>
        <v>46113</v>
      </c>
      <c r="H195" s="14">
        <f>'[1]TCE - ANEXO III - Preencher'!I204</f>
        <v>0</v>
      </c>
      <c r="I195" s="14">
        <f>'[1]TCE - ANEXO III - Preencher'!J204</f>
        <v>182.46</v>
      </c>
      <c r="J195" s="14">
        <f>'[1]TCE - ANEXO III - Preencher'!K204</f>
        <v>0</v>
      </c>
      <c r="K195" s="15">
        <f>'[1]TCE - ANEXO III - Preencher'!L204</f>
        <v>342.79</v>
      </c>
      <c r="L195" s="15">
        <f>'[1]TCE - ANEXO III - Preencher'!M204</f>
        <v>33.85</v>
      </c>
      <c r="M195" s="15">
        <f t="shared" si="13"/>
        <v>308.94</v>
      </c>
      <c r="N195" s="15">
        <f>'[1]TCE - ANEXO III - Preencher'!O204</f>
        <v>8.42</v>
      </c>
      <c r="O195" s="15">
        <f>'[1]TCE - ANEXO III - Preencher'!P204</f>
        <v>0</v>
      </c>
      <c r="P195" s="16">
        <f t="shared" si="14"/>
        <v>8.42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499.82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C.G 003/2021</v>
      </c>
      <c r="C196" s="10"/>
      <c r="D196" s="11" t="str">
        <f>'[1]TCE - ANEXO III - Preencher'!E205</f>
        <v>SHEILA LUCIA SEVERINO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422110</v>
      </c>
      <c r="G196" s="13">
        <f>IF('[1]TCE - ANEXO III - Preencher'!H205="","",'[1]TCE - ANEXO III - Preencher'!H205)</f>
        <v>46113</v>
      </c>
      <c r="H196" s="14">
        <f>'[1]TCE - ANEXO III - Preencher'!I205</f>
        <v>0</v>
      </c>
      <c r="I196" s="14">
        <f>'[1]TCE - ANEXO III - Preencher'!J205</f>
        <v>176.66</v>
      </c>
      <c r="J196" s="14">
        <f>'[1]TCE - ANEXO III - Preencher'!K205</f>
        <v>0</v>
      </c>
      <c r="K196" s="15">
        <f>'[1]TCE - ANEXO III - Preencher'!L205</f>
        <v>342.8</v>
      </c>
      <c r="L196" s="15">
        <f>'[1]TCE - ANEXO III - Preencher'!M205</f>
        <v>1</v>
      </c>
      <c r="M196" s="15">
        <f t="shared" ref="M196:M259" si="19">K196-L196</f>
        <v>341.8</v>
      </c>
      <c r="N196" s="15">
        <f>'[1]TCE - ANEXO III - Preencher'!O205</f>
        <v>8.42</v>
      </c>
      <c r="O196" s="15">
        <f>'[1]TCE - ANEXO III - Preencher'!P205</f>
        <v>0</v>
      </c>
      <c r="P196" s="16">
        <f t="shared" ref="P196:P259" si="20">N196-O196</f>
        <v>8.42</v>
      </c>
      <c r="Q196" s="15">
        <f>'[1]TCE - ANEXO III - Preencher'!R205</f>
        <v>73.81</v>
      </c>
      <c r="R196" s="15">
        <f>'[1]TCE - ANEXO III - Preencher'!S205</f>
        <v>72</v>
      </c>
      <c r="S196" s="16">
        <f t="shared" ref="S196:S259" si="21">Q196-R196</f>
        <v>1.8100000000000023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528.69000000000005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C.G 003/2021</v>
      </c>
      <c r="C197" s="10"/>
      <c r="D197" s="11" t="str">
        <f>'[1]TCE - ANEXO III - Preencher'!E206</f>
        <v>SIMONE SANTOS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422110</v>
      </c>
      <c r="G197" s="13">
        <f>IF('[1]TCE - ANEXO III - Preencher'!H206="","",'[1]TCE - ANEXO III - Preencher'!H206)</f>
        <v>46113</v>
      </c>
      <c r="H197" s="14">
        <f>'[1]TCE - ANEXO III - Preencher'!I206</f>
        <v>0</v>
      </c>
      <c r="I197" s="14">
        <f>'[1]TCE - ANEXO III - Preencher'!J206</f>
        <v>158.81</v>
      </c>
      <c r="J197" s="14">
        <f>'[1]TCE - ANEXO III - Preencher'!K206</f>
        <v>0</v>
      </c>
      <c r="K197" s="15">
        <f>'[1]TCE - ANEXO III - Preencher'!L206</f>
        <v>342.8</v>
      </c>
      <c r="L197" s="15">
        <f>'[1]TCE - ANEXO III - Preencher'!M206</f>
        <v>1</v>
      </c>
      <c r="M197" s="15">
        <f t="shared" si="19"/>
        <v>341.8</v>
      </c>
      <c r="N197" s="15">
        <f>'[1]TCE - ANEXO III - Preencher'!O206</f>
        <v>8.42</v>
      </c>
      <c r="O197" s="15">
        <f>'[1]TCE - ANEXO III - Preencher'!P206</f>
        <v>0</v>
      </c>
      <c r="P197" s="16">
        <f t="shared" si="20"/>
        <v>8.42</v>
      </c>
      <c r="Q197" s="15">
        <f>'[1]TCE - ANEXO III - Preencher'!R206</f>
        <v>138.4</v>
      </c>
      <c r="R197" s="15">
        <f>'[1]TCE - ANEXO III - Preencher'!S206</f>
        <v>99.66</v>
      </c>
      <c r="S197" s="16">
        <f t="shared" si="21"/>
        <v>38.740000000000009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547.77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C.G 003/2021</v>
      </c>
      <c r="C198" s="10"/>
      <c r="D198" s="11" t="str">
        <f>'[1]TCE - ANEXO III - Preencher'!E207</f>
        <v>SONIA MARIA RAMOS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513425</v>
      </c>
      <c r="G198" s="13">
        <f>IF('[1]TCE - ANEXO III - Preencher'!H207="","",'[1]TCE - ANEXO III - Preencher'!H207)</f>
        <v>46113</v>
      </c>
      <c r="H198" s="14">
        <f>'[1]TCE - ANEXO III - Preencher'!I207</f>
        <v>0</v>
      </c>
      <c r="I198" s="14">
        <f>'[1]TCE - ANEXO III - Preencher'!J207</f>
        <v>158.81</v>
      </c>
      <c r="J198" s="14">
        <f>'[1]TCE - ANEXO III - Preencher'!K207</f>
        <v>0</v>
      </c>
      <c r="K198" s="15">
        <f>'[1]TCE - ANEXO III - Preencher'!L207</f>
        <v>342.8</v>
      </c>
      <c r="L198" s="15">
        <f>'[1]TCE - ANEXO III - Preencher'!M207</f>
        <v>1</v>
      </c>
      <c r="M198" s="15">
        <f t="shared" si="19"/>
        <v>341.8</v>
      </c>
      <c r="N198" s="15">
        <f>'[1]TCE - ANEXO III - Preencher'!O207</f>
        <v>8.42</v>
      </c>
      <c r="O198" s="15">
        <f>'[1]TCE - ANEXO III - Preencher'!P207</f>
        <v>0</v>
      </c>
      <c r="P198" s="16">
        <f t="shared" si="20"/>
        <v>8.42</v>
      </c>
      <c r="Q198" s="15">
        <f>'[1]TCE - ANEXO III - Preencher'!R207</f>
        <v>207.6</v>
      </c>
      <c r="R198" s="15">
        <f>'[1]TCE - ANEXO III - Preencher'!S207</f>
        <v>99.66</v>
      </c>
      <c r="S198" s="16">
        <f t="shared" si="21"/>
        <v>107.94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616.97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C.G 003/2021</v>
      </c>
      <c r="C199" s="10"/>
      <c r="D199" s="11" t="str">
        <f>'[1]TCE - ANEXO III - Preencher'!E208</f>
        <v>STEFANIA VITORIANA MOURA DO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46113</v>
      </c>
      <c r="H199" s="14">
        <f>'[1]TCE - ANEXO III - Preencher'!I208</f>
        <v>0</v>
      </c>
      <c r="I199" s="14">
        <f>'[1]TCE - ANEXO III - Preencher'!J208</f>
        <v>122.41</v>
      </c>
      <c r="J199" s="14">
        <f>'[1]TCE - ANEXO III - Preencher'!K208</f>
        <v>0</v>
      </c>
      <c r="K199" s="15">
        <f>'[1]TCE - ANEXO III - Preencher'!L208</f>
        <v>342.8</v>
      </c>
      <c r="L199" s="15">
        <f>'[1]TCE - ANEXO III - Preencher'!M208</f>
        <v>23.77</v>
      </c>
      <c r="M199" s="15">
        <f t="shared" si="19"/>
        <v>319.03000000000003</v>
      </c>
      <c r="N199" s="15">
        <f>'[1]TCE - ANEXO III - Preencher'!O208</f>
        <v>8.42</v>
      </c>
      <c r="O199" s="15">
        <f>'[1]TCE - ANEXO III - Preencher'!P208</f>
        <v>0</v>
      </c>
      <c r="P199" s="16">
        <f t="shared" si="20"/>
        <v>8.42</v>
      </c>
      <c r="Q199" s="15">
        <f>'[1]TCE - ANEXO III - Preencher'!R208</f>
        <v>101.87</v>
      </c>
      <c r="R199" s="15">
        <f>'[1]TCE - ANEXO III - Preencher'!S208</f>
        <v>71.319999999999993</v>
      </c>
      <c r="S199" s="16">
        <f t="shared" si="21"/>
        <v>30.550000000000011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480.41000000000008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C.G 003/2021</v>
      </c>
      <c r="C200" s="10"/>
      <c r="D200" s="11" t="str">
        <f>'[1]TCE - ANEXO III - Preencher'!E209</f>
        <v>SUZANA CANDEIAS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>
        <f>'[1]TCE - ANEXO III - Preencher'!G209</f>
        <v>422110</v>
      </c>
      <c r="G200" s="13">
        <f>IF('[1]TCE - ANEXO III - Preencher'!H209="","",'[1]TCE - ANEXO III - Preencher'!H209)</f>
        <v>46113</v>
      </c>
      <c r="H200" s="14">
        <f>'[1]TCE - ANEXO III - Preencher'!I209</f>
        <v>0</v>
      </c>
      <c r="I200" s="14">
        <f>'[1]TCE - ANEXO III - Preencher'!J209</f>
        <v>253.59</v>
      </c>
      <c r="J200" s="14">
        <f>'[1]TCE - ANEXO III - Preencher'!K209</f>
        <v>0</v>
      </c>
      <c r="K200" s="15">
        <f>'[1]TCE - ANEXO III - Preencher'!L209</f>
        <v>342.8</v>
      </c>
      <c r="L200" s="15">
        <f>'[1]TCE - ANEXO III - Preencher'!M209</f>
        <v>1</v>
      </c>
      <c r="M200" s="15">
        <f t="shared" si="19"/>
        <v>341.8</v>
      </c>
      <c r="N200" s="15">
        <f>'[1]TCE - ANEXO III - Preencher'!O209</f>
        <v>8.42</v>
      </c>
      <c r="O200" s="15">
        <f>'[1]TCE - ANEXO III - Preencher'!P209</f>
        <v>0</v>
      </c>
      <c r="P200" s="16">
        <f t="shared" si="20"/>
        <v>8.42</v>
      </c>
      <c r="Q200" s="15">
        <f>'[1]TCE - ANEXO III - Preencher'!R209</f>
        <v>138.4</v>
      </c>
      <c r="R200" s="15">
        <f>'[1]TCE - ANEXO III - Preencher'!S209</f>
        <v>99.66</v>
      </c>
      <c r="S200" s="16">
        <f t="shared" si="21"/>
        <v>38.740000000000009</v>
      </c>
      <c r="T200" s="15">
        <f>'[1]TCE - ANEXO III - Preencher'!U209</f>
        <v>77.569999999999993</v>
      </c>
      <c r="U200" s="15">
        <f>'[1]TCE - ANEXO III - Preencher'!V209</f>
        <v>0</v>
      </c>
      <c r="V200" s="16">
        <f t="shared" si="22"/>
        <v>77.569999999999993</v>
      </c>
      <c r="W200" s="17" t="str">
        <f>IF('[1]TCE - ANEXO III - Preencher'!X209="","",'[1]TCE - ANEXO III - Preencher'!X209)</f>
        <v>AUXILIO CRECHE</v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720.11999999999989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C.G 003/2021</v>
      </c>
      <c r="C201" s="10"/>
      <c r="D201" s="11" t="str">
        <f>'[1]TCE - ANEXO III - Preencher'!E210</f>
        <v>SUZANE JOSEFA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46113</v>
      </c>
      <c r="H201" s="14">
        <f>'[1]TCE - ANEXO III - Preencher'!I210</f>
        <v>0</v>
      </c>
      <c r="I201" s="14">
        <f>'[1]TCE - ANEXO III - Preencher'!J210</f>
        <v>155.61000000000001</v>
      </c>
      <c r="J201" s="14">
        <f>'[1]TCE - ANEXO III - Preencher'!K210</f>
        <v>0</v>
      </c>
      <c r="K201" s="15">
        <f>'[1]TCE - ANEXO III - Preencher'!L210</f>
        <v>342.79</v>
      </c>
      <c r="L201" s="15">
        <f>'[1]TCE - ANEXO III - Preencher'!M210</f>
        <v>32.42</v>
      </c>
      <c r="M201" s="15">
        <f t="shared" si="19"/>
        <v>310.37</v>
      </c>
      <c r="N201" s="15">
        <f>'[1]TCE - ANEXO III - Preencher'!O210</f>
        <v>8.42</v>
      </c>
      <c r="O201" s="15">
        <f>'[1]TCE - ANEXO III - Preencher'!P210</f>
        <v>0</v>
      </c>
      <c r="P201" s="16">
        <f t="shared" si="20"/>
        <v>8.42</v>
      </c>
      <c r="Q201" s="15">
        <f>'[1]TCE - ANEXO III - Preencher'!R210</f>
        <v>129.18</v>
      </c>
      <c r="R201" s="15">
        <f>'[1]TCE - ANEXO III - Preencher'!S210</f>
        <v>97.26</v>
      </c>
      <c r="S201" s="16">
        <f t="shared" si="21"/>
        <v>31.92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1704</v>
      </c>
      <c r="Y201" s="15">
        <f>'[1]TCE - ANEXO III - Preencher'!Z210</f>
        <v>0</v>
      </c>
      <c r="Z201" s="16">
        <f t="shared" si="23"/>
        <v>1704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2210.3200000000002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C.G 003/2021</v>
      </c>
      <c r="C202" s="10"/>
      <c r="D202" s="11" t="str">
        <f>'[1]TCE - ANEXO III - Preencher'!E211</f>
        <v>SWEMMY SHARON CARVALHO DE MELO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46113</v>
      </c>
      <c r="H202" s="14">
        <f>'[1]TCE - ANEXO III - Preencher'!I211</f>
        <v>0</v>
      </c>
      <c r="I202" s="14">
        <f>'[1]TCE - ANEXO III - Preencher'!J211</f>
        <v>232.75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8.42</v>
      </c>
      <c r="O202" s="15">
        <f>'[1]TCE - ANEXO III - Preencher'!P211</f>
        <v>0</v>
      </c>
      <c r="P202" s="16">
        <f t="shared" si="20"/>
        <v>8.42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>ABONO COMPLEMENTAR (LEI 14.434)</v>
      </c>
      <c r="AB202" s="15">
        <f t="shared" si="18"/>
        <v>1945.17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C.G 003/2021</v>
      </c>
      <c r="C203" s="10"/>
      <c r="D203" s="11" t="str">
        <f>'[1]TCE - ANEXO III - Preencher'!E212</f>
        <v>SYMONE THAMYLES FERREIRA SOBREIRA DA HORA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46113</v>
      </c>
      <c r="H203" s="14">
        <f>'[1]TCE - ANEXO III - Preencher'!I212</f>
        <v>0</v>
      </c>
      <c r="I203" s="14">
        <f>'[1]TCE - ANEXO III - Preencher'!J212</f>
        <v>155.61000000000001</v>
      </c>
      <c r="J203" s="14">
        <f>'[1]TCE - ANEXO III - Preencher'!K212</f>
        <v>0</v>
      </c>
      <c r="K203" s="15">
        <f>'[1]TCE - ANEXO III - Preencher'!L212</f>
        <v>342.79</v>
      </c>
      <c r="L203" s="15">
        <f>'[1]TCE - ANEXO III - Preencher'!M212</f>
        <v>32.42</v>
      </c>
      <c r="M203" s="15">
        <f t="shared" si="19"/>
        <v>310.37</v>
      </c>
      <c r="N203" s="15">
        <f>'[1]TCE - ANEXO III - Preencher'!O212</f>
        <v>8.42</v>
      </c>
      <c r="O203" s="15">
        <f>'[1]TCE - ANEXO III - Preencher'!P212</f>
        <v>0</v>
      </c>
      <c r="P203" s="16">
        <f t="shared" si="20"/>
        <v>8.42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1704</v>
      </c>
      <c r="Y203" s="15">
        <f>'[1]TCE - ANEXO III - Preencher'!Z212</f>
        <v>0</v>
      </c>
      <c r="Z203" s="16">
        <f t="shared" si="23"/>
        <v>1704</v>
      </c>
      <c r="AA203" s="17" t="str">
        <f>IF('[1]TCE - ANEXO III - Preencher'!AB212="","",'[1]TCE - ANEXO III - Preencher'!AB212)</f>
        <v>ABONO COMPLEMENTAR (LEI 14.434)</v>
      </c>
      <c r="AB203" s="15">
        <f t="shared" si="18"/>
        <v>2178.4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C.G 003/2021</v>
      </c>
      <c r="C204" s="10"/>
      <c r="D204" s="11" t="str">
        <f>'[1]TCE - ANEXO III - Preencher'!E213</f>
        <v>TAMIRES MIRELE CAMILO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46113</v>
      </c>
      <c r="H204" s="14">
        <f>'[1]TCE - ANEXO III - Preencher'!I213</f>
        <v>0</v>
      </c>
      <c r="I204" s="14">
        <f>'[1]TCE - ANEXO III - Preencher'!J213</f>
        <v>108.93</v>
      </c>
      <c r="J204" s="14">
        <f>'[1]TCE - ANEXO III - Preencher'!K213</f>
        <v>0</v>
      </c>
      <c r="K204" s="15">
        <f>'[1]TCE - ANEXO III - Preencher'!L213</f>
        <v>342.8</v>
      </c>
      <c r="L204" s="15">
        <f>'[1]TCE - ANEXO III - Preencher'!M213</f>
        <v>22.69</v>
      </c>
      <c r="M204" s="15">
        <f t="shared" si="19"/>
        <v>320.11</v>
      </c>
      <c r="N204" s="15">
        <f>'[1]TCE - ANEXO III - Preencher'!O213</f>
        <v>8.42</v>
      </c>
      <c r="O204" s="15">
        <f>'[1]TCE - ANEXO III - Preencher'!P213</f>
        <v>0</v>
      </c>
      <c r="P204" s="16">
        <f t="shared" si="20"/>
        <v>8.42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437.46000000000004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C.G 003/2021</v>
      </c>
      <c r="C205" s="10"/>
      <c r="D205" s="11" t="str">
        <f>'[1]TCE - ANEXO III - Preencher'!E214</f>
        <v>TATIANA MARIA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513425</v>
      </c>
      <c r="G205" s="13">
        <f>IF('[1]TCE - ANEXO III - Preencher'!H214="","",'[1]TCE - ANEXO III - Preencher'!H214)</f>
        <v>46113</v>
      </c>
      <c r="H205" s="14">
        <f>'[1]TCE - ANEXO III - Preencher'!I214</f>
        <v>0</v>
      </c>
      <c r="I205" s="14">
        <f>'[1]TCE - ANEXO III - Preencher'!J214</f>
        <v>158.81</v>
      </c>
      <c r="J205" s="14">
        <f>'[1]TCE - ANEXO III - Preencher'!K214</f>
        <v>0</v>
      </c>
      <c r="K205" s="15">
        <f>'[1]TCE - ANEXO III - Preencher'!L214</f>
        <v>342.8</v>
      </c>
      <c r="L205" s="15">
        <f>'[1]TCE - ANEXO III - Preencher'!M214</f>
        <v>1</v>
      </c>
      <c r="M205" s="15">
        <f t="shared" si="19"/>
        <v>341.8</v>
      </c>
      <c r="N205" s="15">
        <f>'[1]TCE - ANEXO III - Preencher'!O214</f>
        <v>8.42</v>
      </c>
      <c r="O205" s="15">
        <f>'[1]TCE - ANEXO III - Preencher'!P214</f>
        <v>0</v>
      </c>
      <c r="P205" s="16">
        <f t="shared" si="20"/>
        <v>8.42</v>
      </c>
      <c r="Q205" s="15">
        <f>'[1]TCE - ANEXO III - Preencher'!R214</f>
        <v>138.4</v>
      </c>
      <c r="R205" s="15">
        <f>'[1]TCE - ANEXO III - Preencher'!S214</f>
        <v>99.66</v>
      </c>
      <c r="S205" s="16">
        <f t="shared" si="21"/>
        <v>38.740000000000009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547.77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C.G 003/2021</v>
      </c>
      <c r="C206" s="10"/>
      <c r="D206" s="11" t="str">
        <f>'[1]TCE - ANEXO III - Preencher'!E215</f>
        <v>TATIANE DA SILVA DAMASCENO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46113</v>
      </c>
      <c r="H206" s="14">
        <f>'[1]TCE - ANEXO III - Preencher'!I215</f>
        <v>0</v>
      </c>
      <c r="I206" s="14">
        <f>'[1]TCE - ANEXO III - Preencher'!J215</f>
        <v>177.83</v>
      </c>
      <c r="J206" s="14">
        <f>'[1]TCE - ANEXO III - Preencher'!K215</f>
        <v>0</v>
      </c>
      <c r="K206" s="15">
        <f>'[1]TCE - ANEXO III - Preencher'!L215</f>
        <v>342.79</v>
      </c>
      <c r="L206" s="15">
        <f>'[1]TCE - ANEXO III - Preencher'!M215</f>
        <v>32.42</v>
      </c>
      <c r="M206" s="15">
        <f t="shared" si="19"/>
        <v>310.37</v>
      </c>
      <c r="N206" s="15">
        <f>'[1]TCE - ANEXO III - Preencher'!O215</f>
        <v>8.42</v>
      </c>
      <c r="O206" s="15">
        <f>'[1]TCE - ANEXO III - Preencher'!P215</f>
        <v>0</v>
      </c>
      <c r="P206" s="16">
        <f t="shared" si="20"/>
        <v>8.42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COMPLEMENTAR (LEI 14.434)</v>
      </c>
      <c r="AB206" s="15">
        <f t="shared" si="18"/>
        <v>2200.62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C.G 003/2021</v>
      </c>
      <c r="C207" s="10"/>
      <c r="D207" s="11" t="str">
        <f>'[1]TCE - ANEXO III - Preencher'!E216</f>
        <v>TELISANDRO DA PAIXAO PIRES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782320</v>
      </c>
      <c r="G207" s="13">
        <f>IF('[1]TCE - ANEXO III - Preencher'!H216="","",'[1]TCE - ANEXO III - Preencher'!H216)</f>
        <v>46113</v>
      </c>
      <c r="H207" s="14">
        <f>'[1]TCE - ANEXO III - Preencher'!I216</f>
        <v>0</v>
      </c>
      <c r="I207" s="14">
        <f>'[1]TCE - ANEXO III - Preencher'!J216</f>
        <v>181.23</v>
      </c>
      <c r="J207" s="14">
        <f>'[1]TCE - ANEXO III - Preencher'!K216</f>
        <v>0</v>
      </c>
      <c r="K207" s="15">
        <f>'[1]TCE - ANEXO III - Preencher'!L216</f>
        <v>342.79</v>
      </c>
      <c r="L207" s="15">
        <f>'[1]TCE - ANEXO III - Preencher'!M216</f>
        <v>33.85</v>
      </c>
      <c r="M207" s="15">
        <f t="shared" si="19"/>
        <v>308.94</v>
      </c>
      <c r="N207" s="15">
        <f>'[1]TCE - ANEXO III - Preencher'!O216</f>
        <v>8.42</v>
      </c>
      <c r="O207" s="15">
        <f>'[1]TCE - ANEXO III - Preencher'!P216</f>
        <v>0</v>
      </c>
      <c r="P207" s="16">
        <f t="shared" si="20"/>
        <v>8.42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498.59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C.G 003/2021</v>
      </c>
      <c r="C208" s="10"/>
      <c r="D208" s="11" t="str">
        <f>'[1]TCE - ANEXO III - Preencher'!E217</f>
        <v>THAIS GABRIELI DA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>
        <f>'[1]TCE - ANEXO III - Preencher'!G217</f>
        <v>351315</v>
      </c>
      <c r="G208" s="13">
        <f>IF('[1]TCE - ANEXO III - Preencher'!H217="","",'[1]TCE - ANEXO III - Preencher'!H217)</f>
        <v>46113</v>
      </c>
      <c r="H208" s="14">
        <f>'[1]TCE - ANEXO III - Preencher'!I217</f>
        <v>0</v>
      </c>
      <c r="I208" s="14">
        <f>'[1]TCE - ANEXO III - Preencher'!J217</f>
        <v>205.59</v>
      </c>
      <c r="J208" s="14">
        <f>'[1]TCE - ANEXO III - Preencher'!K217</f>
        <v>0</v>
      </c>
      <c r="K208" s="15">
        <f>'[1]TCE - ANEXO III - Preencher'!L217</f>
        <v>342.8</v>
      </c>
      <c r="L208" s="15">
        <f>'[1]TCE - ANEXO III - Preencher'!M217</f>
        <v>1</v>
      </c>
      <c r="M208" s="15">
        <f t="shared" si="19"/>
        <v>341.8</v>
      </c>
      <c r="N208" s="15">
        <f>'[1]TCE - ANEXO III - Preencher'!O217</f>
        <v>8.42</v>
      </c>
      <c r="O208" s="15">
        <f>'[1]TCE - ANEXO III - Preencher'!P217</f>
        <v>0</v>
      </c>
      <c r="P208" s="16">
        <f t="shared" si="20"/>
        <v>8.42</v>
      </c>
      <c r="Q208" s="15">
        <f>'[1]TCE - ANEXO III - Preencher'!R217</f>
        <v>184.53</v>
      </c>
      <c r="R208" s="15">
        <f>'[1]TCE - ANEXO III - Preencher'!S217</f>
        <v>124.2</v>
      </c>
      <c r="S208" s="16">
        <f t="shared" si="21"/>
        <v>60.33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616.14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C.G 003/2021</v>
      </c>
      <c r="C209" s="10"/>
      <c r="D209" s="11" t="str">
        <f>'[1]TCE - ANEXO III - Preencher'!E218</f>
        <v>THAISA PEREIRA DORNELAS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223405</v>
      </c>
      <c r="G209" s="13">
        <f>IF('[1]TCE - ANEXO III - Preencher'!H218="","",'[1]TCE - ANEXO III - Preencher'!H218)</f>
        <v>46113</v>
      </c>
      <c r="H209" s="14">
        <f>'[1]TCE - ANEXO III - Preencher'!I218</f>
        <v>0</v>
      </c>
      <c r="I209" s="14">
        <f>'[1]TCE - ANEXO III - Preencher'!J218</f>
        <v>483.94</v>
      </c>
      <c r="J209" s="14">
        <f>'[1]TCE - ANEXO III - Preencher'!K218</f>
        <v>0</v>
      </c>
      <c r="K209" s="15">
        <f>'[1]TCE - ANEXO III - Preencher'!L218</f>
        <v>342.8</v>
      </c>
      <c r="L209" s="15">
        <f>'[1]TCE - ANEXO III - Preencher'!M218</f>
        <v>21.12</v>
      </c>
      <c r="M209" s="15">
        <f t="shared" si="19"/>
        <v>321.68</v>
      </c>
      <c r="N209" s="15">
        <f>'[1]TCE - ANEXO III - Preencher'!O218</f>
        <v>8.42</v>
      </c>
      <c r="O209" s="15">
        <f>'[1]TCE - ANEXO III - Preencher'!P218</f>
        <v>0</v>
      </c>
      <c r="P209" s="16">
        <f t="shared" si="20"/>
        <v>8.42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814.04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C.G 003/2021</v>
      </c>
      <c r="C210" s="10"/>
      <c r="D210" s="11" t="str">
        <f>'[1]TCE - ANEXO III - Preencher'!E219</f>
        <v>THAYNARA RITHELE PATRICIO 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46113</v>
      </c>
      <c r="H210" s="14">
        <f>'[1]TCE - ANEXO III - Preencher'!I219</f>
        <v>0</v>
      </c>
      <c r="I210" s="14">
        <f>'[1]TCE - ANEXO III - Preencher'!J219</f>
        <v>173.95</v>
      </c>
      <c r="J210" s="14">
        <f>'[1]TCE - ANEXO III - Preencher'!K219</f>
        <v>0</v>
      </c>
      <c r="K210" s="15">
        <f>'[1]TCE - ANEXO III - Preencher'!L219</f>
        <v>342.79</v>
      </c>
      <c r="L210" s="15">
        <f>'[1]TCE - ANEXO III - Preencher'!M219</f>
        <v>32.42</v>
      </c>
      <c r="M210" s="15">
        <f t="shared" si="19"/>
        <v>310.37</v>
      </c>
      <c r="N210" s="15">
        <f>'[1]TCE - ANEXO III - Preencher'!O219</f>
        <v>8.42</v>
      </c>
      <c r="O210" s="15">
        <f>'[1]TCE - ANEXO III - Preencher'!P219</f>
        <v>0</v>
      </c>
      <c r="P210" s="16">
        <f t="shared" si="20"/>
        <v>8.42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1704</v>
      </c>
      <c r="Y210" s="15">
        <f>'[1]TCE - ANEXO III - Preencher'!Z219</f>
        <v>0</v>
      </c>
      <c r="Z210" s="16">
        <f t="shared" si="23"/>
        <v>1704</v>
      </c>
      <c r="AA210" s="17" t="str">
        <f>IF('[1]TCE - ANEXO III - Preencher'!AB219="","",'[1]TCE - ANEXO III - Preencher'!AB219)</f>
        <v>ABONO COMPLEMENTAR (LEI 14.434)</v>
      </c>
      <c r="AB210" s="15">
        <f t="shared" si="18"/>
        <v>2196.7399999999998</v>
      </c>
    </row>
    <row r="211" spans="1:28" x14ac:dyDescent="0.2">
      <c r="A211" s="8">
        <f>IFERROR(VLOOKUP(B211,'[1]DADOS (OCULTAR)'!$Q$3:$S$136,3,0),"")</f>
        <v>14284483000370</v>
      </c>
      <c r="B211" s="9" t="str">
        <f>'[1]TCE - ANEXO III - Preencher'!C220</f>
        <v>UPA IMBIRIBEIRA - C.G 003/2021</v>
      </c>
      <c r="C211" s="10"/>
      <c r="D211" s="11" t="str">
        <f>'[1]TCE - ANEXO III - Preencher'!E220</f>
        <v>THAYSA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223505</v>
      </c>
      <c r="G211" s="13">
        <f>IF('[1]TCE - ANEXO III - Preencher'!H220="","",'[1]TCE - ANEXO III - Preencher'!H220)</f>
        <v>46113</v>
      </c>
      <c r="H211" s="14">
        <f>'[1]TCE - ANEXO III - Preencher'!I220</f>
        <v>0</v>
      </c>
      <c r="I211" s="14">
        <f>'[1]TCE - ANEXO III - Preencher'!J220</f>
        <v>375.6</v>
      </c>
      <c r="J211" s="14">
        <f>'[1]TCE - ANEXO III - Preencher'!K220</f>
        <v>0</v>
      </c>
      <c r="K211" s="15">
        <f>'[1]TCE - ANEXO III - Preencher'!L220</f>
        <v>342.8</v>
      </c>
      <c r="L211" s="15">
        <f>'[1]TCE - ANEXO III - Preencher'!M220</f>
        <v>2.62</v>
      </c>
      <c r="M211" s="15">
        <f t="shared" si="19"/>
        <v>340.18</v>
      </c>
      <c r="N211" s="15">
        <f>'[1]TCE - ANEXO III - Preencher'!O220</f>
        <v>8.42</v>
      </c>
      <c r="O211" s="15">
        <f>'[1]TCE - ANEXO III - Preencher'!P220</f>
        <v>0</v>
      </c>
      <c r="P211" s="16">
        <f t="shared" si="20"/>
        <v>8.42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824.74</v>
      </c>
      <c r="Y211" s="15">
        <f>'[1]TCE - ANEXO III - Preencher'!Z220</f>
        <v>0</v>
      </c>
      <c r="Z211" s="16">
        <f t="shared" si="23"/>
        <v>824.74</v>
      </c>
      <c r="AA211" s="17" t="str">
        <f>IF('[1]TCE - ANEXO III - Preencher'!AB220="","",'[1]TCE - ANEXO III - Preencher'!AB220)</f>
        <v>ABONO COMPLEMENTAR (LEI 14.434)</v>
      </c>
      <c r="AB211" s="15">
        <f t="shared" si="18"/>
        <v>1548.94</v>
      </c>
    </row>
    <row r="212" spans="1:28" x14ac:dyDescent="0.2">
      <c r="A212" s="8">
        <f>IFERROR(VLOOKUP(B212,'[1]DADOS (OCULTAR)'!$Q$3:$S$136,3,0),"")</f>
        <v>14284483000370</v>
      </c>
      <c r="B212" s="9" t="str">
        <f>'[1]TCE - ANEXO III - Preencher'!C221</f>
        <v>UPA IMBIRIBEIRA - C.G 003/2021</v>
      </c>
      <c r="C212" s="10"/>
      <c r="D212" s="11" t="str">
        <f>'[1]TCE - ANEXO III - Preencher'!E221</f>
        <v>THIAGO DE ARRUDA MEDEIROS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>
        <f>'[1]TCE - ANEXO III - Preencher'!G221</f>
        <v>223405</v>
      </c>
      <c r="G212" s="13">
        <f>IF('[1]TCE - ANEXO III - Preencher'!H221="","",'[1]TCE - ANEXO III - Preencher'!H221)</f>
        <v>46113</v>
      </c>
      <c r="H212" s="14">
        <f>'[1]TCE - ANEXO III - Preencher'!I221</f>
        <v>0</v>
      </c>
      <c r="I212" s="14">
        <f>'[1]TCE - ANEXO III - Preencher'!J221</f>
        <v>459.1</v>
      </c>
      <c r="J212" s="14">
        <f>'[1]TCE - ANEXO III - Preencher'!K221</f>
        <v>0</v>
      </c>
      <c r="K212" s="15">
        <f>'[1]TCE - ANEXO III - Preencher'!L221</f>
        <v>342.8</v>
      </c>
      <c r="L212" s="15">
        <f>'[1]TCE - ANEXO III - Preencher'!M221</f>
        <v>21.12</v>
      </c>
      <c r="M212" s="15">
        <f t="shared" si="19"/>
        <v>321.68</v>
      </c>
      <c r="N212" s="15">
        <f>'[1]TCE - ANEXO III - Preencher'!O221</f>
        <v>8.42</v>
      </c>
      <c r="O212" s="15">
        <f>'[1]TCE - ANEXO III - Preencher'!P221</f>
        <v>0</v>
      </c>
      <c r="P212" s="16">
        <f t="shared" si="20"/>
        <v>8.42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789.19999999999993</v>
      </c>
    </row>
    <row r="213" spans="1:28" x14ac:dyDescent="0.2">
      <c r="A213" s="8">
        <f>IFERROR(VLOOKUP(B213,'[1]DADOS (OCULTAR)'!$Q$3:$S$136,3,0),"")</f>
        <v>14284483000370</v>
      </c>
      <c r="B213" s="9" t="str">
        <f>'[1]TCE - ANEXO III - Preencher'!C222</f>
        <v>UPA IMBIRIBEIRA - C.G 003/2021</v>
      </c>
      <c r="C213" s="10"/>
      <c r="D213" s="11" t="str">
        <f>'[1]TCE - ANEXO III - Preencher'!E222</f>
        <v>TIAGO OLIVIO PEREIRA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46113</v>
      </c>
      <c r="H213" s="14">
        <f>'[1]TCE - ANEXO III - Preencher'!I222</f>
        <v>0</v>
      </c>
      <c r="I213" s="14">
        <f>'[1]TCE - ANEXO III - Preencher'!J222</f>
        <v>242.15</v>
      </c>
      <c r="J213" s="14">
        <f>'[1]TCE - ANEXO III - Preencher'!K222</f>
        <v>0</v>
      </c>
      <c r="K213" s="15">
        <f>'[1]TCE - ANEXO III - Preencher'!L222</f>
        <v>342.8</v>
      </c>
      <c r="L213" s="15">
        <f>'[1]TCE - ANEXO III - Preencher'!M222</f>
        <v>3.84</v>
      </c>
      <c r="M213" s="15">
        <f t="shared" si="19"/>
        <v>338.96000000000004</v>
      </c>
      <c r="N213" s="15">
        <f>'[1]TCE - ANEXO III - Preencher'!O222</f>
        <v>8.42</v>
      </c>
      <c r="O213" s="15">
        <f>'[1]TCE - ANEXO III - Preencher'!P222</f>
        <v>0</v>
      </c>
      <c r="P213" s="16">
        <f t="shared" si="20"/>
        <v>8.42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1756.32</v>
      </c>
      <c r="Y213" s="15">
        <f>'[1]TCE - ANEXO III - Preencher'!Z222</f>
        <v>0</v>
      </c>
      <c r="Z213" s="16">
        <f t="shared" si="23"/>
        <v>1756.32</v>
      </c>
      <c r="AA213" s="17" t="str">
        <f>IF('[1]TCE - ANEXO III - Preencher'!AB222="","",'[1]TCE - ANEXO III - Preencher'!AB222)</f>
        <v>ABONO COMPLEMENTAR (LEI 14.434)</v>
      </c>
      <c r="AB213" s="15">
        <f t="shared" si="18"/>
        <v>2345.85</v>
      </c>
    </row>
    <row r="214" spans="1:28" x14ac:dyDescent="0.2">
      <c r="A214" s="8">
        <f>IFERROR(VLOOKUP(B214,'[1]DADOS (OCULTAR)'!$Q$3:$S$136,3,0),"")</f>
        <v>14284483000370</v>
      </c>
      <c r="B214" s="9" t="str">
        <f>'[1]TCE - ANEXO III - Preencher'!C223</f>
        <v>UPA IMBIRIBEIRA - C.G 003/2021</v>
      </c>
      <c r="C214" s="10"/>
      <c r="D214" s="11" t="str">
        <f>'[1]TCE - ANEXO III - Preencher'!E223</f>
        <v>TIAGO SOUSA DA COSTA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>
        <f>'[1]TCE - ANEXO III - Preencher'!G223</f>
        <v>515110</v>
      </c>
      <c r="G214" s="13">
        <f>IF('[1]TCE - ANEXO III - Preencher'!H223="","",'[1]TCE - ANEXO III - Preencher'!H223)</f>
        <v>46113</v>
      </c>
      <c r="H214" s="14">
        <f>'[1]TCE - ANEXO III - Preencher'!I223</f>
        <v>0</v>
      </c>
      <c r="I214" s="14">
        <f>'[1]TCE - ANEXO III - Preencher'!J223</f>
        <v>160.19999999999999</v>
      </c>
      <c r="J214" s="14">
        <f>'[1]TCE - ANEXO III - Preencher'!K223</f>
        <v>0</v>
      </c>
      <c r="K214" s="15">
        <f>'[1]TCE - ANEXO III - Preencher'!L223</f>
        <v>342.8</v>
      </c>
      <c r="L214" s="15">
        <f>'[1]TCE - ANEXO III - Preencher'!M223</f>
        <v>1</v>
      </c>
      <c r="M214" s="15">
        <f t="shared" si="19"/>
        <v>341.8</v>
      </c>
      <c r="N214" s="15">
        <f>'[1]TCE - ANEXO III - Preencher'!O223</f>
        <v>8.42</v>
      </c>
      <c r="O214" s="15">
        <f>'[1]TCE - ANEXO III - Preencher'!P223</f>
        <v>0</v>
      </c>
      <c r="P214" s="16">
        <f t="shared" si="20"/>
        <v>8.42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510.42</v>
      </c>
    </row>
    <row r="215" spans="1:28" x14ac:dyDescent="0.2">
      <c r="A215" s="8">
        <f>IFERROR(VLOOKUP(B215,'[1]DADOS (OCULTAR)'!$Q$3:$S$136,3,0),"")</f>
        <v>14284483000370</v>
      </c>
      <c r="B215" s="9" t="str">
        <f>'[1]TCE - ANEXO III - Preencher'!C224</f>
        <v>UPA IMBIRIBEIRA - C.G 003/2021</v>
      </c>
      <c r="C215" s="10"/>
      <c r="D215" s="11" t="str">
        <f>'[1]TCE - ANEXO III - Preencher'!E224</f>
        <v>VALDECI ROSENDO DA SILVA JUNIOR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521130</v>
      </c>
      <c r="G215" s="13">
        <f>IF('[1]TCE - ANEXO III - Preencher'!H224="","",'[1]TCE - ANEXO III - Preencher'!H224)</f>
        <v>46113</v>
      </c>
      <c r="H215" s="14">
        <f>'[1]TCE - ANEXO III - Preencher'!I224</f>
        <v>0</v>
      </c>
      <c r="I215" s="14">
        <f>'[1]TCE - ANEXO III - Preencher'!J224</f>
        <v>116.88</v>
      </c>
      <c r="J215" s="14">
        <f>'[1]TCE - ANEXO III - Preencher'!K224</f>
        <v>0</v>
      </c>
      <c r="K215" s="15">
        <f>'[1]TCE - ANEXO III - Preencher'!L224</f>
        <v>342.8</v>
      </c>
      <c r="L215" s="15">
        <f>'[1]TCE - ANEXO III - Preencher'!M224</f>
        <v>1</v>
      </c>
      <c r="M215" s="15">
        <f t="shared" si="19"/>
        <v>341.8</v>
      </c>
      <c r="N215" s="15">
        <f>'[1]TCE - ANEXO III - Preencher'!O224</f>
        <v>8.42</v>
      </c>
      <c r="O215" s="15">
        <f>'[1]TCE - ANEXO III - Preencher'!P224</f>
        <v>0</v>
      </c>
      <c r="P215" s="16">
        <f t="shared" si="20"/>
        <v>8.42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467.1</v>
      </c>
    </row>
    <row r="216" spans="1:28" x14ac:dyDescent="0.2">
      <c r="A216" s="8">
        <f>IFERROR(VLOOKUP(B216,'[1]DADOS (OCULTAR)'!$Q$3:$S$136,3,0),"")</f>
        <v>14284483000370</v>
      </c>
      <c r="B216" s="9" t="str">
        <f>'[1]TCE - ANEXO III - Preencher'!C225</f>
        <v>UPA IMBIRIBEIRA - C.G 003/2021</v>
      </c>
      <c r="C216" s="10"/>
      <c r="D216" s="11" t="str">
        <f>'[1]TCE - ANEXO III - Preencher'!E225</f>
        <v>VASTI BEZERRA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46113</v>
      </c>
      <c r="H216" s="14">
        <f>'[1]TCE - ANEXO III - Preencher'!I225</f>
        <v>0</v>
      </c>
      <c r="I216" s="14">
        <f>'[1]TCE - ANEXO III - Preencher'!J225</f>
        <v>155.61000000000001</v>
      </c>
      <c r="J216" s="14">
        <f>'[1]TCE - ANEXO III - Preencher'!K225</f>
        <v>0</v>
      </c>
      <c r="K216" s="15">
        <f>'[1]TCE - ANEXO III - Preencher'!L225</f>
        <v>342.79</v>
      </c>
      <c r="L216" s="15">
        <f>'[1]TCE - ANEXO III - Preencher'!M225</f>
        <v>32.42</v>
      </c>
      <c r="M216" s="15">
        <f t="shared" si="19"/>
        <v>310.37</v>
      </c>
      <c r="N216" s="15">
        <f>'[1]TCE - ANEXO III - Preencher'!O225</f>
        <v>8.42</v>
      </c>
      <c r="O216" s="15">
        <f>'[1]TCE - ANEXO III - Preencher'!P225</f>
        <v>0</v>
      </c>
      <c r="P216" s="16">
        <f t="shared" si="20"/>
        <v>8.42</v>
      </c>
      <c r="Q216" s="15">
        <f>'[1]TCE - ANEXO III - Preencher'!R225</f>
        <v>138.4</v>
      </c>
      <c r="R216" s="15">
        <f>'[1]TCE - ANEXO III - Preencher'!S225</f>
        <v>97.26</v>
      </c>
      <c r="S216" s="16">
        <f t="shared" si="21"/>
        <v>41.14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COMPLEMENTAR (LEI 14.434)</v>
      </c>
      <c r="AB216" s="15">
        <f t="shared" si="18"/>
        <v>2219.54</v>
      </c>
    </row>
    <row r="217" spans="1:28" x14ac:dyDescent="0.2">
      <c r="A217" s="8">
        <f>IFERROR(VLOOKUP(B217,'[1]DADOS (OCULTAR)'!$Q$3:$S$136,3,0),"")</f>
        <v>14284483000370</v>
      </c>
      <c r="B217" s="9" t="str">
        <f>'[1]TCE - ANEXO III - Preencher'!C226</f>
        <v>UPA IMBIRIBEIRA - C.G 003/2021</v>
      </c>
      <c r="C217" s="10"/>
      <c r="D217" s="11" t="str">
        <f>'[1]TCE - ANEXO III - Preencher'!E226</f>
        <v>VILANI FATIMA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46113</v>
      </c>
      <c r="H217" s="14">
        <f>'[1]TCE - ANEXO III - Preencher'!I226</f>
        <v>0</v>
      </c>
      <c r="I217" s="14">
        <f>'[1]TCE - ANEXO III - Preencher'!J226</f>
        <v>229.8</v>
      </c>
      <c r="J217" s="14">
        <f>'[1]TCE - ANEXO III - Preencher'!K226</f>
        <v>0</v>
      </c>
      <c r="K217" s="15">
        <f>'[1]TCE - ANEXO III - Preencher'!L226</f>
        <v>342.79</v>
      </c>
      <c r="L217" s="15">
        <f>'[1]TCE - ANEXO III - Preencher'!M226</f>
        <v>32.42</v>
      </c>
      <c r="M217" s="15">
        <f t="shared" si="19"/>
        <v>310.37</v>
      </c>
      <c r="N217" s="15">
        <f>'[1]TCE - ANEXO III - Preencher'!O226</f>
        <v>8.42</v>
      </c>
      <c r="O217" s="15">
        <f>'[1]TCE - ANEXO III - Preencher'!P226</f>
        <v>0</v>
      </c>
      <c r="P217" s="16">
        <f t="shared" si="20"/>
        <v>8.42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1704</v>
      </c>
      <c r="Y217" s="15">
        <f>'[1]TCE - ANEXO III - Preencher'!Z226</f>
        <v>0</v>
      </c>
      <c r="Z217" s="16">
        <f t="shared" si="23"/>
        <v>1704</v>
      </c>
      <c r="AA217" s="17" t="str">
        <f>IF('[1]TCE - ANEXO III - Preencher'!AB226="","",'[1]TCE - ANEXO III - Preencher'!AB226)</f>
        <v>ABONO COMPLEMENTAR (LEI 14.434)</v>
      </c>
      <c r="AB217" s="15">
        <f t="shared" si="18"/>
        <v>2252.59</v>
      </c>
    </row>
    <row r="218" spans="1:28" x14ac:dyDescent="0.2">
      <c r="A218" s="8">
        <f>IFERROR(VLOOKUP(B218,'[1]DADOS (OCULTAR)'!$Q$3:$S$136,3,0),"")</f>
        <v>14284483000370</v>
      </c>
      <c r="B218" s="9" t="str">
        <f>'[1]TCE - ANEXO III - Preencher'!C227</f>
        <v>UPA IMBIRIBEIRA - C.G 003/2021</v>
      </c>
      <c r="C218" s="10"/>
      <c r="D218" s="11" t="str">
        <f>'[1]TCE - ANEXO III - Preencher'!E227</f>
        <v>VINICIUS EDUARDO ALVES DE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515205</v>
      </c>
      <c r="G218" s="13">
        <f>IF('[1]TCE - ANEXO III - Preencher'!H227="","",'[1]TCE - ANEXO III - Preencher'!H227)</f>
        <v>46113</v>
      </c>
      <c r="H218" s="14">
        <f>'[1]TCE - ANEXO III - Preencher'!I227</f>
        <v>0</v>
      </c>
      <c r="I218" s="14">
        <f>'[1]TCE - ANEXO III - Preencher'!J227</f>
        <v>114.11</v>
      </c>
      <c r="J218" s="14">
        <f>'[1]TCE - ANEXO III - Preencher'!K227</f>
        <v>0</v>
      </c>
      <c r="K218" s="15">
        <f>'[1]TCE - ANEXO III - Preencher'!L227</f>
        <v>342.8</v>
      </c>
      <c r="L218" s="15">
        <f>'[1]TCE - ANEXO III - Preencher'!M227</f>
        <v>23.77</v>
      </c>
      <c r="M218" s="15">
        <f t="shared" si="19"/>
        <v>319.03000000000003</v>
      </c>
      <c r="N218" s="15">
        <f>'[1]TCE - ANEXO III - Preencher'!O227</f>
        <v>8.42</v>
      </c>
      <c r="O218" s="15">
        <f>'[1]TCE - ANEXO III - Preencher'!P227</f>
        <v>0</v>
      </c>
      <c r="P218" s="16">
        <f t="shared" si="20"/>
        <v>8.42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441.56000000000006</v>
      </c>
    </row>
    <row r="219" spans="1:28" x14ac:dyDescent="0.2">
      <c r="A219" s="8">
        <f>IFERROR(VLOOKUP(B219,'[1]DADOS (OCULTAR)'!$Q$3:$S$136,3,0),"")</f>
        <v>14284483000370</v>
      </c>
      <c r="B219" s="9" t="str">
        <f>'[1]TCE - ANEXO III - Preencher'!C228</f>
        <v>UPA IMBIRIBEIRA - C.G 003/2021</v>
      </c>
      <c r="C219" s="10"/>
      <c r="D219" s="11" t="str">
        <f>'[1]TCE - ANEXO III - Preencher'!E228</f>
        <v>VITOR HUGO SILVA DOS SANTOS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>
        <f>'[1]TCE - ANEXO III - Preencher'!G228</f>
        <v>422110</v>
      </c>
      <c r="G219" s="13">
        <f>IF('[1]TCE - ANEXO III - Preencher'!H228="","",'[1]TCE - ANEXO III - Preencher'!H228)</f>
        <v>46113</v>
      </c>
      <c r="H219" s="14">
        <f>'[1]TCE - ANEXO III - Preencher'!I228</f>
        <v>0</v>
      </c>
      <c r="I219" s="14">
        <f>'[1]TCE - ANEXO III - Preencher'!J228</f>
        <v>215.3</v>
      </c>
      <c r="J219" s="14">
        <f>'[1]TCE - ANEXO III - Preencher'!K228</f>
        <v>0</v>
      </c>
      <c r="K219" s="15">
        <f>'[1]TCE - ANEXO III - Preencher'!L228</f>
        <v>342.8</v>
      </c>
      <c r="L219" s="15">
        <f>'[1]TCE - ANEXO III - Preencher'!M228</f>
        <v>1</v>
      </c>
      <c r="M219" s="15">
        <f t="shared" si="19"/>
        <v>341.8</v>
      </c>
      <c r="N219" s="15">
        <f>'[1]TCE - ANEXO III - Preencher'!O228</f>
        <v>8.42</v>
      </c>
      <c r="O219" s="15">
        <f>'[1]TCE - ANEXO III - Preencher'!P228</f>
        <v>0</v>
      </c>
      <c r="P219" s="16">
        <f t="shared" si="20"/>
        <v>8.42</v>
      </c>
      <c r="Q219" s="15">
        <f>'[1]TCE - ANEXO III - Preencher'!R228</f>
        <v>138.4</v>
      </c>
      <c r="R219" s="15">
        <f>'[1]TCE - ANEXO III - Preencher'!S228</f>
        <v>99.66</v>
      </c>
      <c r="S219" s="16">
        <f t="shared" si="21"/>
        <v>38.740000000000009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604.26</v>
      </c>
    </row>
    <row r="220" spans="1:28" x14ac:dyDescent="0.2">
      <c r="A220" s="8">
        <f>IFERROR(VLOOKUP(B220,'[1]DADOS (OCULTAR)'!$Q$3:$S$136,3,0),"")</f>
        <v>14284483000370</v>
      </c>
      <c r="B220" s="9" t="str">
        <f>'[1]TCE - ANEXO III - Preencher'!C229</f>
        <v>UPA IMBIRIBEIRA - C.G 003/2021</v>
      </c>
      <c r="C220" s="10"/>
      <c r="D220" s="11" t="str">
        <f>'[1]TCE - ANEXO III - Preencher'!E229</f>
        <v>VITORIA MELISSA VITOR DOS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46113</v>
      </c>
      <c r="H220" s="14">
        <f>'[1]TCE - ANEXO III - Preencher'!I229</f>
        <v>0</v>
      </c>
      <c r="I220" s="14">
        <f>'[1]TCE - ANEXO III - Preencher'!J229</f>
        <v>231.67</v>
      </c>
      <c r="J220" s="14">
        <f>'[1]TCE - ANEXO III - Preencher'!K229</f>
        <v>0</v>
      </c>
      <c r="K220" s="15">
        <f>'[1]TCE - ANEXO III - Preencher'!L229</f>
        <v>342.79</v>
      </c>
      <c r="L220" s="15">
        <f>'[1]TCE - ANEXO III - Preencher'!M229</f>
        <v>32.42</v>
      </c>
      <c r="M220" s="15">
        <f t="shared" si="19"/>
        <v>310.37</v>
      </c>
      <c r="N220" s="15">
        <f>'[1]TCE - ANEXO III - Preencher'!O229</f>
        <v>8.42</v>
      </c>
      <c r="O220" s="15">
        <f>'[1]TCE - ANEXO III - Preencher'!P229</f>
        <v>0</v>
      </c>
      <c r="P220" s="16">
        <f t="shared" si="20"/>
        <v>8.42</v>
      </c>
      <c r="Q220" s="15">
        <f>'[1]TCE - ANEXO III - Preencher'!R229</f>
        <v>138.4</v>
      </c>
      <c r="R220" s="15">
        <f>'[1]TCE - ANEXO III - Preencher'!S229</f>
        <v>97.26</v>
      </c>
      <c r="S220" s="16">
        <f t="shared" si="21"/>
        <v>41.14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1704</v>
      </c>
      <c r="Y220" s="15">
        <f>'[1]TCE - ANEXO III - Preencher'!Z229</f>
        <v>0</v>
      </c>
      <c r="Z220" s="16">
        <f t="shared" si="23"/>
        <v>1704</v>
      </c>
      <c r="AA220" s="17" t="str">
        <f>IF('[1]TCE - ANEXO III - Preencher'!AB229="","",'[1]TCE - ANEXO III - Preencher'!AB229)</f>
        <v>ABONO COMPLEMENTAR (LEI 14.434)</v>
      </c>
      <c r="AB220" s="15">
        <f t="shared" si="18"/>
        <v>2295.6</v>
      </c>
    </row>
    <row r="221" spans="1:28" x14ac:dyDescent="0.2">
      <c r="A221" s="8">
        <f>IFERROR(VLOOKUP(B221,'[1]DADOS (OCULTAR)'!$Q$3:$S$136,3,0),"")</f>
        <v>14284483000370</v>
      </c>
      <c r="B221" s="9" t="str">
        <f>'[1]TCE - ANEXO III - Preencher'!C230</f>
        <v>UPA IMBIRIBEIRA - C.G 003/2021</v>
      </c>
      <c r="C221" s="10"/>
      <c r="D221" s="11" t="str">
        <f>'[1]TCE - ANEXO III - Preencher'!E230</f>
        <v>VIVIANE DE LIMA FRANCO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>
        <f>'[1]TCE - ANEXO III - Preencher'!G230</f>
        <v>223405</v>
      </c>
      <c r="G221" s="13">
        <f>IF('[1]TCE - ANEXO III - Preencher'!H230="","",'[1]TCE - ANEXO III - Preencher'!H230)</f>
        <v>46113</v>
      </c>
      <c r="H221" s="14">
        <f>'[1]TCE - ANEXO III - Preencher'!I230</f>
        <v>0</v>
      </c>
      <c r="I221" s="14">
        <f>'[1]TCE - ANEXO III - Preencher'!J230</f>
        <v>409.77</v>
      </c>
      <c r="J221" s="14">
        <f>'[1]TCE - ANEXO III - Preencher'!K230</f>
        <v>0</v>
      </c>
      <c r="K221" s="15">
        <f>'[1]TCE - ANEXO III - Preencher'!L230</f>
        <v>342.8</v>
      </c>
      <c r="L221" s="15">
        <f>'[1]TCE - ANEXO III - Preencher'!M230</f>
        <v>21.12</v>
      </c>
      <c r="M221" s="15">
        <f t="shared" si="19"/>
        <v>321.68</v>
      </c>
      <c r="N221" s="15">
        <f>'[1]TCE - ANEXO III - Preencher'!O230</f>
        <v>8.42</v>
      </c>
      <c r="O221" s="15">
        <f>'[1]TCE - ANEXO III - Preencher'!P230</f>
        <v>0</v>
      </c>
      <c r="P221" s="16">
        <f t="shared" si="20"/>
        <v>8.42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739.87</v>
      </c>
    </row>
    <row r="222" spans="1:28" x14ac:dyDescent="0.2">
      <c r="A222" s="8">
        <f>IFERROR(VLOOKUP(B222,'[1]DADOS (OCULTAR)'!$Q$3:$S$136,3,0),"")</f>
        <v>14284483000370</v>
      </c>
      <c r="B222" s="9" t="str">
        <f>'[1]TCE - ANEXO III - Preencher'!C231</f>
        <v>UPA IMBIRIBEIRA - C.G 003/2021</v>
      </c>
      <c r="C222" s="10"/>
      <c r="D222" s="11" t="str">
        <f>'[1]TCE - ANEXO III - Preencher'!E231</f>
        <v>WELLINGTON SILVA MATIAS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422105</v>
      </c>
      <c r="G222" s="13">
        <f>IF('[1]TCE - ANEXO III - Preencher'!H231="","",'[1]TCE - ANEXO III - Preencher'!H231)</f>
        <v>46113</v>
      </c>
      <c r="H222" s="14">
        <f>'[1]TCE - ANEXO III - Preencher'!I231</f>
        <v>0</v>
      </c>
      <c r="I222" s="14">
        <f>'[1]TCE - ANEXO III - Preencher'!J231</f>
        <v>182.35</v>
      </c>
      <c r="J222" s="14">
        <f>'[1]TCE - ANEXO III - Preencher'!K231</f>
        <v>0</v>
      </c>
      <c r="K222" s="15">
        <f>'[1]TCE - ANEXO III - Preencher'!L231</f>
        <v>342.8</v>
      </c>
      <c r="L222" s="15">
        <f>'[1]TCE - ANEXO III - Preencher'!M231</f>
        <v>1</v>
      </c>
      <c r="M222" s="15">
        <f t="shared" si="19"/>
        <v>341.8</v>
      </c>
      <c r="N222" s="15">
        <f>'[1]TCE - ANEXO III - Preencher'!O231</f>
        <v>8.42</v>
      </c>
      <c r="O222" s="15">
        <f>'[1]TCE - ANEXO III - Preencher'!P231</f>
        <v>0</v>
      </c>
      <c r="P222" s="16">
        <f t="shared" si="20"/>
        <v>8.42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532.56999999999994</v>
      </c>
    </row>
    <row r="223" spans="1:28" x14ac:dyDescent="0.2">
      <c r="A223" s="8">
        <f>IFERROR(VLOOKUP(B223,'[1]DADOS (OCULTAR)'!$Q$3:$S$136,3,0),"")</f>
        <v>14284483000370</v>
      </c>
      <c r="B223" s="9" t="str">
        <f>'[1]TCE - ANEXO III - Preencher'!C232</f>
        <v>UPA IMBIRIBEIRA - C.G 003/2021</v>
      </c>
      <c r="C223" s="10"/>
      <c r="D223" s="11" t="str">
        <f>'[1]TCE - ANEXO III - Preencher'!E232</f>
        <v>WILKA CANDIDO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>
        <f>'[1]TCE - ANEXO III - Preencher'!G232</f>
        <v>422110</v>
      </c>
      <c r="G223" s="13">
        <f>IF('[1]TCE - ANEXO III - Preencher'!H232="","",'[1]TCE - ANEXO III - Preencher'!H232)</f>
        <v>46113</v>
      </c>
      <c r="H223" s="14">
        <f>'[1]TCE - ANEXO III - Preencher'!I232</f>
        <v>0</v>
      </c>
      <c r="I223" s="14">
        <f>'[1]TCE - ANEXO III - Preencher'!J232</f>
        <v>158.81</v>
      </c>
      <c r="J223" s="14">
        <f>'[1]TCE - ANEXO III - Preencher'!K232</f>
        <v>0</v>
      </c>
      <c r="K223" s="15">
        <f>'[1]TCE - ANEXO III - Preencher'!L232</f>
        <v>342.8</v>
      </c>
      <c r="L223" s="15">
        <f>'[1]TCE - ANEXO III - Preencher'!M232</f>
        <v>1</v>
      </c>
      <c r="M223" s="15">
        <f t="shared" si="19"/>
        <v>341.8</v>
      </c>
      <c r="N223" s="15">
        <f>'[1]TCE - ANEXO III - Preencher'!O232</f>
        <v>8.42</v>
      </c>
      <c r="O223" s="15">
        <f>'[1]TCE - ANEXO III - Preencher'!P232</f>
        <v>0</v>
      </c>
      <c r="P223" s="16">
        <f t="shared" si="20"/>
        <v>8.42</v>
      </c>
      <c r="Q223" s="15">
        <f>'[1]TCE - ANEXO III - Preencher'!R232</f>
        <v>276.77999999999997</v>
      </c>
      <c r="R223" s="15">
        <f>'[1]TCE - ANEXO III - Preencher'!S232</f>
        <v>99.66</v>
      </c>
      <c r="S223" s="16">
        <f t="shared" si="21"/>
        <v>177.11999999999998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686.15</v>
      </c>
    </row>
    <row r="224" spans="1:28" x14ac:dyDescent="0.2">
      <c r="A224" s="8">
        <f>IFERROR(VLOOKUP(B224,'[1]DADOS (OCULTAR)'!$Q$3:$S$136,3,0),"")</f>
        <v>14284483000370</v>
      </c>
      <c r="B224" s="9" t="str">
        <f>'[1]TCE - ANEXO III - Preencher'!C233</f>
        <v>UPA IMBIRIBEIRA - C.G 003/2021</v>
      </c>
      <c r="C224" s="10"/>
      <c r="D224" s="11" t="str">
        <f>'[1]TCE - ANEXO III - Preencher'!E233</f>
        <v>WILLAMS DA SILVA SANTOS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>
        <f>'[1]TCE - ANEXO III - Preencher'!G233</f>
        <v>515110</v>
      </c>
      <c r="G224" s="13">
        <f>IF('[1]TCE - ANEXO III - Preencher'!H233="","",'[1]TCE - ANEXO III - Preencher'!H233)</f>
        <v>46113</v>
      </c>
      <c r="H224" s="14">
        <f>'[1]TCE - ANEXO III - Preencher'!I233</f>
        <v>0</v>
      </c>
      <c r="I224" s="14">
        <f>'[1]TCE - ANEXO III - Preencher'!J233</f>
        <v>171.29</v>
      </c>
      <c r="J224" s="14">
        <f>'[1]TCE - ANEXO III - Preencher'!K233</f>
        <v>0</v>
      </c>
      <c r="K224" s="15">
        <f>'[1]TCE - ANEXO III - Preencher'!L233</f>
        <v>342.8</v>
      </c>
      <c r="L224" s="15">
        <f>'[1]TCE - ANEXO III - Preencher'!M233</f>
        <v>1</v>
      </c>
      <c r="M224" s="15">
        <f t="shared" si="19"/>
        <v>341.8</v>
      </c>
      <c r="N224" s="15">
        <f>'[1]TCE - ANEXO III - Preencher'!O233</f>
        <v>8.42</v>
      </c>
      <c r="O224" s="15">
        <f>'[1]TCE - ANEXO III - Preencher'!P233</f>
        <v>0</v>
      </c>
      <c r="P224" s="16">
        <f t="shared" si="20"/>
        <v>8.42</v>
      </c>
      <c r="Q224" s="15">
        <f>'[1]TCE - ANEXO III - Preencher'!R233</f>
        <v>138.4</v>
      </c>
      <c r="R224" s="15">
        <f>'[1]TCE - ANEXO III - Preencher'!S233</f>
        <v>99.66</v>
      </c>
      <c r="S224" s="16">
        <f t="shared" si="21"/>
        <v>38.740000000000009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560.25</v>
      </c>
    </row>
    <row r="225" spans="1:28" x14ac:dyDescent="0.2">
      <c r="A225" s="8">
        <f>IFERROR(VLOOKUP(B225,'[1]DADOS (OCULTAR)'!$Q$3:$S$136,3,0),"")</f>
        <v>14284483000370</v>
      </c>
      <c r="B225" s="9" t="str">
        <f>'[1]TCE - ANEXO III - Preencher'!C234</f>
        <v>UPA IMBIRIBEIRA - C.G 003/2021</v>
      </c>
      <c r="C225" s="10"/>
      <c r="D225" s="11" t="str">
        <f>'[1]TCE - ANEXO III - Preencher'!E234</f>
        <v>WILMA DOS SANTOS BARBOSA DOMINGOS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>
        <f>'[1]TCE - ANEXO III - Preencher'!G234</f>
        <v>351605</v>
      </c>
      <c r="G225" s="13">
        <f>IF('[1]TCE - ANEXO III - Preencher'!H234="","",'[1]TCE - ANEXO III - Preencher'!H234)</f>
        <v>46113</v>
      </c>
      <c r="H225" s="14">
        <f>'[1]TCE - ANEXO III - Preencher'!I234</f>
        <v>0</v>
      </c>
      <c r="I225" s="14">
        <f>'[1]TCE - ANEXO III - Preencher'!J234</f>
        <v>252.13</v>
      </c>
      <c r="J225" s="14">
        <f>'[1]TCE - ANEXO III - Preencher'!K234</f>
        <v>0</v>
      </c>
      <c r="K225" s="15">
        <f>'[1]TCE - ANEXO III - Preencher'!L234</f>
        <v>342.8</v>
      </c>
      <c r="L225" s="15">
        <f>'[1]TCE - ANEXO III - Preencher'!M234</f>
        <v>1</v>
      </c>
      <c r="M225" s="15">
        <f t="shared" si="19"/>
        <v>341.8</v>
      </c>
      <c r="N225" s="15">
        <f>'[1]TCE - ANEXO III - Preencher'!O234</f>
        <v>8.42</v>
      </c>
      <c r="O225" s="15">
        <f>'[1]TCE - ANEXO III - Preencher'!P234</f>
        <v>0</v>
      </c>
      <c r="P225" s="16">
        <f t="shared" si="20"/>
        <v>8.42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77.569999999999993</v>
      </c>
      <c r="U225" s="15">
        <f>'[1]TCE - ANEXO III - Preencher'!V234</f>
        <v>0</v>
      </c>
      <c r="V225" s="16">
        <f t="shared" si="22"/>
        <v>77.569999999999993</v>
      </c>
      <c r="W225" s="17" t="str">
        <f>IF('[1]TCE - ANEXO III - Preencher'!X234="","",'[1]TCE - ANEXO III - Preencher'!X234)</f>
        <v>AUXILIO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679.92000000000007</v>
      </c>
    </row>
    <row r="226" spans="1:28" x14ac:dyDescent="0.2">
      <c r="A226" s="8">
        <f>IFERROR(VLOOKUP(B226,'[1]DADOS (OCULTAR)'!$Q$3:$S$136,3,0),"")</f>
        <v>14284483000370</v>
      </c>
      <c r="B226" s="9" t="str">
        <f>'[1]TCE - ANEXO III - Preencher'!C235</f>
        <v>UPA IMBIRIBEIRA - C.G 003/2021</v>
      </c>
      <c r="C226" s="10"/>
      <c r="D226" s="11" t="str">
        <f>'[1]TCE - ANEXO III - Preencher'!E235</f>
        <v>YANKA BEATRIZ BALBINO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223505</v>
      </c>
      <c r="G226" s="13">
        <f>IF('[1]TCE - ANEXO III - Preencher'!H235="","",'[1]TCE - ANEXO III - Preencher'!H235)</f>
        <v>46113</v>
      </c>
      <c r="H226" s="14">
        <f>'[1]TCE - ANEXO III - Preencher'!I235</f>
        <v>0</v>
      </c>
      <c r="I226" s="14">
        <f>'[1]TCE - ANEXO III - Preencher'!J235</f>
        <v>230.88</v>
      </c>
      <c r="J226" s="14">
        <f>'[1]TCE - ANEXO III - Preencher'!K235</f>
        <v>0</v>
      </c>
      <c r="K226" s="15">
        <f>'[1]TCE - ANEXO III - Preencher'!L235</f>
        <v>342.8</v>
      </c>
      <c r="L226" s="15">
        <f>'[1]TCE - ANEXO III - Preencher'!M235</f>
        <v>3.84</v>
      </c>
      <c r="M226" s="15">
        <f t="shared" si="19"/>
        <v>338.96000000000004</v>
      </c>
      <c r="N226" s="15">
        <f>'[1]TCE - ANEXO III - Preencher'!O235</f>
        <v>8.42</v>
      </c>
      <c r="O226" s="15">
        <f>'[1]TCE - ANEXO III - Preencher'!P235</f>
        <v>0</v>
      </c>
      <c r="P226" s="16">
        <f t="shared" si="20"/>
        <v>8.42</v>
      </c>
      <c r="Q226" s="15">
        <f>'[1]TCE - ANEXO III - Preencher'!R235</f>
        <v>138.4</v>
      </c>
      <c r="R226" s="15">
        <f>'[1]TCE - ANEXO III - Preencher'!S235</f>
        <v>135</v>
      </c>
      <c r="S226" s="16">
        <f t="shared" si="21"/>
        <v>3.4000000000000057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1756.32</v>
      </c>
      <c r="Y226" s="15">
        <f>'[1]TCE - ANEXO III - Preencher'!Z235</f>
        <v>0</v>
      </c>
      <c r="Z226" s="16">
        <f t="shared" si="23"/>
        <v>1756.32</v>
      </c>
      <c r="AA226" s="17" t="str">
        <f>IF('[1]TCE - ANEXO III - Preencher'!AB235="","",'[1]TCE - ANEXO III - Preencher'!AB235)</f>
        <v>ABONO COMPLEMENTAR (LEI 14.434)</v>
      </c>
      <c r="AB226" s="15">
        <f t="shared" si="18"/>
        <v>2337.98</v>
      </c>
    </row>
    <row r="227" spans="1:28" x14ac:dyDescent="0.2">
      <c r="A227" s="8">
        <f>IFERROR(VLOOKUP(B227,'[1]DADOS (OCULTAR)'!$Q$3:$S$136,3,0),"")</f>
        <v>14284483000370</v>
      </c>
      <c r="B227" s="9" t="str">
        <f>'[1]TCE - ANEXO III - Preencher'!C236</f>
        <v>UPA IMBIRIBEIRA - C.G 003/2021</v>
      </c>
      <c r="C227" s="10"/>
      <c r="D227" s="11" t="str">
        <f>'[1]TCE - ANEXO III - Preencher'!E236</f>
        <v xml:space="preserve">YASMIN ROBERTA DE CASTRO SANTOS 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515205</v>
      </c>
      <c r="G227" s="13">
        <f>IF('[1]TCE - ANEXO III - Preencher'!H236="","",'[1]TCE - ANEXO III - Preencher'!H236)</f>
        <v>46113</v>
      </c>
      <c r="H227" s="14">
        <f>'[1]TCE - ANEXO III - Preencher'!I236</f>
        <v>0</v>
      </c>
      <c r="I227" s="14">
        <f>'[1]TCE - ANEXO III - Preencher'!J236</f>
        <v>155.61000000000001</v>
      </c>
      <c r="J227" s="14">
        <f>'[1]TCE - ANEXO III - Preencher'!K236</f>
        <v>229.35</v>
      </c>
      <c r="K227" s="15">
        <f>'[1]TCE - ANEXO III - Preencher'!L236</f>
        <v>342.8</v>
      </c>
      <c r="L227" s="15">
        <f>'[1]TCE - ANEXO III - Preencher'!M236</f>
        <v>31.34</v>
      </c>
      <c r="M227" s="15">
        <f t="shared" si="19"/>
        <v>311.46000000000004</v>
      </c>
      <c r="N227" s="15">
        <f>'[1]TCE - ANEXO III - Preencher'!O236</f>
        <v>8.42</v>
      </c>
      <c r="O227" s="15">
        <f>'[1]TCE - ANEXO III - Preencher'!P236</f>
        <v>0</v>
      </c>
      <c r="P227" s="16">
        <f t="shared" si="20"/>
        <v>8.42</v>
      </c>
      <c r="Q227" s="15">
        <f>'[1]TCE - ANEXO III - Preencher'!R236</f>
        <v>276.77999999999997</v>
      </c>
      <c r="R227" s="15">
        <f>'[1]TCE - ANEXO III - Preencher'!S236</f>
        <v>94.02</v>
      </c>
      <c r="S227" s="16">
        <f t="shared" si="21"/>
        <v>182.76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887.6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2026-05-25T16:24:53Z</dcterms:created>
  <dcterms:modified xsi:type="dcterms:W3CDTF">2026-05-25T16:25:18Z</dcterms:modified>
</cp:coreProperties>
</file>