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dreams\Downloads\"/>
    </mc:Choice>
  </mc:AlternateContent>
  <bookViews>
    <workbookView xWindow="0" yWindow="0" windowWidth="19200" windowHeight="71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 s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 s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 s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 s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 s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 s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 s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 s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 s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 s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 s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 s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 s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 s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 s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 s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 s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 s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 s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 s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 s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 s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 s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 s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 s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 s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 s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 s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 s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 s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 s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 s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 s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 s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 s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 s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 s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 s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 s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 s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 s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 s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 s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 s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 s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 s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 s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 s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 s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 s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 s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 s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 s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 s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 s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 s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 s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 s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 s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 s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 s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 s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 s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 s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 s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 s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 s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 s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 s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 s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 s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 s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 s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 s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 s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 s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 s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 s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 s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 s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 s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 s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 s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 s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 s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 s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 s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 s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 s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 s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 s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 s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 s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 s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 s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 s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 s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 s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 s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 s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 s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 s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 s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 s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 s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 s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 s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 s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 s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 s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 s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 s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 s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 s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 s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 s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 s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 s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 s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 s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 s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 s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 s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 s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 s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 s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 s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 s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 s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 s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 s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 s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 s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 s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 s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 s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 s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 s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 s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 s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 s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 s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 s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 s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 s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 s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 s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 s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 s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 s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J8265" i="1"/>
  <c r="I8265" i="1"/>
  <c r="H8265" i="1"/>
  <c r="G8265" i="1"/>
  <c r="F8265" i="1"/>
  <c r="K8265" i="1" s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J8263" i="1"/>
  <c r="I8263" i="1"/>
  <c r="H8263" i="1"/>
  <c r="G8263" i="1"/>
  <c r="F8263" i="1"/>
  <c r="K8263" i="1" s="1"/>
  <c r="E8263" i="1"/>
  <c r="D8263" i="1"/>
  <c r="C8263" i="1"/>
  <c r="B8263" i="1"/>
  <c r="A8263" i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/>
  <c r="L8253" i="1"/>
  <c r="J8253" i="1"/>
  <c r="I8253" i="1"/>
  <c r="H8253" i="1"/>
  <c r="G8253" i="1"/>
  <c r="F8253" i="1"/>
  <c r="K8253" i="1" s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/>
  <c r="L8187" i="1"/>
  <c r="J8187" i="1"/>
  <c r="I8187" i="1"/>
  <c r="H8187" i="1"/>
  <c r="G8187" i="1"/>
  <c r="F8187" i="1"/>
  <c r="K8187" i="1" s="1"/>
  <c r="E8187" i="1"/>
  <c r="D8187" i="1"/>
  <c r="C8187" i="1"/>
  <c r="B8187" i="1"/>
  <c r="A8187" i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/>
  <c r="L8174" i="1"/>
  <c r="J8174" i="1"/>
  <c r="I8174" i="1"/>
  <c r="H8174" i="1"/>
  <c r="G8174" i="1"/>
  <c r="F8174" i="1"/>
  <c r="K8174" i="1" s="1"/>
  <c r="E8174" i="1"/>
  <c r="D8174" i="1"/>
  <c r="C8174" i="1"/>
  <c r="B8174" i="1"/>
  <c r="A8174" i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/>
  <c r="L8172" i="1"/>
  <c r="J8172" i="1"/>
  <c r="I8172" i="1"/>
  <c r="H8172" i="1"/>
  <c r="G8172" i="1"/>
  <c r="F8172" i="1"/>
  <c r="K8172" i="1" s="1"/>
  <c r="E8172" i="1"/>
  <c r="D8172" i="1"/>
  <c r="C8172" i="1"/>
  <c r="B8172" i="1"/>
  <c r="A8172" i="1"/>
  <c r="L8171" i="1"/>
  <c r="J8171" i="1"/>
  <c r="I8171" i="1"/>
  <c r="H8171" i="1"/>
  <c r="G8171" i="1"/>
  <c r="F8171" i="1"/>
  <c r="K8171" i="1" s="1"/>
  <c r="E8171" i="1"/>
  <c r="D8171" i="1"/>
  <c r="C8171" i="1"/>
  <c r="B8171" i="1"/>
  <c r="A8171" i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/>
  <c r="L8169" i="1"/>
  <c r="J8169" i="1"/>
  <c r="I8169" i="1"/>
  <c r="H8169" i="1"/>
  <c r="G8169" i="1"/>
  <c r="F8169" i="1"/>
  <c r="K8169" i="1" s="1"/>
  <c r="E8169" i="1"/>
  <c r="D8169" i="1"/>
  <c r="C8169" i="1"/>
  <c r="B8169" i="1"/>
  <c r="A8169" i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/>
  <c r="L8165" i="1"/>
  <c r="J8165" i="1"/>
  <c r="I8165" i="1"/>
  <c r="H8165" i="1"/>
  <c r="G8165" i="1"/>
  <c r="F8165" i="1"/>
  <c r="K8165" i="1" s="1"/>
  <c r="E8165" i="1"/>
  <c r="D8165" i="1"/>
  <c r="C8165" i="1"/>
  <c r="B8165" i="1"/>
  <c r="A8165" i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/>
  <c r="L8163" i="1"/>
  <c r="J8163" i="1"/>
  <c r="I8163" i="1"/>
  <c r="H8163" i="1"/>
  <c r="G8163" i="1"/>
  <c r="F8163" i="1"/>
  <c r="K8163" i="1" s="1"/>
  <c r="E8163" i="1"/>
  <c r="D8163" i="1"/>
  <c r="C8163" i="1"/>
  <c r="B8163" i="1"/>
  <c r="A8163" i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/>
  <c r="L8155" i="1"/>
  <c r="J8155" i="1"/>
  <c r="I8155" i="1"/>
  <c r="H8155" i="1"/>
  <c r="G8155" i="1"/>
  <c r="F8155" i="1"/>
  <c r="K8155" i="1" s="1"/>
  <c r="E8155" i="1"/>
  <c r="D8155" i="1"/>
  <c r="C8155" i="1"/>
  <c r="B8155" i="1"/>
  <c r="A8155" i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/>
  <c r="L8153" i="1"/>
  <c r="J8153" i="1"/>
  <c r="I8153" i="1"/>
  <c r="H8153" i="1"/>
  <c r="G8153" i="1"/>
  <c r="F8153" i="1"/>
  <c r="K8153" i="1" s="1"/>
  <c r="E8153" i="1"/>
  <c r="D8153" i="1"/>
  <c r="C8153" i="1"/>
  <c r="B8153" i="1"/>
  <c r="A8153" i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/>
  <c r="L8151" i="1"/>
  <c r="J8151" i="1"/>
  <c r="I8151" i="1"/>
  <c r="H8151" i="1"/>
  <c r="G8151" i="1"/>
  <c r="F8151" i="1"/>
  <c r="K8151" i="1" s="1"/>
  <c r="E8151" i="1"/>
  <c r="D8151" i="1"/>
  <c r="C8151" i="1"/>
  <c r="B8151" i="1"/>
  <c r="A8151" i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/>
  <c r="L8141" i="1"/>
  <c r="J8141" i="1"/>
  <c r="I8141" i="1"/>
  <c r="H8141" i="1"/>
  <c r="G8141" i="1"/>
  <c r="F8141" i="1"/>
  <c r="K8141" i="1" s="1"/>
  <c r="E8141" i="1"/>
  <c r="D8141" i="1"/>
  <c r="C8141" i="1"/>
  <c r="B8141" i="1"/>
  <c r="A8141" i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/>
  <c r="L8139" i="1"/>
  <c r="J8139" i="1"/>
  <c r="I8139" i="1"/>
  <c r="H8139" i="1"/>
  <c r="G8139" i="1"/>
  <c r="F8139" i="1"/>
  <c r="K8139" i="1" s="1"/>
  <c r="E8139" i="1"/>
  <c r="D8139" i="1"/>
  <c r="C8139" i="1"/>
  <c r="B8139" i="1"/>
  <c r="A8139" i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/>
  <c r="L8133" i="1"/>
  <c r="J8133" i="1"/>
  <c r="I8133" i="1"/>
  <c r="H8133" i="1"/>
  <c r="G8133" i="1"/>
  <c r="F8133" i="1"/>
  <c r="K8133" i="1" s="1"/>
  <c r="E8133" i="1"/>
  <c r="D8133" i="1"/>
  <c r="C8133" i="1"/>
  <c r="B8133" i="1"/>
  <c r="A8133" i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/>
  <c r="L8129" i="1"/>
  <c r="J8129" i="1"/>
  <c r="I8129" i="1"/>
  <c r="H8129" i="1"/>
  <c r="G8129" i="1"/>
  <c r="F8129" i="1"/>
  <c r="K8129" i="1" s="1"/>
  <c r="E8129" i="1"/>
  <c r="D8129" i="1"/>
  <c r="C8129" i="1"/>
  <c r="B8129" i="1"/>
  <c r="A8129" i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/>
  <c r="L8123" i="1"/>
  <c r="J8123" i="1"/>
  <c r="I8123" i="1"/>
  <c r="H8123" i="1"/>
  <c r="G8123" i="1"/>
  <c r="F8123" i="1"/>
  <c r="K8123" i="1" s="1"/>
  <c r="E8123" i="1"/>
  <c r="D8123" i="1"/>
  <c r="C8123" i="1"/>
  <c r="B8123" i="1"/>
  <c r="A8123" i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/>
  <c r="L8121" i="1"/>
  <c r="J8121" i="1"/>
  <c r="I8121" i="1"/>
  <c r="H8121" i="1"/>
  <c r="G8121" i="1"/>
  <c r="F8121" i="1"/>
  <c r="K8121" i="1" s="1"/>
  <c r="E8121" i="1"/>
  <c r="D8121" i="1"/>
  <c r="C8121" i="1"/>
  <c r="B8121" i="1"/>
  <c r="A8121" i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/>
  <c r="L8117" i="1"/>
  <c r="J8117" i="1"/>
  <c r="I8117" i="1"/>
  <c r="H8117" i="1"/>
  <c r="G8117" i="1"/>
  <c r="F8117" i="1"/>
  <c r="K8117" i="1" s="1"/>
  <c r="E8117" i="1"/>
  <c r="D8117" i="1"/>
  <c r="C8117" i="1"/>
  <c r="B8117" i="1"/>
  <c r="A8117" i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/>
  <c r="L8115" i="1"/>
  <c r="J8115" i="1"/>
  <c r="I8115" i="1"/>
  <c r="H8115" i="1"/>
  <c r="G8115" i="1"/>
  <c r="F8115" i="1"/>
  <c r="K8115" i="1" s="1"/>
  <c r="E8115" i="1"/>
  <c r="D8115" i="1"/>
  <c r="C8115" i="1"/>
  <c r="B8115" i="1"/>
  <c r="A8115" i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/>
  <c r="L8109" i="1"/>
  <c r="J8109" i="1"/>
  <c r="I8109" i="1"/>
  <c r="H8109" i="1"/>
  <c r="G8109" i="1"/>
  <c r="F8109" i="1"/>
  <c r="K8109" i="1" s="1"/>
  <c r="E8109" i="1"/>
  <c r="D8109" i="1"/>
  <c r="C8109" i="1"/>
  <c r="B8109" i="1"/>
  <c r="A8109" i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/>
  <c r="L8107" i="1"/>
  <c r="J8107" i="1"/>
  <c r="I8107" i="1"/>
  <c r="H8107" i="1"/>
  <c r="G8107" i="1"/>
  <c r="F8107" i="1"/>
  <c r="K8107" i="1" s="1"/>
  <c r="E8107" i="1"/>
  <c r="D8107" i="1"/>
  <c r="C8107" i="1"/>
  <c r="B8107" i="1"/>
  <c r="A8107" i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/>
  <c r="L8105" i="1"/>
  <c r="J8105" i="1"/>
  <c r="I8105" i="1"/>
  <c r="H8105" i="1"/>
  <c r="G8105" i="1"/>
  <c r="F8105" i="1"/>
  <c r="K8105" i="1" s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/>
  <c r="L8103" i="1"/>
  <c r="J8103" i="1"/>
  <c r="I8103" i="1"/>
  <c r="H8103" i="1"/>
  <c r="G8103" i="1"/>
  <c r="F8103" i="1"/>
  <c r="K8103" i="1" s="1"/>
  <c r="E8103" i="1"/>
  <c r="D8103" i="1"/>
  <c r="C8103" i="1"/>
  <c r="B8103" i="1"/>
  <c r="A8103" i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/>
  <c r="L8097" i="1"/>
  <c r="J8097" i="1"/>
  <c r="I8097" i="1"/>
  <c r="H8097" i="1"/>
  <c r="G8097" i="1"/>
  <c r="F8097" i="1"/>
  <c r="K8097" i="1" s="1"/>
  <c r="E8097" i="1"/>
  <c r="D8097" i="1"/>
  <c r="C8097" i="1"/>
  <c r="B8097" i="1"/>
  <c r="A8097" i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/>
  <c r="L8081" i="1"/>
  <c r="J8081" i="1"/>
  <c r="I8081" i="1"/>
  <c r="H8081" i="1"/>
  <c r="G8081" i="1"/>
  <c r="F8081" i="1"/>
  <c r="K8081" i="1" s="1"/>
  <c r="E8081" i="1"/>
  <c r="D8081" i="1"/>
  <c r="C8081" i="1"/>
  <c r="B8081" i="1"/>
  <c r="A8081" i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/>
  <c r="L8078" i="1"/>
  <c r="J8078" i="1"/>
  <c r="I8078" i="1"/>
  <c r="H8078" i="1"/>
  <c r="G8078" i="1"/>
  <c r="F8078" i="1"/>
  <c r="K8078" i="1" s="1"/>
  <c r="E8078" i="1"/>
  <c r="D8078" i="1"/>
  <c r="C8078" i="1"/>
  <c r="B8078" i="1"/>
  <c r="A8078" i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/>
  <c r="L8070" i="1"/>
  <c r="J8070" i="1"/>
  <c r="I8070" i="1"/>
  <c r="H8070" i="1"/>
  <c r="G8070" i="1"/>
  <c r="F8070" i="1"/>
  <c r="K8070" i="1" s="1"/>
  <c r="E8070" i="1"/>
  <c r="D8070" i="1"/>
  <c r="C8070" i="1"/>
  <c r="B8070" i="1"/>
  <c r="A8070" i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/>
  <c r="L8068" i="1"/>
  <c r="J8068" i="1"/>
  <c r="I8068" i="1"/>
  <c r="H8068" i="1"/>
  <c r="G8068" i="1"/>
  <c r="F8068" i="1"/>
  <c r="K8068" i="1" s="1"/>
  <c r="E8068" i="1"/>
  <c r="D8068" i="1"/>
  <c r="C8068" i="1"/>
  <c r="B8068" i="1"/>
  <c r="A8068" i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/>
  <c r="L8052" i="1"/>
  <c r="J8052" i="1"/>
  <c r="I8052" i="1"/>
  <c r="H8052" i="1"/>
  <c r="G8052" i="1"/>
  <c r="F8052" i="1"/>
  <c r="K8052" i="1" s="1"/>
  <c r="E8052" i="1"/>
  <c r="D8052" i="1"/>
  <c r="C8052" i="1"/>
  <c r="B8052" i="1"/>
  <c r="A8052" i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/>
  <c r="L8049" i="1"/>
  <c r="J8049" i="1"/>
  <c r="I8049" i="1"/>
  <c r="H8049" i="1"/>
  <c r="G8049" i="1"/>
  <c r="F8049" i="1"/>
  <c r="K8049" i="1" s="1"/>
  <c r="E8049" i="1"/>
  <c r="D8049" i="1"/>
  <c r="C8049" i="1"/>
  <c r="B8049" i="1"/>
  <c r="A8049" i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/>
  <c r="L8046" i="1"/>
  <c r="J8046" i="1"/>
  <c r="I8046" i="1"/>
  <c r="H8046" i="1"/>
  <c r="G8046" i="1"/>
  <c r="F8046" i="1"/>
  <c r="K8046" i="1" s="1"/>
  <c r="E8046" i="1"/>
  <c r="D8046" i="1"/>
  <c r="C8046" i="1"/>
  <c r="B8046" i="1"/>
  <c r="A8046" i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/>
  <c r="L8034" i="1"/>
  <c r="J8034" i="1"/>
  <c r="I8034" i="1"/>
  <c r="H8034" i="1"/>
  <c r="G8034" i="1"/>
  <c r="F8034" i="1"/>
  <c r="K8034" i="1" s="1"/>
  <c r="E8034" i="1"/>
  <c r="D8034" i="1"/>
  <c r="C8034" i="1"/>
  <c r="B8034" i="1"/>
  <c r="A8034" i="1"/>
  <c r="L8033" i="1"/>
  <c r="J8033" i="1"/>
  <c r="I8033" i="1"/>
  <c r="H8033" i="1"/>
  <c r="G8033" i="1"/>
  <c r="F8033" i="1"/>
  <c r="K8033" i="1" s="1"/>
  <c r="E8033" i="1"/>
  <c r="D8033" i="1"/>
  <c r="C8033" i="1"/>
  <c r="B8033" i="1"/>
  <c r="A8033" i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/>
  <c r="L8022" i="1"/>
  <c r="J8022" i="1"/>
  <c r="I8022" i="1"/>
  <c r="H8022" i="1"/>
  <c r="G8022" i="1"/>
  <c r="F8022" i="1"/>
  <c r="K8022" i="1" s="1"/>
  <c r="E8022" i="1"/>
  <c r="D8022" i="1"/>
  <c r="C8022" i="1"/>
  <c r="B8022" i="1"/>
  <c r="A8022" i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/>
  <c r="L8020" i="1"/>
  <c r="J8020" i="1"/>
  <c r="I8020" i="1"/>
  <c r="H8020" i="1"/>
  <c r="G8020" i="1"/>
  <c r="F8020" i="1"/>
  <c r="K8020" i="1" s="1"/>
  <c r="E8020" i="1"/>
  <c r="D8020" i="1"/>
  <c r="C8020" i="1"/>
  <c r="B8020" i="1"/>
  <c r="A8020" i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/>
  <c r="L8018" i="1"/>
  <c r="J8018" i="1"/>
  <c r="I8018" i="1"/>
  <c r="H8018" i="1"/>
  <c r="G8018" i="1"/>
  <c r="F8018" i="1"/>
  <c r="K8018" i="1" s="1"/>
  <c r="E8018" i="1"/>
  <c r="D8018" i="1"/>
  <c r="C8018" i="1"/>
  <c r="B8018" i="1"/>
  <c r="A8018" i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/>
  <c r="L8016" i="1"/>
  <c r="J8016" i="1"/>
  <c r="I8016" i="1"/>
  <c r="H8016" i="1"/>
  <c r="G8016" i="1"/>
  <c r="F8016" i="1"/>
  <c r="K8016" i="1" s="1"/>
  <c r="E8016" i="1"/>
  <c r="D8016" i="1"/>
  <c r="C8016" i="1"/>
  <c r="B8016" i="1"/>
  <c r="A8016" i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/>
  <c r="L8014" i="1"/>
  <c r="J8014" i="1"/>
  <c r="I8014" i="1"/>
  <c r="H8014" i="1"/>
  <c r="G8014" i="1"/>
  <c r="F8014" i="1"/>
  <c r="K8014" i="1" s="1"/>
  <c r="E8014" i="1"/>
  <c r="D8014" i="1"/>
  <c r="C8014" i="1"/>
  <c r="B8014" i="1"/>
  <c r="A8014" i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/>
  <c r="L8010" i="1"/>
  <c r="J8010" i="1"/>
  <c r="I8010" i="1"/>
  <c r="H8010" i="1"/>
  <c r="G8010" i="1"/>
  <c r="F8010" i="1"/>
  <c r="K8010" i="1" s="1"/>
  <c r="E8010" i="1"/>
  <c r="D8010" i="1"/>
  <c r="C8010" i="1"/>
  <c r="B8010" i="1"/>
  <c r="A8010" i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/>
  <c r="L8008" i="1"/>
  <c r="J8008" i="1"/>
  <c r="I8008" i="1"/>
  <c r="H8008" i="1"/>
  <c r="G8008" i="1"/>
  <c r="F8008" i="1"/>
  <c r="K8008" i="1" s="1"/>
  <c r="E8008" i="1"/>
  <c r="D8008" i="1"/>
  <c r="C8008" i="1"/>
  <c r="B8008" i="1"/>
  <c r="A8008" i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/>
  <c r="L8006" i="1"/>
  <c r="J8006" i="1"/>
  <c r="I8006" i="1"/>
  <c r="H8006" i="1"/>
  <c r="G8006" i="1"/>
  <c r="F8006" i="1"/>
  <c r="K8006" i="1" s="1"/>
  <c r="E8006" i="1"/>
  <c r="D8006" i="1"/>
  <c r="C8006" i="1"/>
  <c r="B8006" i="1"/>
  <c r="A8006" i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J8004" i="1"/>
  <c r="I8004" i="1"/>
  <c r="H8004" i="1"/>
  <c r="G8004" i="1"/>
  <c r="F8004" i="1"/>
  <c r="K8004" i="1" s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/>
  <c r="L8002" i="1"/>
  <c r="J8002" i="1"/>
  <c r="I8002" i="1"/>
  <c r="H8002" i="1"/>
  <c r="G8002" i="1"/>
  <c r="F8002" i="1"/>
  <c r="K8002" i="1" s="1"/>
  <c r="E8002" i="1"/>
  <c r="D8002" i="1"/>
  <c r="C8002" i="1"/>
  <c r="B8002" i="1"/>
  <c r="A8002" i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/>
  <c r="L7998" i="1"/>
  <c r="J7998" i="1"/>
  <c r="I7998" i="1"/>
  <c r="H7998" i="1"/>
  <c r="G7998" i="1"/>
  <c r="F7998" i="1"/>
  <c r="K7998" i="1" s="1"/>
  <c r="E7998" i="1"/>
  <c r="D7998" i="1"/>
  <c r="C7998" i="1"/>
  <c r="B7998" i="1"/>
  <c r="A7998" i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/>
  <c r="L7996" i="1"/>
  <c r="J7996" i="1"/>
  <c r="I7996" i="1"/>
  <c r="H7996" i="1"/>
  <c r="G7996" i="1"/>
  <c r="F7996" i="1"/>
  <c r="K7996" i="1" s="1"/>
  <c r="E7996" i="1"/>
  <c r="D7996" i="1"/>
  <c r="C7996" i="1"/>
  <c r="B7996" i="1"/>
  <c r="A7996" i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/>
  <c r="L7990" i="1"/>
  <c r="J7990" i="1"/>
  <c r="I7990" i="1"/>
  <c r="H7990" i="1"/>
  <c r="G7990" i="1"/>
  <c r="F7990" i="1"/>
  <c r="K7990" i="1" s="1"/>
  <c r="E7990" i="1"/>
  <c r="D7990" i="1"/>
  <c r="C7990" i="1"/>
  <c r="B7990" i="1"/>
  <c r="A7990" i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J7988" i="1"/>
  <c r="I7988" i="1"/>
  <c r="H7988" i="1"/>
  <c r="G7988" i="1"/>
  <c r="F7988" i="1"/>
  <c r="K7988" i="1" s="1"/>
  <c r="E7988" i="1"/>
  <c r="D7988" i="1"/>
  <c r="C7988" i="1"/>
  <c r="B7988" i="1"/>
  <c r="A7988" i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/>
  <c r="L7986" i="1"/>
  <c r="J7986" i="1"/>
  <c r="I7986" i="1"/>
  <c r="H7986" i="1"/>
  <c r="G7986" i="1"/>
  <c r="F7986" i="1"/>
  <c r="K7986" i="1" s="1"/>
  <c r="E7986" i="1"/>
  <c r="D7986" i="1"/>
  <c r="C7986" i="1"/>
  <c r="B7986" i="1"/>
  <c r="A7986" i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/>
  <c r="L7982" i="1"/>
  <c r="J7982" i="1"/>
  <c r="I7982" i="1"/>
  <c r="H7982" i="1"/>
  <c r="G7982" i="1"/>
  <c r="F7982" i="1"/>
  <c r="K7982" i="1" s="1"/>
  <c r="E7982" i="1"/>
  <c r="D7982" i="1"/>
  <c r="C7982" i="1"/>
  <c r="B7982" i="1"/>
  <c r="A7982" i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J7980" i="1"/>
  <c r="I7980" i="1"/>
  <c r="H7980" i="1"/>
  <c r="G7980" i="1"/>
  <c r="F7980" i="1"/>
  <c r="K7980" i="1" s="1"/>
  <c r="E7980" i="1"/>
  <c r="D7980" i="1"/>
  <c r="C7980" i="1"/>
  <c r="B7980" i="1"/>
  <c r="A7980" i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/>
  <c r="L7974" i="1"/>
  <c r="J7974" i="1"/>
  <c r="I7974" i="1"/>
  <c r="H7974" i="1"/>
  <c r="G7974" i="1"/>
  <c r="F7974" i="1"/>
  <c r="K7974" i="1" s="1"/>
  <c r="E7974" i="1"/>
  <c r="D7974" i="1"/>
  <c r="C7974" i="1"/>
  <c r="B7974" i="1"/>
  <c r="A7974" i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J7972" i="1"/>
  <c r="I7972" i="1"/>
  <c r="H7972" i="1"/>
  <c r="G7972" i="1"/>
  <c r="F7972" i="1"/>
  <c r="K7972" i="1" s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/>
  <c r="L7970" i="1"/>
  <c r="J7970" i="1"/>
  <c r="I7970" i="1"/>
  <c r="H7970" i="1"/>
  <c r="G7970" i="1"/>
  <c r="F7970" i="1"/>
  <c r="K7970" i="1" s="1"/>
  <c r="E7970" i="1"/>
  <c r="D7970" i="1"/>
  <c r="C7970" i="1"/>
  <c r="B7970" i="1"/>
  <c r="A7970" i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/>
  <c r="L7966" i="1"/>
  <c r="J7966" i="1"/>
  <c r="I7966" i="1"/>
  <c r="H7966" i="1"/>
  <c r="G7966" i="1"/>
  <c r="F7966" i="1"/>
  <c r="K7966" i="1" s="1"/>
  <c r="E7966" i="1"/>
  <c r="D7966" i="1"/>
  <c r="C7966" i="1"/>
  <c r="B7966" i="1"/>
  <c r="A7966" i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J7962" i="1"/>
  <c r="I7962" i="1"/>
  <c r="H7962" i="1"/>
  <c r="G7962" i="1"/>
  <c r="F7962" i="1"/>
  <c r="K7962" i="1" s="1"/>
  <c r="E7962" i="1"/>
  <c r="D7962" i="1"/>
  <c r="C7962" i="1"/>
  <c r="B7962" i="1"/>
  <c r="A7962" i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J7960" i="1"/>
  <c r="I7960" i="1"/>
  <c r="H7960" i="1"/>
  <c r="G7960" i="1"/>
  <c r="F7960" i="1"/>
  <c r="K7960" i="1" s="1"/>
  <c r="E7960" i="1"/>
  <c r="D7960" i="1"/>
  <c r="C7960" i="1"/>
  <c r="B7960" i="1"/>
  <c r="A7960" i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/>
  <c r="L7958" i="1"/>
  <c r="J7958" i="1"/>
  <c r="I7958" i="1"/>
  <c r="H7958" i="1"/>
  <c r="G7958" i="1"/>
  <c r="F7958" i="1"/>
  <c r="K7958" i="1" s="1"/>
  <c r="E7958" i="1"/>
  <c r="D7958" i="1"/>
  <c r="C7958" i="1"/>
  <c r="B7958" i="1"/>
  <c r="A7958" i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J7956" i="1"/>
  <c r="I7956" i="1"/>
  <c r="H7956" i="1"/>
  <c r="G7956" i="1"/>
  <c r="F7956" i="1"/>
  <c r="K7956" i="1" s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/>
  <c r="L7950" i="1"/>
  <c r="J7950" i="1"/>
  <c r="I7950" i="1"/>
  <c r="H7950" i="1"/>
  <c r="G7950" i="1"/>
  <c r="F7950" i="1"/>
  <c r="K7950" i="1" s="1"/>
  <c r="E7950" i="1"/>
  <c r="D7950" i="1"/>
  <c r="C7950" i="1"/>
  <c r="B7950" i="1"/>
  <c r="A7950" i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J7948" i="1"/>
  <c r="I7948" i="1"/>
  <c r="H7948" i="1"/>
  <c r="G7948" i="1"/>
  <c r="F7948" i="1"/>
  <c r="K7948" i="1" s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/>
  <c r="L7946" i="1"/>
  <c r="J7946" i="1"/>
  <c r="I7946" i="1"/>
  <c r="H7946" i="1"/>
  <c r="G7946" i="1"/>
  <c r="F7946" i="1"/>
  <c r="K7946" i="1" s="1"/>
  <c r="E7946" i="1"/>
  <c r="D7946" i="1"/>
  <c r="C7946" i="1"/>
  <c r="B7946" i="1"/>
  <c r="A7946" i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J7944" i="1"/>
  <c r="I7944" i="1"/>
  <c r="H7944" i="1"/>
  <c r="G7944" i="1"/>
  <c r="F7944" i="1"/>
  <c r="K7944" i="1" s="1"/>
  <c r="E7944" i="1"/>
  <c r="D7944" i="1"/>
  <c r="C7944" i="1"/>
  <c r="B7944" i="1"/>
  <c r="A7944" i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J7938" i="1"/>
  <c r="I7938" i="1"/>
  <c r="H7938" i="1"/>
  <c r="G7938" i="1"/>
  <c r="F7938" i="1"/>
  <c r="K7938" i="1" s="1"/>
  <c r="E7938" i="1"/>
  <c r="D7938" i="1"/>
  <c r="C7938" i="1"/>
  <c r="B7938" i="1"/>
  <c r="A7938" i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J7936" i="1"/>
  <c r="I7936" i="1"/>
  <c r="H7936" i="1"/>
  <c r="G7936" i="1"/>
  <c r="F7936" i="1"/>
  <c r="K7936" i="1" s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J7932" i="1"/>
  <c r="I7932" i="1"/>
  <c r="H7932" i="1"/>
  <c r="G7932" i="1"/>
  <c r="F7932" i="1"/>
  <c r="K7932" i="1" s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J7926" i="1"/>
  <c r="I7926" i="1"/>
  <c r="H7926" i="1"/>
  <c r="G7926" i="1"/>
  <c r="F7926" i="1"/>
  <c r="K7926" i="1" s="1"/>
  <c r="E7926" i="1"/>
  <c r="D7926" i="1"/>
  <c r="C7926" i="1"/>
  <c r="B7926" i="1"/>
  <c r="A7926" i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J7924" i="1"/>
  <c r="I7924" i="1"/>
  <c r="H7924" i="1"/>
  <c r="G7924" i="1"/>
  <c r="F7924" i="1"/>
  <c r="K7924" i="1" s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/>
  <c r="L7922" i="1"/>
  <c r="J7922" i="1"/>
  <c r="I7922" i="1"/>
  <c r="H7922" i="1"/>
  <c r="G7922" i="1"/>
  <c r="F7922" i="1"/>
  <c r="K7922" i="1" s="1"/>
  <c r="E7922" i="1"/>
  <c r="D7922" i="1"/>
  <c r="C7922" i="1"/>
  <c r="B7922" i="1"/>
  <c r="A7922" i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/>
  <c r="L7920" i="1"/>
  <c r="J7920" i="1"/>
  <c r="I7920" i="1"/>
  <c r="H7920" i="1"/>
  <c r="G7920" i="1"/>
  <c r="F7920" i="1"/>
  <c r="K7920" i="1" s="1"/>
  <c r="E7920" i="1"/>
  <c r="D7920" i="1"/>
  <c r="C7920" i="1"/>
  <c r="B7920" i="1"/>
  <c r="A7920" i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/>
  <c r="L7918" i="1"/>
  <c r="J7918" i="1"/>
  <c r="I7918" i="1"/>
  <c r="H7918" i="1"/>
  <c r="G7918" i="1"/>
  <c r="F7918" i="1"/>
  <c r="K7918" i="1" s="1"/>
  <c r="E7918" i="1"/>
  <c r="D7918" i="1"/>
  <c r="C7918" i="1"/>
  <c r="B7918" i="1"/>
  <c r="A7918" i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J7916" i="1"/>
  <c r="I7916" i="1"/>
  <c r="H7916" i="1"/>
  <c r="G7916" i="1"/>
  <c r="F7916" i="1"/>
  <c r="K7916" i="1" s="1"/>
  <c r="E7916" i="1"/>
  <c r="D7916" i="1"/>
  <c r="C7916" i="1"/>
  <c r="B7916" i="1"/>
  <c r="A7916" i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/>
  <c r="L7914" i="1"/>
  <c r="J7914" i="1"/>
  <c r="I7914" i="1"/>
  <c r="H7914" i="1"/>
  <c r="G7914" i="1"/>
  <c r="F7914" i="1"/>
  <c r="K7914" i="1" s="1"/>
  <c r="E7914" i="1"/>
  <c r="D7914" i="1"/>
  <c r="C7914" i="1"/>
  <c r="B7914" i="1"/>
  <c r="A7914" i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/>
  <c r="L7912" i="1"/>
  <c r="J7912" i="1"/>
  <c r="I7912" i="1"/>
  <c r="H7912" i="1"/>
  <c r="G7912" i="1"/>
  <c r="F7912" i="1"/>
  <c r="K7912" i="1" s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J7908" i="1"/>
  <c r="I7908" i="1"/>
  <c r="H7908" i="1"/>
  <c r="G7908" i="1"/>
  <c r="F7908" i="1"/>
  <c r="K7908" i="1" s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/>
  <c r="L7902" i="1"/>
  <c r="J7902" i="1"/>
  <c r="I7902" i="1"/>
  <c r="H7902" i="1"/>
  <c r="G7902" i="1"/>
  <c r="F7902" i="1"/>
  <c r="K7902" i="1" s="1"/>
  <c r="E7902" i="1"/>
  <c r="D7902" i="1"/>
  <c r="C7902" i="1"/>
  <c r="B7902" i="1"/>
  <c r="A7902" i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J7900" i="1"/>
  <c r="I7900" i="1"/>
  <c r="H7900" i="1"/>
  <c r="G7900" i="1"/>
  <c r="F7900" i="1"/>
  <c r="K7900" i="1" s="1"/>
  <c r="E7900" i="1"/>
  <c r="D7900" i="1"/>
  <c r="C7900" i="1"/>
  <c r="B7900" i="1"/>
  <c r="A7900" i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/>
  <c r="L7898" i="1"/>
  <c r="J7898" i="1"/>
  <c r="I7898" i="1"/>
  <c r="H7898" i="1"/>
  <c r="G7898" i="1"/>
  <c r="F7898" i="1"/>
  <c r="K7898" i="1" s="1"/>
  <c r="E7898" i="1"/>
  <c r="D7898" i="1"/>
  <c r="C7898" i="1"/>
  <c r="B7898" i="1"/>
  <c r="A7898" i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/>
  <c r="L7896" i="1"/>
  <c r="J7896" i="1"/>
  <c r="I7896" i="1"/>
  <c r="H7896" i="1"/>
  <c r="G7896" i="1"/>
  <c r="F7896" i="1"/>
  <c r="K7896" i="1" s="1"/>
  <c r="E7896" i="1"/>
  <c r="D7896" i="1"/>
  <c r="C7896" i="1"/>
  <c r="B7896" i="1"/>
  <c r="A7896" i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/>
  <c r="L7890" i="1"/>
  <c r="J7890" i="1"/>
  <c r="I7890" i="1"/>
  <c r="H7890" i="1"/>
  <c r="G7890" i="1"/>
  <c r="F7890" i="1"/>
  <c r="K7890" i="1" s="1"/>
  <c r="E7890" i="1"/>
  <c r="D7890" i="1"/>
  <c r="C7890" i="1"/>
  <c r="B7890" i="1"/>
  <c r="A7890" i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/>
  <c r="L7888" i="1"/>
  <c r="J7888" i="1"/>
  <c r="I7888" i="1"/>
  <c r="H7888" i="1"/>
  <c r="G7888" i="1"/>
  <c r="F7888" i="1"/>
  <c r="K7888" i="1" s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/>
  <c r="L7886" i="1"/>
  <c r="J7886" i="1"/>
  <c r="I7886" i="1"/>
  <c r="H7886" i="1"/>
  <c r="G7886" i="1"/>
  <c r="F7886" i="1"/>
  <c r="K7886" i="1" s="1"/>
  <c r="E7886" i="1"/>
  <c r="D7886" i="1"/>
  <c r="C7886" i="1"/>
  <c r="B7886" i="1"/>
  <c r="A7886" i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/>
  <c r="L7878" i="1"/>
  <c r="J7878" i="1"/>
  <c r="I7878" i="1"/>
  <c r="H7878" i="1"/>
  <c r="G7878" i="1"/>
  <c r="F7878" i="1"/>
  <c r="K7878" i="1" s="1"/>
  <c r="E7878" i="1"/>
  <c r="D7878" i="1"/>
  <c r="C7878" i="1"/>
  <c r="B7878" i="1"/>
  <c r="A7878" i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/>
  <c r="L7876" i="1"/>
  <c r="J7876" i="1"/>
  <c r="I7876" i="1"/>
  <c r="H7876" i="1"/>
  <c r="G7876" i="1"/>
  <c r="F7876" i="1"/>
  <c r="K7876" i="1" s="1"/>
  <c r="E7876" i="1"/>
  <c r="D7876" i="1"/>
  <c r="C7876" i="1"/>
  <c r="B7876" i="1"/>
  <c r="A7876" i="1"/>
  <c r="L7875" i="1"/>
  <c r="J7875" i="1"/>
  <c r="I7875" i="1"/>
  <c r="H7875" i="1"/>
  <c r="G7875" i="1"/>
  <c r="F7875" i="1"/>
  <c r="K7875" i="1" s="1"/>
  <c r="E7875" i="1"/>
  <c r="D7875" i="1"/>
  <c r="C7875" i="1"/>
  <c r="B7875" i="1"/>
  <c r="A7875" i="1"/>
  <c r="L7874" i="1"/>
  <c r="J7874" i="1"/>
  <c r="I7874" i="1"/>
  <c r="H7874" i="1"/>
  <c r="G7874" i="1"/>
  <c r="F7874" i="1"/>
  <c r="K7874" i="1" s="1"/>
  <c r="E7874" i="1"/>
  <c r="D7874" i="1"/>
  <c r="C7874" i="1"/>
  <c r="B7874" i="1"/>
  <c r="A7874" i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J7870" i="1"/>
  <c r="I7870" i="1"/>
  <c r="H7870" i="1"/>
  <c r="G7870" i="1"/>
  <c r="F7870" i="1"/>
  <c r="K7870" i="1" s="1"/>
  <c r="E7870" i="1"/>
  <c r="D7870" i="1"/>
  <c r="C7870" i="1"/>
  <c r="B7870" i="1"/>
  <c r="A7870" i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J7866" i="1"/>
  <c r="I7866" i="1"/>
  <c r="H7866" i="1"/>
  <c r="G7866" i="1"/>
  <c r="F7866" i="1"/>
  <c r="K7866" i="1" s="1"/>
  <c r="E7866" i="1"/>
  <c r="D7866" i="1"/>
  <c r="C7866" i="1"/>
  <c r="B7866" i="1"/>
  <c r="A7866" i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J7862" i="1"/>
  <c r="I7862" i="1"/>
  <c r="H7862" i="1"/>
  <c r="G7862" i="1"/>
  <c r="F7862" i="1"/>
  <c r="K7862" i="1" s="1"/>
  <c r="E7862" i="1"/>
  <c r="D7862" i="1"/>
  <c r="C7862" i="1"/>
  <c r="B7862" i="1"/>
  <c r="A7862" i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J7858" i="1"/>
  <c r="I7858" i="1"/>
  <c r="H7858" i="1"/>
  <c r="G7858" i="1"/>
  <c r="F7858" i="1"/>
  <c r="K7858" i="1" s="1"/>
  <c r="E7858" i="1"/>
  <c r="D7858" i="1"/>
  <c r="C7858" i="1"/>
  <c r="B7858" i="1"/>
  <c r="A7858" i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/>
  <c r="L7854" i="1"/>
  <c r="J7854" i="1"/>
  <c r="I7854" i="1"/>
  <c r="H7854" i="1"/>
  <c r="G7854" i="1"/>
  <c r="F7854" i="1"/>
  <c r="K7854" i="1" s="1"/>
  <c r="E7854" i="1"/>
  <c r="D7854" i="1"/>
  <c r="C7854" i="1"/>
  <c r="B7854" i="1"/>
  <c r="A7854" i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/>
  <c r="L7851" i="1"/>
  <c r="J7851" i="1"/>
  <c r="I7851" i="1"/>
  <c r="H7851" i="1"/>
  <c r="G7851" i="1"/>
  <c r="F7851" i="1"/>
  <c r="K7851" i="1" s="1"/>
  <c r="E7851" i="1"/>
  <c r="D7851" i="1"/>
  <c r="C7851" i="1"/>
  <c r="B7851" i="1"/>
  <c r="A7851" i="1"/>
  <c r="L7850" i="1"/>
  <c r="J7850" i="1"/>
  <c r="I7850" i="1"/>
  <c r="H7850" i="1"/>
  <c r="G7850" i="1"/>
  <c r="F7850" i="1"/>
  <c r="K7850" i="1" s="1"/>
  <c r="E7850" i="1"/>
  <c r="D7850" i="1"/>
  <c r="C7850" i="1"/>
  <c r="B7850" i="1"/>
  <c r="A7850" i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J7846" i="1"/>
  <c r="I7846" i="1"/>
  <c r="H7846" i="1"/>
  <c r="G7846" i="1"/>
  <c r="F7846" i="1"/>
  <c r="K7846" i="1" s="1"/>
  <c r="E7846" i="1"/>
  <c r="D7846" i="1"/>
  <c r="C7846" i="1"/>
  <c r="B7846" i="1"/>
  <c r="A7846" i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J7842" i="1"/>
  <c r="I7842" i="1"/>
  <c r="H7842" i="1"/>
  <c r="G7842" i="1"/>
  <c r="F7842" i="1"/>
  <c r="K7842" i="1" s="1"/>
  <c r="E7842" i="1"/>
  <c r="D7842" i="1"/>
  <c r="C7842" i="1"/>
  <c r="B7842" i="1"/>
  <c r="A7842" i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/>
  <c r="L7838" i="1"/>
  <c r="J7838" i="1"/>
  <c r="I7838" i="1"/>
  <c r="H7838" i="1"/>
  <c r="G7838" i="1"/>
  <c r="F7838" i="1"/>
  <c r="K7838" i="1" s="1"/>
  <c r="E7838" i="1"/>
  <c r="D7838" i="1"/>
  <c r="C7838" i="1"/>
  <c r="B7838" i="1"/>
  <c r="A7838" i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/>
  <c r="L7835" i="1"/>
  <c r="J7835" i="1"/>
  <c r="I7835" i="1"/>
  <c r="H7835" i="1"/>
  <c r="G7835" i="1"/>
  <c r="F7835" i="1"/>
  <c r="K7835" i="1" s="1"/>
  <c r="E7835" i="1"/>
  <c r="D7835" i="1"/>
  <c r="C7835" i="1"/>
  <c r="B7835" i="1"/>
  <c r="A7835" i="1"/>
  <c r="L7834" i="1"/>
  <c r="J7834" i="1"/>
  <c r="I7834" i="1"/>
  <c r="H7834" i="1"/>
  <c r="G7834" i="1"/>
  <c r="F7834" i="1"/>
  <c r="K7834" i="1" s="1"/>
  <c r="E7834" i="1"/>
  <c r="D7834" i="1"/>
  <c r="C7834" i="1"/>
  <c r="B7834" i="1"/>
  <c r="A7834" i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J7830" i="1"/>
  <c r="I7830" i="1"/>
  <c r="H7830" i="1"/>
  <c r="G7830" i="1"/>
  <c r="F7830" i="1"/>
  <c r="K7830" i="1" s="1"/>
  <c r="E7830" i="1"/>
  <c r="D7830" i="1"/>
  <c r="C7830" i="1"/>
  <c r="B7830" i="1"/>
  <c r="A7830" i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J7826" i="1"/>
  <c r="I7826" i="1"/>
  <c r="H7826" i="1"/>
  <c r="G7826" i="1"/>
  <c r="F7826" i="1"/>
  <c r="K7826" i="1" s="1"/>
  <c r="E7826" i="1"/>
  <c r="D7826" i="1"/>
  <c r="C7826" i="1"/>
  <c r="B7826" i="1"/>
  <c r="A7826" i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/>
  <c r="L7822" i="1"/>
  <c r="J7822" i="1"/>
  <c r="I7822" i="1"/>
  <c r="H7822" i="1"/>
  <c r="G7822" i="1"/>
  <c r="F7822" i="1"/>
  <c r="K7822" i="1" s="1"/>
  <c r="E7822" i="1"/>
  <c r="D7822" i="1"/>
  <c r="C7822" i="1"/>
  <c r="B7822" i="1"/>
  <c r="A7822" i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J7818" i="1"/>
  <c r="I7818" i="1"/>
  <c r="H7818" i="1"/>
  <c r="G7818" i="1"/>
  <c r="F7818" i="1"/>
  <c r="K7818" i="1" s="1"/>
  <c r="E7818" i="1"/>
  <c r="D7818" i="1"/>
  <c r="C7818" i="1"/>
  <c r="B7818" i="1"/>
  <c r="A7818" i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J7814" i="1"/>
  <c r="I7814" i="1"/>
  <c r="H7814" i="1"/>
  <c r="G7814" i="1"/>
  <c r="F7814" i="1"/>
  <c r="K7814" i="1" s="1"/>
  <c r="E7814" i="1"/>
  <c r="D7814" i="1"/>
  <c r="C7814" i="1"/>
  <c r="B7814" i="1"/>
  <c r="A7814" i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J7810" i="1"/>
  <c r="I7810" i="1"/>
  <c r="H7810" i="1"/>
  <c r="G7810" i="1"/>
  <c r="F7810" i="1"/>
  <c r="K7810" i="1" s="1"/>
  <c r="E7810" i="1"/>
  <c r="D7810" i="1"/>
  <c r="C7810" i="1"/>
  <c r="B7810" i="1"/>
  <c r="A7810" i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/>
  <c r="L7806" i="1"/>
  <c r="J7806" i="1"/>
  <c r="I7806" i="1"/>
  <c r="H7806" i="1"/>
  <c r="G7806" i="1"/>
  <c r="F7806" i="1"/>
  <c r="K7806" i="1" s="1"/>
  <c r="E7806" i="1"/>
  <c r="D7806" i="1"/>
  <c r="C7806" i="1"/>
  <c r="B7806" i="1"/>
  <c r="A7806" i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/>
  <c r="L7803" i="1"/>
  <c r="J7803" i="1"/>
  <c r="I7803" i="1"/>
  <c r="H7803" i="1"/>
  <c r="G7803" i="1"/>
  <c r="F7803" i="1"/>
  <c r="K7803" i="1" s="1"/>
  <c r="E7803" i="1"/>
  <c r="D7803" i="1"/>
  <c r="C7803" i="1"/>
  <c r="B7803" i="1"/>
  <c r="A7803" i="1"/>
  <c r="L7802" i="1"/>
  <c r="J7802" i="1"/>
  <c r="I7802" i="1"/>
  <c r="H7802" i="1"/>
  <c r="G7802" i="1"/>
  <c r="F7802" i="1"/>
  <c r="K7802" i="1" s="1"/>
  <c r="E7802" i="1"/>
  <c r="D7802" i="1"/>
  <c r="C7802" i="1"/>
  <c r="B7802" i="1"/>
  <c r="A7802" i="1"/>
  <c r="L7801" i="1"/>
  <c r="J7801" i="1"/>
  <c r="I7801" i="1"/>
  <c r="H7801" i="1"/>
  <c r="G7801" i="1"/>
  <c r="F7801" i="1"/>
  <c r="K7801" i="1" s="1"/>
  <c r="E7801" i="1"/>
  <c r="D7801" i="1"/>
  <c r="C7801" i="1"/>
  <c r="B7801" i="1"/>
  <c r="A7801" i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/>
  <c r="L7799" i="1"/>
  <c r="J7799" i="1"/>
  <c r="I7799" i="1"/>
  <c r="H7799" i="1"/>
  <c r="G7799" i="1"/>
  <c r="F7799" i="1"/>
  <c r="K7799" i="1" s="1"/>
  <c r="E7799" i="1"/>
  <c r="D7799" i="1"/>
  <c r="C7799" i="1"/>
  <c r="B7799" i="1"/>
  <c r="A7799" i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/>
  <c r="L7791" i="1"/>
  <c r="J7791" i="1"/>
  <c r="I7791" i="1"/>
  <c r="H7791" i="1"/>
  <c r="G7791" i="1"/>
  <c r="F7791" i="1"/>
  <c r="K7791" i="1" s="1"/>
  <c r="E7791" i="1"/>
  <c r="D7791" i="1"/>
  <c r="C7791" i="1"/>
  <c r="B7791" i="1"/>
  <c r="A7791" i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/>
  <c r="L7789" i="1"/>
  <c r="J7789" i="1"/>
  <c r="I7789" i="1"/>
  <c r="H7789" i="1"/>
  <c r="G7789" i="1"/>
  <c r="F7789" i="1"/>
  <c r="K7789" i="1" s="1"/>
  <c r="E7789" i="1"/>
  <c r="D7789" i="1"/>
  <c r="C7789" i="1"/>
  <c r="B7789" i="1"/>
  <c r="A7789" i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/>
  <c r="L7787" i="1"/>
  <c r="J7787" i="1"/>
  <c r="I7787" i="1"/>
  <c r="H7787" i="1"/>
  <c r="G7787" i="1"/>
  <c r="F7787" i="1"/>
  <c r="K7787" i="1" s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/>
  <c r="L7785" i="1"/>
  <c r="J7785" i="1"/>
  <c r="I7785" i="1"/>
  <c r="H7785" i="1"/>
  <c r="G7785" i="1"/>
  <c r="F7785" i="1"/>
  <c r="K7785" i="1" s="1"/>
  <c r="E7785" i="1"/>
  <c r="D7785" i="1"/>
  <c r="C7785" i="1"/>
  <c r="B7785" i="1"/>
  <c r="A7785" i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/>
  <c r="L7775" i="1"/>
  <c r="J7775" i="1"/>
  <c r="I7775" i="1"/>
  <c r="H7775" i="1"/>
  <c r="G7775" i="1"/>
  <c r="F7775" i="1"/>
  <c r="K7775" i="1" s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/>
  <c r="L7759" i="1"/>
  <c r="J7759" i="1"/>
  <c r="I7759" i="1"/>
  <c r="H7759" i="1"/>
  <c r="G7759" i="1"/>
  <c r="F7759" i="1"/>
  <c r="K7759" i="1" s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/>
  <c r="L7753" i="1"/>
  <c r="J7753" i="1"/>
  <c r="I7753" i="1"/>
  <c r="H7753" i="1"/>
  <c r="G7753" i="1"/>
  <c r="F7753" i="1"/>
  <c r="K7753" i="1" s="1"/>
  <c r="E7753" i="1"/>
  <c r="D7753" i="1"/>
  <c r="C7753" i="1"/>
  <c r="B7753" i="1"/>
  <c r="A7753" i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/>
  <c r="L7743" i="1"/>
  <c r="J7743" i="1"/>
  <c r="I7743" i="1"/>
  <c r="H7743" i="1"/>
  <c r="G7743" i="1"/>
  <c r="F7743" i="1"/>
  <c r="K7743" i="1" s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/>
  <c r="L7737" i="1"/>
  <c r="J7737" i="1"/>
  <c r="I7737" i="1"/>
  <c r="H7737" i="1"/>
  <c r="G7737" i="1"/>
  <c r="F7737" i="1"/>
  <c r="K7737" i="1" s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/>
  <c r="L7721" i="1"/>
  <c r="J7721" i="1"/>
  <c r="I7721" i="1"/>
  <c r="H7721" i="1"/>
  <c r="G7721" i="1"/>
  <c r="F7721" i="1"/>
  <c r="K7721" i="1" s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/>
  <c r="L7709" i="1"/>
  <c r="J7709" i="1"/>
  <c r="I7709" i="1"/>
  <c r="H7709" i="1"/>
  <c r="G7709" i="1"/>
  <c r="F7709" i="1"/>
  <c r="K7709" i="1" s="1"/>
  <c r="E7709" i="1"/>
  <c r="D7709" i="1"/>
  <c r="C7709" i="1"/>
  <c r="B7709" i="1"/>
  <c r="A7709" i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/>
  <c r="L7707" i="1"/>
  <c r="J7707" i="1"/>
  <c r="I7707" i="1"/>
  <c r="H7707" i="1"/>
  <c r="G7707" i="1"/>
  <c r="F7707" i="1"/>
  <c r="K7707" i="1" s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/>
  <c r="L7703" i="1"/>
  <c r="J7703" i="1"/>
  <c r="I7703" i="1"/>
  <c r="H7703" i="1"/>
  <c r="G7703" i="1"/>
  <c r="F7703" i="1"/>
  <c r="K7703" i="1" s="1"/>
  <c r="E7703" i="1"/>
  <c r="D7703" i="1"/>
  <c r="C7703" i="1"/>
  <c r="B7703" i="1"/>
  <c r="A7703" i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/>
  <c r="L7699" i="1"/>
  <c r="J7699" i="1"/>
  <c r="I7699" i="1"/>
  <c r="H7699" i="1"/>
  <c r="G7699" i="1"/>
  <c r="F7699" i="1"/>
  <c r="K7699" i="1" s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/>
  <c r="L7696" i="1"/>
  <c r="J7696" i="1"/>
  <c r="I7696" i="1"/>
  <c r="H7696" i="1"/>
  <c r="G7696" i="1"/>
  <c r="F7696" i="1"/>
  <c r="K7696" i="1" s="1"/>
  <c r="E7696" i="1"/>
  <c r="D7696" i="1"/>
  <c r="C7696" i="1"/>
  <c r="B7696" i="1"/>
  <c r="A7696" i="1"/>
  <c r="L7695" i="1"/>
  <c r="J7695" i="1"/>
  <c r="I7695" i="1"/>
  <c r="H7695" i="1"/>
  <c r="G7695" i="1"/>
  <c r="F7695" i="1"/>
  <c r="K7695" i="1" s="1"/>
  <c r="E7695" i="1"/>
  <c r="D7695" i="1"/>
  <c r="C7695" i="1"/>
  <c r="B7695" i="1"/>
  <c r="A7695" i="1"/>
  <c r="L7694" i="1"/>
  <c r="J7694" i="1"/>
  <c r="I7694" i="1"/>
  <c r="H7694" i="1"/>
  <c r="G7694" i="1"/>
  <c r="F7694" i="1"/>
  <c r="K7694" i="1" s="1"/>
  <c r="E7694" i="1"/>
  <c r="D7694" i="1"/>
  <c r="C7694" i="1"/>
  <c r="B7694" i="1"/>
  <c r="A7694" i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/>
  <c r="L7692" i="1"/>
  <c r="J7692" i="1"/>
  <c r="I7692" i="1"/>
  <c r="H7692" i="1"/>
  <c r="G7692" i="1"/>
  <c r="F7692" i="1"/>
  <c r="K7692" i="1" s="1"/>
  <c r="E7692" i="1"/>
  <c r="D7692" i="1"/>
  <c r="C7692" i="1"/>
  <c r="B7692" i="1"/>
  <c r="A7692" i="1"/>
  <c r="L7691" i="1"/>
  <c r="J7691" i="1"/>
  <c r="I7691" i="1"/>
  <c r="H7691" i="1"/>
  <c r="G7691" i="1"/>
  <c r="F7691" i="1"/>
  <c r="K7691" i="1" s="1"/>
  <c r="E7691" i="1"/>
  <c r="D7691" i="1"/>
  <c r="C7691" i="1"/>
  <c r="B7691" i="1"/>
  <c r="A7691" i="1"/>
  <c r="L7690" i="1"/>
  <c r="J7690" i="1"/>
  <c r="I7690" i="1"/>
  <c r="H7690" i="1"/>
  <c r="G7690" i="1"/>
  <c r="F7690" i="1"/>
  <c r="K7690" i="1" s="1"/>
  <c r="E7690" i="1"/>
  <c r="D7690" i="1"/>
  <c r="C7690" i="1"/>
  <c r="B7690" i="1"/>
  <c r="A7690" i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/>
  <c r="L7688" i="1"/>
  <c r="J7688" i="1"/>
  <c r="I7688" i="1"/>
  <c r="H7688" i="1"/>
  <c r="G7688" i="1"/>
  <c r="F7688" i="1"/>
  <c r="K7688" i="1" s="1"/>
  <c r="E7688" i="1"/>
  <c r="D7688" i="1"/>
  <c r="C7688" i="1"/>
  <c r="B7688" i="1"/>
  <c r="A7688" i="1"/>
  <c r="L7687" i="1"/>
  <c r="J7687" i="1"/>
  <c r="I7687" i="1"/>
  <c r="H7687" i="1"/>
  <c r="G7687" i="1"/>
  <c r="F7687" i="1"/>
  <c r="K7687" i="1" s="1"/>
  <c r="E7687" i="1"/>
  <c r="D7687" i="1"/>
  <c r="C7687" i="1"/>
  <c r="B7687" i="1"/>
  <c r="A7687" i="1"/>
  <c r="L7686" i="1"/>
  <c r="J7686" i="1"/>
  <c r="I7686" i="1"/>
  <c r="H7686" i="1"/>
  <c r="G7686" i="1"/>
  <c r="F7686" i="1"/>
  <c r="K7686" i="1" s="1"/>
  <c r="E7686" i="1"/>
  <c r="D7686" i="1"/>
  <c r="C7686" i="1"/>
  <c r="B7686" i="1"/>
  <c r="A7686" i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/>
  <c r="L7684" i="1"/>
  <c r="J7684" i="1"/>
  <c r="I7684" i="1"/>
  <c r="H7684" i="1"/>
  <c r="G7684" i="1"/>
  <c r="F7684" i="1"/>
  <c r="K7684" i="1" s="1"/>
  <c r="E7684" i="1"/>
  <c r="D7684" i="1"/>
  <c r="C7684" i="1"/>
  <c r="B7684" i="1"/>
  <c r="A7684" i="1"/>
  <c r="L7683" i="1"/>
  <c r="J7683" i="1"/>
  <c r="I7683" i="1"/>
  <c r="H7683" i="1"/>
  <c r="G7683" i="1"/>
  <c r="F7683" i="1"/>
  <c r="K7683" i="1" s="1"/>
  <c r="E7683" i="1"/>
  <c r="D7683" i="1"/>
  <c r="C7683" i="1"/>
  <c r="B7683" i="1"/>
  <c r="A7683" i="1"/>
  <c r="L7682" i="1"/>
  <c r="J7682" i="1"/>
  <c r="I7682" i="1"/>
  <c r="H7682" i="1"/>
  <c r="G7682" i="1"/>
  <c r="F7682" i="1"/>
  <c r="K7682" i="1" s="1"/>
  <c r="E7682" i="1"/>
  <c r="D7682" i="1"/>
  <c r="C7682" i="1"/>
  <c r="B7682" i="1"/>
  <c r="A7682" i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/>
  <c r="L7680" i="1"/>
  <c r="J7680" i="1"/>
  <c r="I7680" i="1"/>
  <c r="H7680" i="1"/>
  <c r="G7680" i="1"/>
  <c r="F7680" i="1"/>
  <c r="K7680" i="1" s="1"/>
  <c r="E7680" i="1"/>
  <c r="D7680" i="1"/>
  <c r="C7680" i="1"/>
  <c r="B7680" i="1"/>
  <c r="A7680" i="1"/>
  <c r="L7679" i="1"/>
  <c r="J7679" i="1"/>
  <c r="I7679" i="1"/>
  <c r="H7679" i="1"/>
  <c r="G7679" i="1"/>
  <c r="F7679" i="1"/>
  <c r="K7679" i="1" s="1"/>
  <c r="E7679" i="1"/>
  <c r="D7679" i="1"/>
  <c r="C7679" i="1"/>
  <c r="B7679" i="1"/>
  <c r="A7679" i="1"/>
  <c r="L7678" i="1"/>
  <c r="J7678" i="1"/>
  <c r="I7678" i="1"/>
  <c r="H7678" i="1"/>
  <c r="G7678" i="1"/>
  <c r="F7678" i="1"/>
  <c r="K7678" i="1" s="1"/>
  <c r="E7678" i="1"/>
  <c r="D7678" i="1"/>
  <c r="C7678" i="1"/>
  <c r="B7678" i="1"/>
  <c r="A7678" i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/>
  <c r="L7676" i="1"/>
  <c r="J7676" i="1"/>
  <c r="I7676" i="1"/>
  <c r="H7676" i="1"/>
  <c r="G7676" i="1"/>
  <c r="F7676" i="1"/>
  <c r="K7676" i="1" s="1"/>
  <c r="E7676" i="1"/>
  <c r="D7676" i="1"/>
  <c r="C7676" i="1"/>
  <c r="B7676" i="1"/>
  <c r="A7676" i="1"/>
  <c r="L7675" i="1"/>
  <c r="J7675" i="1"/>
  <c r="I7675" i="1"/>
  <c r="H7675" i="1"/>
  <c r="G7675" i="1"/>
  <c r="F7675" i="1"/>
  <c r="K7675" i="1" s="1"/>
  <c r="E7675" i="1"/>
  <c r="D7675" i="1"/>
  <c r="C7675" i="1"/>
  <c r="B7675" i="1"/>
  <c r="A7675" i="1"/>
  <c r="L7674" i="1"/>
  <c r="J7674" i="1"/>
  <c r="I7674" i="1"/>
  <c r="H7674" i="1"/>
  <c r="G7674" i="1"/>
  <c r="F7674" i="1"/>
  <c r="K7674" i="1" s="1"/>
  <c r="E7674" i="1"/>
  <c r="D7674" i="1"/>
  <c r="C7674" i="1"/>
  <c r="B7674" i="1"/>
  <c r="A7674" i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/>
  <c r="L7672" i="1"/>
  <c r="J7672" i="1"/>
  <c r="I7672" i="1"/>
  <c r="H7672" i="1"/>
  <c r="G7672" i="1"/>
  <c r="F7672" i="1"/>
  <c r="K7672" i="1" s="1"/>
  <c r="E7672" i="1"/>
  <c r="D7672" i="1"/>
  <c r="C7672" i="1"/>
  <c r="B7672" i="1"/>
  <c r="A7672" i="1"/>
  <c r="L7671" i="1"/>
  <c r="J7671" i="1"/>
  <c r="I7671" i="1"/>
  <c r="H7671" i="1"/>
  <c r="G7671" i="1"/>
  <c r="F7671" i="1"/>
  <c r="K7671" i="1" s="1"/>
  <c r="E7671" i="1"/>
  <c r="D7671" i="1"/>
  <c r="C7671" i="1"/>
  <c r="B7671" i="1"/>
  <c r="A7671" i="1"/>
  <c r="L7670" i="1"/>
  <c r="J7670" i="1"/>
  <c r="I7670" i="1"/>
  <c r="H7670" i="1"/>
  <c r="G7670" i="1"/>
  <c r="F7670" i="1"/>
  <c r="K7670" i="1" s="1"/>
  <c r="E7670" i="1"/>
  <c r="D7670" i="1"/>
  <c r="C7670" i="1"/>
  <c r="B7670" i="1"/>
  <c r="A7670" i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/>
  <c r="L7668" i="1"/>
  <c r="J7668" i="1"/>
  <c r="I7668" i="1"/>
  <c r="H7668" i="1"/>
  <c r="G7668" i="1"/>
  <c r="F7668" i="1"/>
  <c r="K7668" i="1" s="1"/>
  <c r="E7668" i="1"/>
  <c r="D7668" i="1"/>
  <c r="C7668" i="1"/>
  <c r="B7668" i="1"/>
  <c r="A7668" i="1"/>
  <c r="L7667" i="1"/>
  <c r="J7667" i="1"/>
  <c r="I7667" i="1"/>
  <c r="H7667" i="1"/>
  <c r="G7667" i="1"/>
  <c r="F7667" i="1"/>
  <c r="K7667" i="1" s="1"/>
  <c r="E7667" i="1"/>
  <c r="D7667" i="1"/>
  <c r="C7667" i="1"/>
  <c r="B7667" i="1"/>
  <c r="A7667" i="1"/>
  <c r="L7666" i="1"/>
  <c r="J7666" i="1"/>
  <c r="I7666" i="1"/>
  <c r="H7666" i="1"/>
  <c r="G7666" i="1"/>
  <c r="F7666" i="1"/>
  <c r="K7666" i="1" s="1"/>
  <c r="E7666" i="1"/>
  <c r="D7666" i="1"/>
  <c r="C7666" i="1"/>
  <c r="B7666" i="1"/>
  <c r="A7666" i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/>
  <c r="L7664" i="1"/>
  <c r="J7664" i="1"/>
  <c r="I7664" i="1"/>
  <c r="H7664" i="1"/>
  <c r="G7664" i="1"/>
  <c r="F7664" i="1"/>
  <c r="K7664" i="1" s="1"/>
  <c r="E7664" i="1"/>
  <c r="D7664" i="1"/>
  <c r="C7664" i="1"/>
  <c r="B7664" i="1"/>
  <c r="A7664" i="1"/>
  <c r="L7663" i="1"/>
  <c r="J7663" i="1"/>
  <c r="I7663" i="1"/>
  <c r="H7663" i="1"/>
  <c r="G7663" i="1"/>
  <c r="F7663" i="1"/>
  <c r="K7663" i="1" s="1"/>
  <c r="E7663" i="1"/>
  <c r="D7663" i="1"/>
  <c r="C7663" i="1"/>
  <c r="B7663" i="1"/>
  <c r="A7663" i="1"/>
  <c r="L7662" i="1"/>
  <c r="J7662" i="1"/>
  <c r="I7662" i="1"/>
  <c r="H7662" i="1"/>
  <c r="G7662" i="1"/>
  <c r="F7662" i="1"/>
  <c r="K7662" i="1" s="1"/>
  <c r="E7662" i="1"/>
  <c r="D7662" i="1"/>
  <c r="C7662" i="1"/>
  <c r="B7662" i="1"/>
  <c r="A7662" i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/>
  <c r="L7660" i="1"/>
  <c r="J7660" i="1"/>
  <c r="I7660" i="1"/>
  <c r="H7660" i="1"/>
  <c r="G7660" i="1"/>
  <c r="F7660" i="1"/>
  <c r="K7660" i="1" s="1"/>
  <c r="E7660" i="1"/>
  <c r="D7660" i="1"/>
  <c r="C7660" i="1"/>
  <c r="B7660" i="1"/>
  <c r="A7660" i="1"/>
  <c r="L7659" i="1"/>
  <c r="J7659" i="1"/>
  <c r="I7659" i="1"/>
  <c r="H7659" i="1"/>
  <c r="G7659" i="1"/>
  <c r="F7659" i="1"/>
  <c r="K7659" i="1" s="1"/>
  <c r="E7659" i="1"/>
  <c r="D7659" i="1"/>
  <c r="C7659" i="1"/>
  <c r="B7659" i="1"/>
  <c r="A7659" i="1"/>
  <c r="L7658" i="1"/>
  <c r="J7658" i="1"/>
  <c r="I7658" i="1"/>
  <c r="H7658" i="1"/>
  <c r="G7658" i="1"/>
  <c r="F7658" i="1"/>
  <c r="K7658" i="1" s="1"/>
  <c r="E7658" i="1"/>
  <c r="D7658" i="1"/>
  <c r="C7658" i="1"/>
  <c r="B7658" i="1"/>
  <c r="A7658" i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/>
  <c r="L7656" i="1"/>
  <c r="J7656" i="1"/>
  <c r="I7656" i="1"/>
  <c r="H7656" i="1"/>
  <c r="G7656" i="1"/>
  <c r="F7656" i="1"/>
  <c r="K7656" i="1" s="1"/>
  <c r="E7656" i="1"/>
  <c r="D7656" i="1"/>
  <c r="C7656" i="1"/>
  <c r="B7656" i="1"/>
  <c r="A7656" i="1"/>
  <c r="L7655" i="1"/>
  <c r="J7655" i="1"/>
  <c r="I7655" i="1"/>
  <c r="H7655" i="1"/>
  <c r="G7655" i="1"/>
  <c r="F7655" i="1"/>
  <c r="K7655" i="1" s="1"/>
  <c r="E7655" i="1"/>
  <c r="D7655" i="1"/>
  <c r="C7655" i="1"/>
  <c r="B7655" i="1"/>
  <c r="A7655" i="1"/>
  <c r="L7654" i="1"/>
  <c r="J7654" i="1"/>
  <c r="I7654" i="1"/>
  <c r="H7654" i="1"/>
  <c r="G7654" i="1"/>
  <c r="F7654" i="1"/>
  <c r="K7654" i="1" s="1"/>
  <c r="E7654" i="1"/>
  <c r="D7654" i="1"/>
  <c r="C7654" i="1"/>
  <c r="B7654" i="1"/>
  <c r="A7654" i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/>
  <c r="L7652" i="1"/>
  <c r="J7652" i="1"/>
  <c r="I7652" i="1"/>
  <c r="H7652" i="1"/>
  <c r="G7652" i="1"/>
  <c r="F7652" i="1"/>
  <c r="K7652" i="1" s="1"/>
  <c r="E7652" i="1"/>
  <c r="D7652" i="1"/>
  <c r="C7652" i="1"/>
  <c r="B7652" i="1"/>
  <c r="A7652" i="1"/>
  <c r="L7651" i="1"/>
  <c r="J7651" i="1"/>
  <c r="I7651" i="1"/>
  <c r="H7651" i="1"/>
  <c r="G7651" i="1"/>
  <c r="F7651" i="1"/>
  <c r="K7651" i="1" s="1"/>
  <c r="E7651" i="1"/>
  <c r="D7651" i="1"/>
  <c r="C7651" i="1"/>
  <c r="B7651" i="1"/>
  <c r="A7651" i="1"/>
  <c r="L7650" i="1"/>
  <c r="J7650" i="1"/>
  <c r="I7650" i="1"/>
  <c r="H7650" i="1"/>
  <c r="G7650" i="1"/>
  <c r="F7650" i="1"/>
  <c r="K7650" i="1" s="1"/>
  <c r="E7650" i="1"/>
  <c r="D7650" i="1"/>
  <c r="C7650" i="1"/>
  <c r="B7650" i="1"/>
  <c r="A7650" i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J7648" i="1"/>
  <c r="I7648" i="1"/>
  <c r="H7648" i="1"/>
  <c r="G7648" i="1"/>
  <c r="F7648" i="1"/>
  <c r="K7648" i="1" s="1"/>
  <c r="E7648" i="1"/>
  <c r="D7648" i="1"/>
  <c r="C7648" i="1"/>
  <c r="B7648" i="1"/>
  <c r="A7648" i="1"/>
  <c r="L7647" i="1"/>
  <c r="J7647" i="1"/>
  <c r="I7647" i="1"/>
  <c r="H7647" i="1"/>
  <c r="G7647" i="1"/>
  <c r="F7647" i="1"/>
  <c r="K7647" i="1" s="1"/>
  <c r="E7647" i="1"/>
  <c r="D7647" i="1"/>
  <c r="C7647" i="1"/>
  <c r="B7647" i="1"/>
  <c r="A7647" i="1"/>
  <c r="L7646" i="1"/>
  <c r="J7646" i="1"/>
  <c r="I7646" i="1"/>
  <c r="H7646" i="1"/>
  <c r="G7646" i="1"/>
  <c r="F7646" i="1"/>
  <c r="K7646" i="1" s="1"/>
  <c r="E7646" i="1"/>
  <c r="D7646" i="1"/>
  <c r="C7646" i="1"/>
  <c r="B7646" i="1"/>
  <c r="A7646" i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/>
  <c r="L7644" i="1"/>
  <c r="J7644" i="1"/>
  <c r="I7644" i="1"/>
  <c r="H7644" i="1"/>
  <c r="G7644" i="1"/>
  <c r="F7644" i="1"/>
  <c r="K7644" i="1" s="1"/>
  <c r="E7644" i="1"/>
  <c r="D7644" i="1"/>
  <c r="C7644" i="1"/>
  <c r="B7644" i="1"/>
  <c r="A7644" i="1"/>
  <c r="L7643" i="1"/>
  <c r="J7643" i="1"/>
  <c r="I7643" i="1"/>
  <c r="H7643" i="1"/>
  <c r="G7643" i="1"/>
  <c r="F7643" i="1"/>
  <c r="K7643" i="1" s="1"/>
  <c r="E7643" i="1"/>
  <c r="D7643" i="1"/>
  <c r="C7643" i="1"/>
  <c r="B7643" i="1"/>
  <c r="A7643" i="1"/>
  <c r="L7642" i="1"/>
  <c r="J7642" i="1"/>
  <c r="I7642" i="1"/>
  <c r="H7642" i="1"/>
  <c r="G7642" i="1"/>
  <c r="F7642" i="1"/>
  <c r="K7642" i="1" s="1"/>
  <c r="E7642" i="1"/>
  <c r="D7642" i="1"/>
  <c r="C7642" i="1"/>
  <c r="B7642" i="1"/>
  <c r="A7642" i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J7640" i="1"/>
  <c r="I7640" i="1"/>
  <c r="H7640" i="1"/>
  <c r="G7640" i="1"/>
  <c r="F7640" i="1"/>
  <c r="K7640" i="1" s="1"/>
  <c r="E7640" i="1"/>
  <c r="D7640" i="1"/>
  <c r="C7640" i="1"/>
  <c r="B7640" i="1"/>
  <c r="A7640" i="1"/>
  <c r="L7639" i="1"/>
  <c r="J7639" i="1"/>
  <c r="I7639" i="1"/>
  <c r="H7639" i="1"/>
  <c r="G7639" i="1"/>
  <c r="F7639" i="1"/>
  <c r="K7639" i="1" s="1"/>
  <c r="E7639" i="1"/>
  <c r="D7639" i="1"/>
  <c r="C7639" i="1"/>
  <c r="B7639" i="1"/>
  <c r="A7639" i="1"/>
  <c r="L7638" i="1"/>
  <c r="J7638" i="1"/>
  <c r="I7638" i="1"/>
  <c r="H7638" i="1"/>
  <c r="G7638" i="1"/>
  <c r="F7638" i="1"/>
  <c r="K7638" i="1" s="1"/>
  <c r="E7638" i="1"/>
  <c r="D7638" i="1"/>
  <c r="C7638" i="1"/>
  <c r="B7638" i="1"/>
  <c r="A7638" i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J7636" i="1"/>
  <c r="I7636" i="1"/>
  <c r="H7636" i="1"/>
  <c r="G7636" i="1"/>
  <c r="F7636" i="1"/>
  <c r="K7636" i="1" s="1"/>
  <c r="E7636" i="1"/>
  <c r="D7636" i="1"/>
  <c r="C7636" i="1"/>
  <c r="B7636" i="1"/>
  <c r="A7636" i="1"/>
  <c r="L7635" i="1"/>
  <c r="J7635" i="1"/>
  <c r="I7635" i="1"/>
  <c r="H7635" i="1"/>
  <c r="G7635" i="1"/>
  <c r="F7635" i="1"/>
  <c r="K7635" i="1" s="1"/>
  <c r="E7635" i="1"/>
  <c r="D7635" i="1"/>
  <c r="C7635" i="1"/>
  <c r="B7635" i="1"/>
  <c r="A7635" i="1"/>
  <c r="L7634" i="1"/>
  <c r="J7634" i="1"/>
  <c r="I7634" i="1"/>
  <c r="H7634" i="1"/>
  <c r="G7634" i="1"/>
  <c r="F7634" i="1"/>
  <c r="K7634" i="1" s="1"/>
  <c r="E7634" i="1"/>
  <c r="D7634" i="1"/>
  <c r="C7634" i="1"/>
  <c r="B7634" i="1"/>
  <c r="A7634" i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/>
  <c r="L7632" i="1"/>
  <c r="J7632" i="1"/>
  <c r="I7632" i="1"/>
  <c r="H7632" i="1"/>
  <c r="G7632" i="1"/>
  <c r="F7632" i="1"/>
  <c r="K7632" i="1" s="1"/>
  <c r="E7632" i="1"/>
  <c r="D7632" i="1"/>
  <c r="C7632" i="1"/>
  <c r="B7632" i="1"/>
  <c r="A7632" i="1"/>
  <c r="L7631" i="1"/>
  <c r="J7631" i="1"/>
  <c r="I7631" i="1"/>
  <c r="H7631" i="1"/>
  <c r="G7631" i="1"/>
  <c r="F7631" i="1"/>
  <c r="K7631" i="1" s="1"/>
  <c r="E7631" i="1"/>
  <c r="D7631" i="1"/>
  <c r="C7631" i="1"/>
  <c r="B7631" i="1"/>
  <c r="A7631" i="1"/>
  <c r="L7630" i="1"/>
  <c r="J7630" i="1"/>
  <c r="I7630" i="1"/>
  <c r="H7630" i="1"/>
  <c r="G7630" i="1"/>
  <c r="F7630" i="1"/>
  <c r="K7630" i="1" s="1"/>
  <c r="E7630" i="1"/>
  <c r="D7630" i="1"/>
  <c r="C7630" i="1"/>
  <c r="B7630" i="1"/>
  <c r="A7630" i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J7628" i="1"/>
  <c r="I7628" i="1"/>
  <c r="H7628" i="1"/>
  <c r="G7628" i="1"/>
  <c r="F7628" i="1"/>
  <c r="K7628" i="1" s="1"/>
  <c r="E7628" i="1"/>
  <c r="D7628" i="1"/>
  <c r="C7628" i="1"/>
  <c r="B7628" i="1"/>
  <c r="A7628" i="1"/>
  <c r="L7627" i="1"/>
  <c r="J7627" i="1"/>
  <c r="I7627" i="1"/>
  <c r="H7627" i="1"/>
  <c r="G7627" i="1"/>
  <c r="F7627" i="1"/>
  <c r="K7627" i="1" s="1"/>
  <c r="E7627" i="1"/>
  <c r="D7627" i="1"/>
  <c r="C7627" i="1"/>
  <c r="B7627" i="1"/>
  <c r="A7627" i="1"/>
  <c r="L7626" i="1"/>
  <c r="J7626" i="1"/>
  <c r="I7626" i="1"/>
  <c r="H7626" i="1"/>
  <c r="G7626" i="1"/>
  <c r="F7626" i="1"/>
  <c r="K7626" i="1" s="1"/>
  <c r="E7626" i="1"/>
  <c r="D7626" i="1"/>
  <c r="C7626" i="1"/>
  <c r="B7626" i="1"/>
  <c r="A7626" i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J7624" i="1"/>
  <c r="I7624" i="1"/>
  <c r="H7624" i="1"/>
  <c r="G7624" i="1"/>
  <c r="F7624" i="1"/>
  <c r="K7624" i="1" s="1"/>
  <c r="E7624" i="1"/>
  <c r="D7624" i="1"/>
  <c r="C7624" i="1"/>
  <c r="B7624" i="1"/>
  <c r="A7624" i="1"/>
  <c r="L7623" i="1"/>
  <c r="J7623" i="1"/>
  <c r="I7623" i="1"/>
  <c r="H7623" i="1"/>
  <c r="G7623" i="1"/>
  <c r="F7623" i="1"/>
  <c r="K7623" i="1" s="1"/>
  <c r="E7623" i="1"/>
  <c r="D7623" i="1"/>
  <c r="C7623" i="1"/>
  <c r="B7623" i="1"/>
  <c r="A7623" i="1"/>
  <c r="L7622" i="1"/>
  <c r="J7622" i="1"/>
  <c r="I7622" i="1"/>
  <c r="H7622" i="1"/>
  <c r="G7622" i="1"/>
  <c r="F7622" i="1"/>
  <c r="K7622" i="1" s="1"/>
  <c r="E7622" i="1"/>
  <c r="D7622" i="1"/>
  <c r="C7622" i="1"/>
  <c r="B7622" i="1"/>
  <c r="A7622" i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/>
  <c r="L7620" i="1"/>
  <c r="J7620" i="1"/>
  <c r="I7620" i="1"/>
  <c r="H7620" i="1"/>
  <c r="G7620" i="1"/>
  <c r="F7620" i="1"/>
  <c r="K7620" i="1" s="1"/>
  <c r="E7620" i="1"/>
  <c r="D7620" i="1"/>
  <c r="C7620" i="1"/>
  <c r="B7620" i="1"/>
  <c r="A7620" i="1"/>
  <c r="L7619" i="1"/>
  <c r="J7619" i="1"/>
  <c r="I7619" i="1"/>
  <c r="H7619" i="1"/>
  <c r="G7619" i="1"/>
  <c r="F7619" i="1"/>
  <c r="K7619" i="1" s="1"/>
  <c r="E7619" i="1"/>
  <c r="D7619" i="1"/>
  <c r="C7619" i="1"/>
  <c r="B7619" i="1"/>
  <c r="A7619" i="1"/>
  <c r="L7618" i="1"/>
  <c r="J7618" i="1"/>
  <c r="I7618" i="1"/>
  <c r="H7618" i="1"/>
  <c r="G7618" i="1"/>
  <c r="F7618" i="1"/>
  <c r="K7618" i="1" s="1"/>
  <c r="E7618" i="1"/>
  <c r="D7618" i="1"/>
  <c r="C7618" i="1"/>
  <c r="B7618" i="1"/>
  <c r="A7618" i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J7616" i="1"/>
  <c r="I7616" i="1"/>
  <c r="H7616" i="1"/>
  <c r="G7616" i="1"/>
  <c r="F7616" i="1"/>
  <c r="K7616" i="1" s="1"/>
  <c r="E7616" i="1"/>
  <c r="D7616" i="1"/>
  <c r="C7616" i="1"/>
  <c r="B7616" i="1"/>
  <c r="A7616" i="1"/>
  <c r="L7615" i="1"/>
  <c r="J7615" i="1"/>
  <c r="I7615" i="1"/>
  <c r="H7615" i="1"/>
  <c r="G7615" i="1"/>
  <c r="F7615" i="1"/>
  <c r="K7615" i="1" s="1"/>
  <c r="E7615" i="1"/>
  <c r="D7615" i="1"/>
  <c r="C7615" i="1"/>
  <c r="B7615" i="1"/>
  <c r="A7615" i="1"/>
  <c r="L7614" i="1"/>
  <c r="J7614" i="1"/>
  <c r="I7614" i="1"/>
  <c r="H7614" i="1"/>
  <c r="G7614" i="1"/>
  <c r="F7614" i="1"/>
  <c r="K7614" i="1" s="1"/>
  <c r="E7614" i="1"/>
  <c r="D7614" i="1"/>
  <c r="C7614" i="1"/>
  <c r="B7614" i="1"/>
  <c r="A7614" i="1"/>
  <c r="L7613" i="1"/>
  <c r="J7613" i="1"/>
  <c r="I7613" i="1"/>
  <c r="H7613" i="1"/>
  <c r="G7613" i="1"/>
  <c r="F7613" i="1"/>
  <c r="K7613" i="1" s="1"/>
  <c r="E7613" i="1"/>
  <c r="D7613" i="1"/>
  <c r="C7613" i="1"/>
  <c r="B7613" i="1"/>
  <c r="A7613" i="1"/>
  <c r="L7612" i="1"/>
  <c r="J7612" i="1"/>
  <c r="I7612" i="1"/>
  <c r="H7612" i="1"/>
  <c r="G7612" i="1"/>
  <c r="F7612" i="1"/>
  <c r="K7612" i="1" s="1"/>
  <c r="E7612" i="1"/>
  <c r="D7612" i="1"/>
  <c r="C7612" i="1"/>
  <c r="B7612" i="1"/>
  <c r="A7612" i="1"/>
  <c r="L7611" i="1"/>
  <c r="J7611" i="1"/>
  <c r="I7611" i="1"/>
  <c r="H7611" i="1"/>
  <c r="G7611" i="1"/>
  <c r="F7611" i="1"/>
  <c r="K7611" i="1" s="1"/>
  <c r="E7611" i="1"/>
  <c r="D7611" i="1"/>
  <c r="C7611" i="1"/>
  <c r="B7611" i="1"/>
  <c r="A7611" i="1"/>
  <c r="L7610" i="1"/>
  <c r="J7610" i="1"/>
  <c r="I7610" i="1"/>
  <c r="H7610" i="1"/>
  <c r="G7610" i="1"/>
  <c r="F7610" i="1"/>
  <c r="K7610" i="1" s="1"/>
  <c r="E7610" i="1"/>
  <c r="D7610" i="1"/>
  <c r="C7610" i="1"/>
  <c r="B7610" i="1"/>
  <c r="A7610" i="1"/>
  <c r="L7609" i="1"/>
  <c r="J7609" i="1"/>
  <c r="I7609" i="1"/>
  <c r="H7609" i="1"/>
  <c r="G7609" i="1"/>
  <c r="F7609" i="1"/>
  <c r="K7609" i="1" s="1"/>
  <c r="E7609" i="1"/>
  <c r="D7609" i="1"/>
  <c r="C7609" i="1"/>
  <c r="B7609" i="1"/>
  <c r="A7609" i="1"/>
  <c r="L7608" i="1"/>
  <c r="J7608" i="1"/>
  <c r="I7608" i="1"/>
  <c r="H7608" i="1"/>
  <c r="G7608" i="1"/>
  <c r="F7608" i="1"/>
  <c r="K7608" i="1" s="1"/>
  <c r="E7608" i="1"/>
  <c r="D7608" i="1"/>
  <c r="C7608" i="1"/>
  <c r="B7608" i="1"/>
  <c r="A7608" i="1"/>
  <c r="L7607" i="1"/>
  <c r="J7607" i="1"/>
  <c r="I7607" i="1"/>
  <c r="H7607" i="1"/>
  <c r="G7607" i="1"/>
  <c r="F7607" i="1"/>
  <c r="K7607" i="1" s="1"/>
  <c r="E7607" i="1"/>
  <c r="D7607" i="1"/>
  <c r="C7607" i="1"/>
  <c r="B7607" i="1"/>
  <c r="A7607" i="1"/>
  <c r="L7606" i="1"/>
  <c r="J7606" i="1"/>
  <c r="I7606" i="1"/>
  <c r="H7606" i="1"/>
  <c r="G7606" i="1"/>
  <c r="F7606" i="1"/>
  <c r="K7606" i="1" s="1"/>
  <c r="E7606" i="1"/>
  <c r="D7606" i="1"/>
  <c r="C7606" i="1"/>
  <c r="B7606" i="1"/>
  <c r="A7606" i="1"/>
  <c r="L7605" i="1"/>
  <c r="J7605" i="1"/>
  <c r="I7605" i="1"/>
  <c r="H7605" i="1"/>
  <c r="G7605" i="1"/>
  <c r="F7605" i="1"/>
  <c r="K7605" i="1" s="1"/>
  <c r="E7605" i="1"/>
  <c r="D7605" i="1"/>
  <c r="C7605" i="1"/>
  <c r="B7605" i="1"/>
  <c r="A7605" i="1"/>
  <c r="L7604" i="1"/>
  <c r="J7604" i="1"/>
  <c r="I7604" i="1"/>
  <c r="H7604" i="1"/>
  <c r="G7604" i="1"/>
  <c r="F7604" i="1"/>
  <c r="K7604" i="1" s="1"/>
  <c r="E7604" i="1"/>
  <c r="D7604" i="1"/>
  <c r="C7604" i="1"/>
  <c r="B7604" i="1"/>
  <c r="A7604" i="1"/>
  <c r="L7603" i="1"/>
  <c r="J7603" i="1"/>
  <c r="I7603" i="1"/>
  <c r="H7603" i="1"/>
  <c r="G7603" i="1"/>
  <c r="F7603" i="1"/>
  <c r="K7603" i="1" s="1"/>
  <c r="E7603" i="1"/>
  <c r="D7603" i="1"/>
  <c r="C7603" i="1"/>
  <c r="B7603" i="1"/>
  <c r="A7603" i="1"/>
  <c r="L7602" i="1"/>
  <c r="J7602" i="1"/>
  <c r="I7602" i="1"/>
  <c r="H7602" i="1"/>
  <c r="G7602" i="1"/>
  <c r="F7602" i="1"/>
  <c r="K7602" i="1" s="1"/>
  <c r="E7602" i="1"/>
  <c r="D7602" i="1"/>
  <c r="C7602" i="1"/>
  <c r="B7602" i="1"/>
  <c r="A7602" i="1"/>
  <c r="L7601" i="1"/>
  <c r="J7601" i="1"/>
  <c r="I7601" i="1"/>
  <c r="H7601" i="1"/>
  <c r="G7601" i="1"/>
  <c r="F7601" i="1"/>
  <c r="K7601" i="1" s="1"/>
  <c r="E7601" i="1"/>
  <c r="D7601" i="1"/>
  <c r="C7601" i="1"/>
  <c r="B7601" i="1"/>
  <c r="A7601" i="1"/>
  <c r="L7600" i="1"/>
  <c r="J7600" i="1"/>
  <c r="I7600" i="1"/>
  <c r="H7600" i="1"/>
  <c r="G7600" i="1"/>
  <c r="F7600" i="1"/>
  <c r="K7600" i="1" s="1"/>
  <c r="E7600" i="1"/>
  <c r="D7600" i="1"/>
  <c r="C7600" i="1"/>
  <c r="B7600" i="1"/>
  <c r="A7600" i="1"/>
  <c r="L7599" i="1"/>
  <c r="J7599" i="1"/>
  <c r="I7599" i="1"/>
  <c r="H7599" i="1"/>
  <c r="G7599" i="1"/>
  <c r="F7599" i="1"/>
  <c r="K7599" i="1" s="1"/>
  <c r="E7599" i="1"/>
  <c r="D7599" i="1"/>
  <c r="C7599" i="1"/>
  <c r="B7599" i="1"/>
  <c r="A7599" i="1"/>
  <c r="L7598" i="1"/>
  <c r="J7598" i="1"/>
  <c r="I7598" i="1"/>
  <c r="H7598" i="1"/>
  <c r="G7598" i="1"/>
  <c r="F7598" i="1"/>
  <c r="K7598" i="1" s="1"/>
  <c r="E7598" i="1"/>
  <c r="D7598" i="1"/>
  <c r="C7598" i="1"/>
  <c r="B7598" i="1"/>
  <c r="A7598" i="1"/>
  <c r="L7597" i="1"/>
  <c r="J7597" i="1"/>
  <c r="I7597" i="1"/>
  <c r="H7597" i="1"/>
  <c r="G7597" i="1"/>
  <c r="F7597" i="1"/>
  <c r="K7597" i="1" s="1"/>
  <c r="E7597" i="1"/>
  <c r="D7597" i="1"/>
  <c r="C7597" i="1"/>
  <c r="B7597" i="1"/>
  <c r="A7597" i="1"/>
  <c r="L7596" i="1"/>
  <c r="J7596" i="1"/>
  <c r="I7596" i="1"/>
  <c r="H7596" i="1"/>
  <c r="G7596" i="1"/>
  <c r="F7596" i="1"/>
  <c r="K7596" i="1" s="1"/>
  <c r="E7596" i="1"/>
  <c r="D7596" i="1"/>
  <c r="C7596" i="1"/>
  <c r="B7596" i="1"/>
  <c r="A7596" i="1"/>
  <c r="L7595" i="1"/>
  <c r="J7595" i="1"/>
  <c r="I7595" i="1"/>
  <c r="H7595" i="1"/>
  <c r="G7595" i="1"/>
  <c r="F7595" i="1"/>
  <c r="K7595" i="1" s="1"/>
  <c r="E7595" i="1"/>
  <c r="D7595" i="1"/>
  <c r="C7595" i="1"/>
  <c r="B7595" i="1"/>
  <c r="A7595" i="1"/>
  <c r="L7594" i="1"/>
  <c r="J7594" i="1"/>
  <c r="I7594" i="1"/>
  <c r="H7594" i="1"/>
  <c r="G7594" i="1"/>
  <c r="F7594" i="1"/>
  <c r="K7594" i="1" s="1"/>
  <c r="E7594" i="1"/>
  <c r="D7594" i="1"/>
  <c r="C7594" i="1"/>
  <c r="B7594" i="1"/>
  <c r="A7594" i="1"/>
  <c r="L7593" i="1"/>
  <c r="J7593" i="1"/>
  <c r="I7593" i="1"/>
  <c r="H7593" i="1"/>
  <c r="G7593" i="1"/>
  <c r="F7593" i="1"/>
  <c r="K7593" i="1" s="1"/>
  <c r="E7593" i="1"/>
  <c r="D7593" i="1"/>
  <c r="C7593" i="1"/>
  <c r="B7593" i="1"/>
  <c r="A7593" i="1"/>
  <c r="L7592" i="1"/>
  <c r="J7592" i="1"/>
  <c r="I7592" i="1"/>
  <c r="H7592" i="1"/>
  <c r="G7592" i="1"/>
  <c r="F7592" i="1"/>
  <c r="K7592" i="1" s="1"/>
  <c r="E7592" i="1"/>
  <c r="D7592" i="1"/>
  <c r="C7592" i="1"/>
  <c r="B7592" i="1"/>
  <c r="A7592" i="1"/>
  <c r="L7591" i="1"/>
  <c r="J7591" i="1"/>
  <c r="I7591" i="1"/>
  <c r="H7591" i="1"/>
  <c r="G7591" i="1"/>
  <c r="F7591" i="1"/>
  <c r="K7591" i="1" s="1"/>
  <c r="E7591" i="1"/>
  <c r="D7591" i="1"/>
  <c r="C7591" i="1"/>
  <c r="B7591" i="1"/>
  <c r="A7591" i="1"/>
  <c r="L7590" i="1"/>
  <c r="J7590" i="1"/>
  <c r="I7590" i="1"/>
  <c r="H7590" i="1"/>
  <c r="G7590" i="1"/>
  <c r="F7590" i="1"/>
  <c r="K7590" i="1" s="1"/>
  <c r="E7590" i="1"/>
  <c r="D7590" i="1"/>
  <c r="C7590" i="1"/>
  <c r="B7590" i="1"/>
  <c r="A7590" i="1"/>
  <c r="L7589" i="1"/>
  <c r="J7589" i="1"/>
  <c r="I7589" i="1"/>
  <c r="H7589" i="1"/>
  <c r="G7589" i="1"/>
  <c r="F7589" i="1"/>
  <c r="K7589" i="1" s="1"/>
  <c r="E7589" i="1"/>
  <c r="D7589" i="1"/>
  <c r="C7589" i="1"/>
  <c r="B7589" i="1"/>
  <c r="A7589" i="1"/>
  <c r="L7588" i="1"/>
  <c r="J7588" i="1"/>
  <c r="I7588" i="1"/>
  <c r="H7588" i="1"/>
  <c r="G7588" i="1"/>
  <c r="F7588" i="1"/>
  <c r="K7588" i="1" s="1"/>
  <c r="E7588" i="1"/>
  <c r="D7588" i="1"/>
  <c r="C7588" i="1"/>
  <c r="B7588" i="1"/>
  <c r="A7588" i="1"/>
  <c r="L7587" i="1"/>
  <c r="J7587" i="1"/>
  <c r="I7587" i="1"/>
  <c r="H7587" i="1"/>
  <c r="G7587" i="1"/>
  <c r="F7587" i="1"/>
  <c r="K7587" i="1" s="1"/>
  <c r="E7587" i="1"/>
  <c r="D7587" i="1"/>
  <c r="C7587" i="1"/>
  <c r="B7587" i="1"/>
  <c r="A7587" i="1"/>
  <c r="L7586" i="1"/>
  <c r="J7586" i="1"/>
  <c r="I7586" i="1"/>
  <c r="H7586" i="1"/>
  <c r="G7586" i="1"/>
  <c r="F7586" i="1"/>
  <c r="K7586" i="1" s="1"/>
  <c r="E7586" i="1"/>
  <c r="D7586" i="1"/>
  <c r="C7586" i="1"/>
  <c r="B7586" i="1"/>
  <c r="A7586" i="1"/>
  <c r="L7585" i="1"/>
  <c r="J7585" i="1"/>
  <c r="I7585" i="1"/>
  <c r="H7585" i="1"/>
  <c r="G7585" i="1"/>
  <c r="F7585" i="1"/>
  <c r="K7585" i="1" s="1"/>
  <c r="E7585" i="1"/>
  <c r="D7585" i="1"/>
  <c r="C7585" i="1"/>
  <c r="B7585" i="1"/>
  <c r="A7585" i="1"/>
  <c r="L7584" i="1"/>
  <c r="J7584" i="1"/>
  <c r="I7584" i="1"/>
  <c r="H7584" i="1"/>
  <c r="G7584" i="1"/>
  <c r="F7584" i="1"/>
  <c r="K7584" i="1" s="1"/>
  <c r="E7584" i="1"/>
  <c r="D7584" i="1"/>
  <c r="C7584" i="1"/>
  <c r="B7584" i="1"/>
  <c r="A7584" i="1"/>
  <c r="L7583" i="1"/>
  <c r="J7583" i="1"/>
  <c r="I7583" i="1"/>
  <c r="H7583" i="1"/>
  <c r="G7583" i="1"/>
  <c r="F7583" i="1"/>
  <c r="K7583" i="1" s="1"/>
  <c r="E7583" i="1"/>
  <c r="D7583" i="1"/>
  <c r="C7583" i="1"/>
  <c r="B7583" i="1"/>
  <c r="A7583" i="1"/>
  <c r="L7582" i="1"/>
  <c r="J7582" i="1"/>
  <c r="I7582" i="1"/>
  <c r="H7582" i="1"/>
  <c r="G7582" i="1"/>
  <c r="F7582" i="1"/>
  <c r="K7582" i="1" s="1"/>
  <c r="E7582" i="1"/>
  <c r="D7582" i="1"/>
  <c r="C7582" i="1"/>
  <c r="B7582" i="1"/>
  <c r="A7582" i="1"/>
  <c r="L7581" i="1"/>
  <c r="J7581" i="1"/>
  <c r="I7581" i="1"/>
  <c r="H7581" i="1"/>
  <c r="G7581" i="1"/>
  <c r="F7581" i="1"/>
  <c r="K7581" i="1" s="1"/>
  <c r="E7581" i="1"/>
  <c r="D7581" i="1"/>
  <c r="C7581" i="1"/>
  <c r="B7581" i="1"/>
  <c r="A7581" i="1"/>
  <c r="L7580" i="1"/>
  <c r="J7580" i="1"/>
  <c r="I7580" i="1"/>
  <c r="H7580" i="1"/>
  <c r="G7580" i="1"/>
  <c r="F7580" i="1"/>
  <c r="K7580" i="1" s="1"/>
  <c r="E7580" i="1"/>
  <c r="D7580" i="1"/>
  <c r="C7580" i="1"/>
  <c r="B7580" i="1"/>
  <c r="A7580" i="1"/>
  <c r="L7579" i="1"/>
  <c r="J7579" i="1"/>
  <c r="I7579" i="1"/>
  <c r="H7579" i="1"/>
  <c r="G7579" i="1"/>
  <c r="F7579" i="1"/>
  <c r="K7579" i="1" s="1"/>
  <c r="E7579" i="1"/>
  <c r="D7579" i="1"/>
  <c r="C7579" i="1"/>
  <c r="B7579" i="1"/>
  <c r="A7579" i="1"/>
  <c r="L7578" i="1"/>
  <c r="J7578" i="1"/>
  <c r="I7578" i="1"/>
  <c r="H7578" i="1"/>
  <c r="G7578" i="1"/>
  <c r="F7578" i="1"/>
  <c r="K7578" i="1" s="1"/>
  <c r="E7578" i="1"/>
  <c r="D7578" i="1"/>
  <c r="C7578" i="1"/>
  <c r="B7578" i="1"/>
  <c r="A7578" i="1"/>
  <c r="L7577" i="1"/>
  <c r="J7577" i="1"/>
  <c r="I7577" i="1"/>
  <c r="H7577" i="1"/>
  <c r="G7577" i="1"/>
  <c r="F7577" i="1"/>
  <c r="K7577" i="1" s="1"/>
  <c r="E7577" i="1"/>
  <c r="D7577" i="1"/>
  <c r="C7577" i="1"/>
  <c r="B7577" i="1"/>
  <c r="A7577" i="1"/>
  <c r="L7576" i="1"/>
  <c r="J7576" i="1"/>
  <c r="I7576" i="1"/>
  <c r="H7576" i="1"/>
  <c r="G7576" i="1"/>
  <c r="F7576" i="1"/>
  <c r="K7576" i="1" s="1"/>
  <c r="E7576" i="1"/>
  <c r="D7576" i="1"/>
  <c r="C7576" i="1"/>
  <c r="B7576" i="1"/>
  <c r="A7576" i="1"/>
  <c r="L7575" i="1"/>
  <c r="J7575" i="1"/>
  <c r="I7575" i="1"/>
  <c r="H7575" i="1"/>
  <c r="G7575" i="1"/>
  <c r="F7575" i="1"/>
  <c r="K7575" i="1" s="1"/>
  <c r="E7575" i="1"/>
  <c r="D7575" i="1"/>
  <c r="C7575" i="1"/>
  <c r="B7575" i="1"/>
  <c r="A7575" i="1"/>
  <c r="L7574" i="1"/>
  <c r="J7574" i="1"/>
  <c r="I7574" i="1"/>
  <c r="H7574" i="1"/>
  <c r="G7574" i="1"/>
  <c r="F7574" i="1"/>
  <c r="K7574" i="1" s="1"/>
  <c r="E7574" i="1"/>
  <c r="D7574" i="1"/>
  <c r="C7574" i="1"/>
  <c r="B7574" i="1"/>
  <c r="A7574" i="1"/>
  <c r="L7573" i="1"/>
  <c r="J7573" i="1"/>
  <c r="I7573" i="1"/>
  <c r="H7573" i="1"/>
  <c r="G7573" i="1"/>
  <c r="F7573" i="1"/>
  <c r="K7573" i="1" s="1"/>
  <c r="E7573" i="1"/>
  <c r="D7573" i="1"/>
  <c r="C7573" i="1"/>
  <c r="B7573" i="1"/>
  <c r="A7573" i="1"/>
  <c r="L7572" i="1"/>
  <c r="J7572" i="1"/>
  <c r="I7572" i="1"/>
  <c r="H7572" i="1"/>
  <c r="G7572" i="1"/>
  <c r="F7572" i="1"/>
  <c r="K7572" i="1" s="1"/>
  <c r="E7572" i="1"/>
  <c r="D7572" i="1"/>
  <c r="C7572" i="1"/>
  <c r="B7572" i="1"/>
  <c r="A7572" i="1"/>
  <c r="L7571" i="1"/>
  <c r="J7571" i="1"/>
  <c r="I7571" i="1"/>
  <c r="H7571" i="1"/>
  <c r="G7571" i="1"/>
  <c r="F7571" i="1"/>
  <c r="K7571" i="1" s="1"/>
  <c r="E7571" i="1"/>
  <c r="D7571" i="1"/>
  <c r="C7571" i="1"/>
  <c r="B7571" i="1"/>
  <c r="A7571" i="1"/>
  <c r="L7570" i="1"/>
  <c r="J7570" i="1"/>
  <c r="I7570" i="1"/>
  <c r="H7570" i="1"/>
  <c r="G7570" i="1"/>
  <c r="F7570" i="1"/>
  <c r="K7570" i="1" s="1"/>
  <c r="E7570" i="1"/>
  <c r="D7570" i="1"/>
  <c r="C7570" i="1"/>
  <c r="B7570" i="1"/>
  <c r="A7570" i="1"/>
  <c r="L7569" i="1"/>
  <c r="J7569" i="1"/>
  <c r="I7569" i="1"/>
  <c r="H7569" i="1"/>
  <c r="G7569" i="1"/>
  <c r="F7569" i="1"/>
  <c r="K7569" i="1" s="1"/>
  <c r="E7569" i="1"/>
  <c r="D7569" i="1"/>
  <c r="C7569" i="1"/>
  <c r="B7569" i="1"/>
  <c r="A7569" i="1"/>
  <c r="L7568" i="1"/>
  <c r="J7568" i="1"/>
  <c r="I7568" i="1"/>
  <c r="H7568" i="1"/>
  <c r="G7568" i="1"/>
  <c r="F7568" i="1"/>
  <c r="K7568" i="1" s="1"/>
  <c r="E7568" i="1"/>
  <c r="D7568" i="1"/>
  <c r="C7568" i="1"/>
  <c r="B7568" i="1"/>
  <c r="A7568" i="1"/>
  <c r="L7567" i="1"/>
  <c r="J7567" i="1"/>
  <c r="I7567" i="1"/>
  <c r="H7567" i="1"/>
  <c r="G7567" i="1"/>
  <c r="F7567" i="1"/>
  <c r="K7567" i="1" s="1"/>
  <c r="E7567" i="1"/>
  <c r="D7567" i="1"/>
  <c r="C7567" i="1"/>
  <c r="B7567" i="1"/>
  <c r="A7567" i="1"/>
  <c r="L7566" i="1"/>
  <c r="J7566" i="1"/>
  <c r="I7566" i="1"/>
  <c r="H7566" i="1"/>
  <c r="G7566" i="1"/>
  <c r="F7566" i="1"/>
  <c r="K7566" i="1" s="1"/>
  <c r="E7566" i="1"/>
  <c r="D7566" i="1"/>
  <c r="C7566" i="1"/>
  <c r="B7566" i="1"/>
  <c r="A7566" i="1"/>
  <c r="L7565" i="1"/>
  <c r="J7565" i="1"/>
  <c r="I7565" i="1"/>
  <c r="H7565" i="1"/>
  <c r="G7565" i="1"/>
  <c r="F7565" i="1"/>
  <c r="K7565" i="1" s="1"/>
  <c r="E7565" i="1"/>
  <c r="D7565" i="1"/>
  <c r="C7565" i="1"/>
  <c r="B7565" i="1"/>
  <c r="A7565" i="1"/>
  <c r="L7564" i="1"/>
  <c r="J7564" i="1"/>
  <c r="I7564" i="1"/>
  <c r="H7564" i="1"/>
  <c r="G7564" i="1"/>
  <c r="F7564" i="1"/>
  <c r="K7564" i="1" s="1"/>
  <c r="E7564" i="1"/>
  <c r="D7564" i="1"/>
  <c r="C7564" i="1"/>
  <c r="B7564" i="1"/>
  <c r="A7564" i="1"/>
  <c r="L7563" i="1"/>
  <c r="J7563" i="1"/>
  <c r="I7563" i="1"/>
  <c r="H7563" i="1"/>
  <c r="G7563" i="1"/>
  <c r="F7563" i="1"/>
  <c r="K7563" i="1" s="1"/>
  <c r="E7563" i="1"/>
  <c r="D7563" i="1"/>
  <c r="C7563" i="1"/>
  <c r="B7563" i="1"/>
  <c r="A7563" i="1"/>
  <c r="L7562" i="1"/>
  <c r="J7562" i="1"/>
  <c r="I7562" i="1"/>
  <c r="H7562" i="1"/>
  <c r="G7562" i="1"/>
  <c r="F7562" i="1"/>
  <c r="K7562" i="1" s="1"/>
  <c r="E7562" i="1"/>
  <c r="D7562" i="1"/>
  <c r="C7562" i="1"/>
  <c r="B7562" i="1"/>
  <c r="A7562" i="1"/>
  <c r="L7561" i="1"/>
  <c r="J7561" i="1"/>
  <c r="I7561" i="1"/>
  <c r="H7561" i="1"/>
  <c r="G7561" i="1"/>
  <c r="F7561" i="1"/>
  <c r="K7561" i="1" s="1"/>
  <c r="E7561" i="1"/>
  <c r="D7561" i="1"/>
  <c r="C7561" i="1"/>
  <c r="B7561" i="1"/>
  <c r="A7561" i="1"/>
  <c r="L7560" i="1"/>
  <c r="J7560" i="1"/>
  <c r="I7560" i="1"/>
  <c r="H7560" i="1"/>
  <c r="G7560" i="1"/>
  <c r="F7560" i="1"/>
  <c r="K7560" i="1" s="1"/>
  <c r="E7560" i="1"/>
  <c r="D7560" i="1"/>
  <c r="C7560" i="1"/>
  <c r="B7560" i="1"/>
  <c r="A7560" i="1"/>
  <c r="L7559" i="1"/>
  <c r="J7559" i="1"/>
  <c r="I7559" i="1"/>
  <c r="H7559" i="1"/>
  <c r="G7559" i="1"/>
  <c r="F7559" i="1"/>
  <c r="K7559" i="1" s="1"/>
  <c r="E7559" i="1"/>
  <c r="D7559" i="1"/>
  <c r="C7559" i="1"/>
  <c r="B7559" i="1"/>
  <c r="A7559" i="1"/>
  <c r="L7558" i="1"/>
  <c r="J7558" i="1"/>
  <c r="I7558" i="1"/>
  <c r="H7558" i="1"/>
  <c r="G7558" i="1"/>
  <c r="F7558" i="1"/>
  <c r="K7558" i="1" s="1"/>
  <c r="E7558" i="1"/>
  <c r="D7558" i="1"/>
  <c r="C7558" i="1"/>
  <c r="B7558" i="1"/>
  <c r="A7558" i="1"/>
  <c r="L7557" i="1"/>
  <c r="J7557" i="1"/>
  <c r="I7557" i="1"/>
  <c r="H7557" i="1"/>
  <c r="G7557" i="1"/>
  <c r="F7557" i="1"/>
  <c r="K7557" i="1" s="1"/>
  <c r="E7557" i="1"/>
  <c r="D7557" i="1"/>
  <c r="C7557" i="1"/>
  <c r="B7557" i="1"/>
  <c r="A7557" i="1"/>
  <c r="L7556" i="1"/>
  <c r="J7556" i="1"/>
  <c r="I7556" i="1"/>
  <c r="H7556" i="1"/>
  <c r="G7556" i="1"/>
  <c r="F7556" i="1"/>
  <c r="K7556" i="1" s="1"/>
  <c r="E7556" i="1"/>
  <c r="D7556" i="1"/>
  <c r="C7556" i="1"/>
  <c r="B7556" i="1"/>
  <c r="A7556" i="1"/>
  <c r="L7555" i="1"/>
  <c r="J7555" i="1"/>
  <c r="I7555" i="1"/>
  <c r="H7555" i="1"/>
  <c r="G7555" i="1"/>
  <c r="F7555" i="1"/>
  <c r="K7555" i="1" s="1"/>
  <c r="E7555" i="1"/>
  <c r="D7555" i="1"/>
  <c r="C7555" i="1"/>
  <c r="B7555" i="1"/>
  <c r="A7555" i="1"/>
  <c r="L7554" i="1"/>
  <c r="J7554" i="1"/>
  <c r="I7554" i="1"/>
  <c r="H7554" i="1"/>
  <c r="G7554" i="1"/>
  <c r="F7554" i="1"/>
  <c r="K7554" i="1" s="1"/>
  <c r="E7554" i="1"/>
  <c r="D7554" i="1"/>
  <c r="C7554" i="1"/>
  <c r="B7554" i="1"/>
  <c r="A7554" i="1"/>
  <c r="L7553" i="1"/>
  <c r="J7553" i="1"/>
  <c r="I7553" i="1"/>
  <c r="H7553" i="1"/>
  <c r="G7553" i="1"/>
  <c r="F7553" i="1"/>
  <c r="K7553" i="1" s="1"/>
  <c r="E7553" i="1"/>
  <c r="D7553" i="1"/>
  <c r="C7553" i="1"/>
  <c r="B7553" i="1"/>
  <c r="A7553" i="1"/>
  <c r="L7552" i="1"/>
  <c r="J7552" i="1"/>
  <c r="I7552" i="1"/>
  <c r="H7552" i="1"/>
  <c r="G7552" i="1"/>
  <c r="F7552" i="1"/>
  <c r="K7552" i="1" s="1"/>
  <c r="E7552" i="1"/>
  <c r="D7552" i="1"/>
  <c r="C7552" i="1"/>
  <c r="B7552" i="1"/>
  <c r="A7552" i="1"/>
  <c r="L7551" i="1"/>
  <c r="J7551" i="1"/>
  <c r="I7551" i="1"/>
  <c r="H7551" i="1"/>
  <c r="G7551" i="1"/>
  <c r="F7551" i="1"/>
  <c r="K7551" i="1" s="1"/>
  <c r="E7551" i="1"/>
  <c r="D7551" i="1"/>
  <c r="C7551" i="1"/>
  <c r="B7551" i="1"/>
  <c r="A7551" i="1"/>
  <c r="L7550" i="1"/>
  <c r="J7550" i="1"/>
  <c r="I7550" i="1"/>
  <c r="H7550" i="1"/>
  <c r="G7550" i="1"/>
  <c r="F7550" i="1"/>
  <c r="K7550" i="1" s="1"/>
  <c r="E7550" i="1"/>
  <c r="D7550" i="1"/>
  <c r="C7550" i="1"/>
  <c r="B7550" i="1"/>
  <c r="A7550" i="1"/>
  <c r="L7549" i="1"/>
  <c r="J7549" i="1"/>
  <c r="I7549" i="1"/>
  <c r="H7549" i="1"/>
  <c r="G7549" i="1"/>
  <c r="F7549" i="1"/>
  <c r="K7549" i="1" s="1"/>
  <c r="E7549" i="1"/>
  <c r="D7549" i="1"/>
  <c r="C7549" i="1"/>
  <c r="B7549" i="1"/>
  <c r="A7549" i="1"/>
  <c r="L7548" i="1"/>
  <c r="J7548" i="1"/>
  <c r="I7548" i="1"/>
  <c r="H7548" i="1"/>
  <c r="G7548" i="1"/>
  <c r="F7548" i="1"/>
  <c r="K7548" i="1" s="1"/>
  <c r="E7548" i="1"/>
  <c r="D7548" i="1"/>
  <c r="C7548" i="1"/>
  <c r="B7548" i="1"/>
  <c r="A7548" i="1"/>
  <c r="L7547" i="1"/>
  <c r="J7547" i="1"/>
  <c r="I7547" i="1"/>
  <c r="H7547" i="1"/>
  <c r="G7547" i="1"/>
  <c r="F7547" i="1"/>
  <c r="K7547" i="1" s="1"/>
  <c r="E7547" i="1"/>
  <c r="D7547" i="1"/>
  <c r="C7547" i="1"/>
  <c r="B7547" i="1"/>
  <c r="A7547" i="1"/>
  <c r="L7546" i="1"/>
  <c r="J7546" i="1"/>
  <c r="I7546" i="1"/>
  <c r="H7546" i="1"/>
  <c r="G7546" i="1"/>
  <c r="F7546" i="1"/>
  <c r="K7546" i="1" s="1"/>
  <c r="E7546" i="1"/>
  <c r="D7546" i="1"/>
  <c r="C7546" i="1"/>
  <c r="B7546" i="1"/>
  <c r="A7546" i="1"/>
  <c r="L7545" i="1"/>
  <c r="J7545" i="1"/>
  <c r="I7545" i="1"/>
  <c r="H7545" i="1"/>
  <c r="G7545" i="1"/>
  <c r="F7545" i="1"/>
  <c r="K7545" i="1" s="1"/>
  <c r="E7545" i="1"/>
  <c r="D7545" i="1"/>
  <c r="C7545" i="1"/>
  <c r="B7545" i="1"/>
  <c r="A7545" i="1"/>
  <c r="L7544" i="1"/>
  <c r="J7544" i="1"/>
  <c r="I7544" i="1"/>
  <c r="H7544" i="1"/>
  <c r="G7544" i="1"/>
  <c r="F7544" i="1"/>
  <c r="K7544" i="1" s="1"/>
  <c r="E7544" i="1"/>
  <c r="D7544" i="1"/>
  <c r="C7544" i="1"/>
  <c r="B7544" i="1"/>
  <c r="A7544" i="1"/>
  <c r="L7543" i="1"/>
  <c r="J7543" i="1"/>
  <c r="I7543" i="1"/>
  <c r="H7543" i="1"/>
  <c r="G7543" i="1"/>
  <c r="F7543" i="1"/>
  <c r="K7543" i="1" s="1"/>
  <c r="E7543" i="1"/>
  <c r="D7543" i="1"/>
  <c r="C7543" i="1"/>
  <c r="B7543" i="1"/>
  <c r="A7543" i="1"/>
  <c r="L7542" i="1"/>
  <c r="J7542" i="1"/>
  <c r="I7542" i="1"/>
  <c r="H7542" i="1"/>
  <c r="G7542" i="1"/>
  <c r="F7542" i="1"/>
  <c r="K7542" i="1" s="1"/>
  <c r="E7542" i="1"/>
  <c r="D7542" i="1"/>
  <c r="C7542" i="1"/>
  <c r="B7542" i="1"/>
  <c r="A7542" i="1"/>
  <c r="L7541" i="1"/>
  <c r="J7541" i="1"/>
  <c r="I7541" i="1"/>
  <c r="H7541" i="1"/>
  <c r="G7541" i="1"/>
  <c r="F7541" i="1"/>
  <c r="K7541" i="1" s="1"/>
  <c r="E7541" i="1"/>
  <c r="D7541" i="1"/>
  <c r="C7541" i="1"/>
  <c r="B7541" i="1"/>
  <c r="A7541" i="1"/>
  <c r="L7540" i="1"/>
  <c r="J7540" i="1"/>
  <c r="I7540" i="1"/>
  <c r="H7540" i="1"/>
  <c r="G7540" i="1"/>
  <c r="F7540" i="1"/>
  <c r="K7540" i="1" s="1"/>
  <c r="E7540" i="1"/>
  <c r="D7540" i="1"/>
  <c r="C7540" i="1"/>
  <c r="B7540" i="1"/>
  <c r="A7540" i="1"/>
  <c r="L7539" i="1"/>
  <c r="J7539" i="1"/>
  <c r="I7539" i="1"/>
  <c r="H7539" i="1"/>
  <c r="G7539" i="1"/>
  <c r="F7539" i="1"/>
  <c r="K7539" i="1" s="1"/>
  <c r="E7539" i="1"/>
  <c r="D7539" i="1"/>
  <c r="C7539" i="1"/>
  <c r="B7539" i="1"/>
  <c r="A7539" i="1"/>
  <c r="L7538" i="1"/>
  <c r="J7538" i="1"/>
  <c r="I7538" i="1"/>
  <c r="H7538" i="1"/>
  <c r="G7538" i="1"/>
  <c r="F7538" i="1"/>
  <c r="K7538" i="1" s="1"/>
  <c r="E7538" i="1"/>
  <c r="D7538" i="1"/>
  <c r="C7538" i="1"/>
  <c r="B7538" i="1"/>
  <c r="A7538" i="1"/>
  <c r="L7537" i="1"/>
  <c r="J7537" i="1"/>
  <c r="I7537" i="1"/>
  <c r="H7537" i="1"/>
  <c r="G7537" i="1"/>
  <c r="F7537" i="1"/>
  <c r="K7537" i="1" s="1"/>
  <c r="E7537" i="1"/>
  <c r="D7537" i="1"/>
  <c r="C7537" i="1"/>
  <c r="B7537" i="1"/>
  <c r="A7537" i="1"/>
  <c r="L7536" i="1"/>
  <c r="J7536" i="1"/>
  <c r="I7536" i="1"/>
  <c r="H7536" i="1"/>
  <c r="G7536" i="1"/>
  <c r="F7536" i="1"/>
  <c r="K7536" i="1" s="1"/>
  <c r="E7536" i="1"/>
  <c r="D7536" i="1"/>
  <c r="C7536" i="1"/>
  <c r="B7536" i="1"/>
  <c r="A7536" i="1"/>
  <c r="L7535" i="1"/>
  <c r="J7535" i="1"/>
  <c r="I7535" i="1"/>
  <c r="H7535" i="1"/>
  <c r="G7535" i="1"/>
  <c r="F7535" i="1"/>
  <c r="K7535" i="1" s="1"/>
  <c r="E7535" i="1"/>
  <c r="D7535" i="1"/>
  <c r="C7535" i="1"/>
  <c r="B7535" i="1"/>
  <c r="A7535" i="1"/>
  <c r="L7534" i="1"/>
  <c r="J7534" i="1"/>
  <c r="I7534" i="1"/>
  <c r="H7534" i="1"/>
  <c r="G7534" i="1"/>
  <c r="F7534" i="1"/>
  <c r="K7534" i="1" s="1"/>
  <c r="E7534" i="1"/>
  <c r="D7534" i="1"/>
  <c r="C7534" i="1"/>
  <c r="B7534" i="1"/>
  <c r="A7534" i="1"/>
  <c r="L7533" i="1"/>
  <c r="J7533" i="1"/>
  <c r="I7533" i="1"/>
  <c r="H7533" i="1"/>
  <c r="G7533" i="1"/>
  <c r="F7533" i="1"/>
  <c r="K7533" i="1" s="1"/>
  <c r="E7533" i="1"/>
  <c r="D7533" i="1"/>
  <c r="C7533" i="1"/>
  <c r="B7533" i="1"/>
  <c r="A7533" i="1"/>
  <c r="L7532" i="1"/>
  <c r="J7532" i="1"/>
  <c r="I7532" i="1"/>
  <c r="H7532" i="1"/>
  <c r="G7532" i="1"/>
  <c r="F7532" i="1"/>
  <c r="K7532" i="1" s="1"/>
  <c r="E7532" i="1"/>
  <c r="D7532" i="1"/>
  <c r="C7532" i="1"/>
  <c r="B7532" i="1"/>
  <c r="A7532" i="1"/>
  <c r="L7531" i="1"/>
  <c r="J7531" i="1"/>
  <c r="I7531" i="1"/>
  <c r="H7531" i="1"/>
  <c r="G7531" i="1"/>
  <c r="F7531" i="1"/>
  <c r="K7531" i="1" s="1"/>
  <c r="E7531" i="1"/>
  <c r="D7531" i="1"/>
  <c r="C7531" i="1"/>
  <c r="B7531" i="1"/>
  <c r="A7531" i="1"/>
  <c r="L7530" i="1"/>
  <c r="J7530" i="1"/>
  <c r="I7530" i="1"/>
  <c r="H7530" i="1"/>
  <c r="G7530" i="1"/>
  <c r="F7530" i="1"/>
  <c r="K7530" i="1" s="1"/>
  <c r="E7530" i="1"/>
  <c r="D7530" i="1"/>
  <c r="C7530" i="1"/>
  <c r="B7530" i="1"/>
  <c r="A7530" i="1"/>
  <c r="L7529" i="1"/>
  <c r="J7529" i="1"/>
  <c r="I7529" i="1"/>
  <c r="H7529" i="1"/>
  <c r="G7529" i="1"/>
  <c r="F7529" i="1"/>
  <c r="K7529" i="1" s="1"/>
  <c r="E7529" i="1"/>
  <c r="D7529" i="1"/>
  <c r="C7529" i="1"/>
  <c r="B7529" i="1"/>
  <c r="A7529" i="1"/>
  <c r="L7528" i="1"/>
  <c r="J7528" i="1"/>
  <c r="I7528" i="1"/>
  <c r="H7528" i="1"/>
  <c r="G7528" i="1"/>
  <c r="F7528" i="1"/>
  <c r="K7528" i="1" s="1"/>
  <c r="E7528" i="1"/>
  <c r="D7528" i="1"/>
  <c r="C7528" i="1"/>
  <c r="B7528" i="1"/>
  <c r="A7528" i="1"/>
  <c r="L7527" i="1"/>
  <c r="J7527" i="1"/>
  <c r="I7527" i="1"/>
  <c r="H7527" i="1"/>
  <c r="G7527" i="1"/>
  <c r="F7527" i="1"/>
  <c r="K7527" i="1" s="1"/>
  <c r="E7527" i="1"/>
  <c r="D7527" i="1"/>
  <c r="C7527" i="1"/>
  <c r="B7527" i="1"/>
  <c r="A7527" i="1"/>
  <c r="L7526" i="1"/>
  <c r="J7526" i="1"/>
  <c r="I7526" i="1"/>
  <c r="H7526" i="1"/>
  <c r="G7526" i="1"/>
  <c r="F7526" i="1"/>
  <c r="K7526" i="1" s="1"/>
  <c r="E7526" i="1"/>
  <c r="D7526" i="1"/>
  <c r="C7526" i="1"/>
  <c r="B7526" i="1"/>
  <c r="A7526" i="1"/>
  <c r="L7525" i="1"/>
  <c r="J7525" i="1"/>
  <c r="I7525" i="1"/>
  <c r="H7525" i="1"/>
  <c r="G7525" i="1"/>
  <c r="F7525" i="1"/>
  <c r="K7525" i="1" s="1"/>
  <c r="E7525" i="1"/>
  <c r="D7525" i="1"/>
  <c r="C7525" i="1"/>
  <c r="B7525" i="1"/>
  <c r="A7525" i="1"/>
  <c r="L7524" i="1"/>
  <c r="J7524" i="1"/>
  <c r="I7524" i="1"/>
  <c r="H7524" i="1"/>
  <c r="G7524" i="1"/>
  <c r="F7524" i="1"/>
  <c r="K7524" i="1" s="1"/>
  <c r="E7524" i="1"/>
  <c r="D7524" i="1"/>
  <c r="C7524" i="1"/>
  <c r="B7524" i="1"/>
  <c r="A7524" i="1"/>
  <c r="L7523" i="1"/>
  <c r="J7523" i="1"/>
  <c r="I7523" i="1"/>
  <c r="H7523" i="1"/>
  <c r="G7523" i="1"/>
  <c r="F7523" i="1"/>
  <c r="K7523" i="1" s="1"/>
  <c r="E7523" i="1"/>
  <c r="D7523" i="1"/>
  <c r="C7523" i="1"/>
  <c r="B7523" i="1"/>
  <c r="A7523" i="1"/>
  <c r="L7522" i="1"/>
  <c r="J7522" i="1"/>
  <c r="I7522" i="1"/>
  <c r="H7522" i="1"/>
  <c r="G7522" i="1"/>
  <c r="F7522" i="1"/>
  <c r="K7522" i="1" s="1"/>
  <c r="E7522" i="1"/>
  <c r="D7522" i="1"/>
  <c r="C7522" i="1"/>
  <c r="B7522" i="1"/>
  <c r="A7522" i="1"/>
  <c r="L7521" i="1"/>
  <c r="J7521" i="1"/>
  <c r="I7521" i="1"/>
  <c r="H7521" i="1"/>
  <c r="G7521" i="1"/>
  <c r="F7521" i="1"/>
  <c r="K7521" i="1" s="1"/>
  <c r="E7521" i="1"/>
  <c r="D7521" i="1"/>
  <c r="C7521" i="1"/>
  <c r="B7521" i="1"/>
  <c r="A7521" i="1"/>
  <c r="L7520" i="1"/>
  <c r="J7520" i="1"/>
  <c r="I7520" i="1"/>
  <c r="H7520" i="1"/>
  <c r="G7520" i="1"/>
  <c r="F7520" i="1"/>
  <c r="K7520" i="1" s="1"/>
  <c r="E7520" i="1"/>
  <c r="D7520" i="1"/>
  <c r="C7520" i="1"/>
  <c r="B7520" i="1"/>
  <c r="A7520" i="1"/>
  <c r="L7519" i="1"/>
  <c r="J7519" i="1"/>
  <c r="I7519" i="1"/>
  <c r="H7519" i="1"/>
  <c r="G7519" i="1"/>
  <c r="F7519" i="1"/>
  <c r="K7519" i="1" s="1"/>
  <c r="E7519" i="1"/>
  <c r="D7519" i="1"/>
  <c r="C7519" i="1"/>
  <c r="B7519" i="1"/>
  <c r="A7519" i="1"/>
  <c r="L7518" i="1"/>
  <c r="J7518" i="1"/>
  <c r="I7518" i="1"/>
  <c r="H7518" i="1"/>
  <c r="G7518" i="1"/>
  <c r="F7518" i="1"/>
  <c r="K7518" i="1" s="1"/>
  <c r="E7518" i="1"/>
  <c r="D7518" i="1"/>
  <c r="C7518" i="1"/>
  <c r="B7518" i="1"/>
  <c r="A7518" i="1"/>
  <c r="L7517" i="1"/>
  <c r="J7517" i="1"/>
  <c r="I7517" i="1"/>
  <c r="H7517" i="1"/>
  <c r="G7517" i="1"/>
  <c r="F7517" i="1"/>
  <c r="K7517" i="1" s="1"/>
  <c r="E7517" i="1"/>
  <c r="D7517" i="1"/>
  <c r="C7517" i="1"/>
  <c r="B7517" i="1"/>
  <c r="A7517" i="1"/>
  <c r="L7516" i="1"/>
  <c r="J7516" i="1"/>
  <c r="I7516" i="1"/>
  <c r="H7516" i="1"/>
  <c r="G7516" i="1"/>
  <c r="F7516" i="1"/>
  <c r="K7516" i="1" s="1"/>
  <c r="E7516" i="1"/>
  <c r="D7516" i="1"/>
  <c r="C7516" i="1"/>
  <c r="B7516" i="1"/>
  <c r="A7516" i="1"/>
  <c r="L7515" i="1"/>
  <c r="J7515" i="1"/>
  <c r="I7515" i="1"/>
  <c r="H7515" i="1"/>
  <c r="G7515" i="1"/>
  <c r="F7515" i="1"/>
  <c r="K7515" i="1" s="1"/>
  <c r="E7515" i="1"/>
  <c r="D7515" i="1"/>
  <c r="C7515" i="1"/>
  <c r="B7515" i="1"/>
  <c r="A7515" i="1"/>
  <c r="L7514" i="1"/>
  <c r="J7514" i="1"/>
  <c r="I7514" i="1"/>
  <c r="H7514" i="1"/>
  <c r="G7514" i="1"/>
  <c r="F7514" i="1"/>
  <c r="K7514" i="1" s="1"/>
  <c r="E7514" i="1"/>
  <c r="D7514" i="1"/>
  <c r="C7514" i="1"/>
  <c r="B7514" i="1"/>
  <c r="A7514" i="1"/>
  <c r="L7513" i="1"/>
  <c r="J7513" i="1"/>
  <c r="I7513" i="1"/>
  <c r="H7513" i="1"/>
  <c r="G7513" i="1"/>
  <c r="F7513" i="1"/>
  <c r="K7513" i="1" s="1"/>
  <c r="E7513" i="1"/>
  <c r="D7513" i="1"/>
  <c r="C7513" i="1"/>
  <c r="B7513" i="1"/>
  <c r="A7513" i="1"/>
  <c r="L7512" i="1"/>
  <c r="J7512" i="1"/>
  <c r="I7512" i="1"/>
  <c r="H7512" i="1"/>
  <c r="G7512" i="1"/>
  <c r="F7512" i="1"/>
  <c r="K7512" i="1" s="1"/>
  <c r="E7512" i="1"/>
  <c r="D7512" i="1"/>
  <c r="C7512" i="1"/>
  <c r="B7512" i="1"/>
  <c r="A7512" i="1"/>
  <c r="L7511" i="1"/>
  <c r="J7511" i="1"/>
  <c r="I7511" i="1"/>
  <c r="H7511" i="1"/>
  <c r="G7511" i="1"/>
  <c r="F7511" i="1"/>
  <c r="K7511" i="1" s="1"/>
  <c r="E7511" i="1"/>
  <c r="D7511" i="1"/>
  <c r="C7511" i="1"/>
  <c r="B7511" i="1"/>
  <c r="A7511" i="1"/>
  <c r="L7510" i="1"/>
  <c r="J7510" i="1"/>
  <c r="I7510" i="1"/>
  <c r="H7510" i="1"/>
  <c r="G7510" i="1"/>
  <c r="F7510" i="1"/>
  <c r="K7510" i="1" s="1"/>
  <c r="E7510" i="1"/>
  <c r="D7510" i="1"/>
  <c r="C7510" i="1"/>
  <c r="B7510" i="1"/>
  <c r="A7510" i="1"/>
  <c r="L7509" i="1"/>
  <c r="J7509" i="1"/>
  <c r="I7509" i="1"/>
  <c r="H7509" i="1"/>
  <c r="G7509" i="1"/>
  <c r="F7509" i="1"/>
  <c r="K7509" i="1" s="1"/>
  <c r="E7509" i="1"/>
  <c r="D7509" i="1"/>
  <c r="C7509" i="1"/>
  <c r="B7509" i="1"/>
  <c r="A7509" i="1"/>
  <c r="L7508" i="1"/>
  <c r="J7508" i="1"/>
  <c r="I7508" i="1"/>
  <c r="H7508" i="1"/>
  <c r="G7508" i="1"/>
  <c r="F7508" i="1"/>
  <c r="K7508" i="1" s="1"/>
  <c r="E7508" i="1"/>
  <c r="D7508" i="1"/>
  <c r="C7508" i="1"/>
  <c r="B7508" i="1"/>
  <c r="A7508" i="1"/>
  <c r="L7507" i="1"/>
  <c r="J7507" i="1"/>
  <c r="I7507" i="1"/>
  <c r="H7507" i="1"/>
  <c r="G7507" i="1"/>
  <c r="F7507" i="1"/>
  <c r="K7507" i="1" s="1"/>
  <c r="E7507" i="1"/>
  <c r="D7507" i="1"/>
  <c r="C7507" i="1"/>
  <c r="B7507" i="1"/>
  <c r="A7507" i="1"/>
  <c r="L7506" i="1"/>
  <c r="J7506" i="1"/>
  <c r="I7506" i="1"/>
  <c r="H7506" i="1"/>
  <c r="G7506" i="1"/>
  <c r="F7506" i="1"/>
  <c r="K7506" i="1" s="1"/>
  <c r="E7506" i="1"/>
  <c r="D7506" i="1"/>
  <c r="C7506" i="1"/>
  <c r="B7506" i="1"/>
  <c r="A7506" i="1"/>
  <c r="L7505" i="1"/>
  <c r="J7505" i="1"/>
  <c r="I7505" i="1"/>
  <c r="H7505" i="1"/>
  <c r="G7505" i="1"/>
  <c r="F7505" i="1"/>
  <c r="K7505" i="1" s="1"/>
  <c r="E7505" i="1"/>
  <c r="D7505" i="1"/>
  <c r="C7505" i="1"/>
  <c r="B7505" i="1"/>
  <c r="A7505" i="1"/>
  <c r="L7504" i="1"/>
  <c r="J7504" i="1"/>
  <c r="I7504" i="1"/>
  <c r="H7504" i="1"/>
  <c r="G7504" i="1"/>
  <c r="F7504" i="1"/>
  <c r="K7504" i="1" s="1"/>
  <c r="E7504" i="1"/>
  <c r="D7504" i="1"/>
  <c r="C7504" i="1"/>
  <c r="B7504" i="1"/>
  <c r="A7504" i="1"/>
  <c r="L7503" i="1"/>
  <c r="J7503" i="1"/>
  <c r="I7503" i="1"/>
  <c r="H7503" i="1"/>
  <c r="G7503" i="1"/>
  <c r="F7503" i="1"/>
  <c r="K7503" i="1" s="1"/>
  <c r="E7503" i="1"/>
  <c r="D7503" i="1"/>
  <c r="C7503" i="1"/>
  <c r="B7503" i="1"/>
  <c r="A7503" i="1"/>
  <c r="L7502" i="1"/>
  <c r="J7502" i="1"/>
  <c r="I7502" i="1"/>
  <c r="H7502" i="1"/>
  <c r="G7502" i="1"/>
  <c r="F7502" i="1"/>
  <c r="K7502" i="1" s="1"/>
  <c r="E7502" i="1"/>
  <c r="D7502" i="1"/>
  <c r="C7502" i="1"/>
  <c r="B7502" i="1"/>
  <c r="A7502" i="1"/>
  <c r="L7501" i="1"/>
  <c r="J7501" i="1"/>
  <c r="I7501" i="1"/>
  <c r="H7501" i="1"/>
  <c r="G7501" i="1"/>
  <c r="F7501" i="1"/>
  <c r="K7501" i="1" s="1"/>
  <c r="E7501" i="1"/>
  <c r="D7501" i="1"/>
  <c r="C7501" i="1"/>
  <c r="B7501" i="1"/>
  <c r="A7501" i="1"/>
  <c r="L7500" i="1"/>
  <c r="J7500" i="1"/>
  <c r="I7500" i="1"/>
  <c r="H7500" i="1"/>
  <c r="G7500" i="1"/>
  <c r="F7500" i="1"/>
  <c r="K7500" i="1" s="1"/>
  <c r="E7500" i="1"/>
  <c r="D7500" i="1"/>
  <c r="C7500" i="1"/>
  <c r="B7500" i="1"/>
  <c r="A7500" i="1"/>
  <c r="L7499" i="1"/>
  <c r="J7499" i="1"/>
  <c r="I7499" i="1"/>
  <c r="H7499" i="1"/>
  <c r="G7499" i="1"/>
  <c r="F7499" i="1"/>
  <c r="K7499" i="1" s="1"/>
  <c r="E7499" i="1"/>
  <c r="D7499" i="1"/>
  <c r="C7499" i="1"/>
  <c r="B7499" i="1"/>
  <c r="A7499" i="1"/>
  <c r="L7498" i="1"/>
  <c r="J7498" i="1"/>
  <c r="I7498" i="1"/>
  <c r="H7498" i="1"/>
  <c r="G7498" i="1"/>
  <c r="F7498" i="1"/>
  <c r="K7498" i="1" s="1"/>
  <c r="E7498" i="1"/>
  <c r="D7498" i="1"/>
  <c r="C7498" i="1"/>
  <c r="B7498" i="1"/>
  <c r="A7498" i="1"/>
  <c r="L7497" i="1"/>
  <c r="J7497" i="1"/>
  <c r="I7497" i="1"/>
  <c r="H7497" i="1"/>
  <c r="G7497" i="1"/>
  <c r="F7497" i="1"/>
  <c r="K7497" i="1" s="1"/>
  <c r="E7497" i="1"/>
  <c r="D7497" i="1"/>
  <c r="C7497" i="1"/>
  <c r="B7497" i="1"/>
  <c r="A7497" i="1"/>
  <c r="L7496" i="1"/>
  <c r="J7496" i="1"/>
  <c r="I7496" i="1"/>
  <c r="H7496" i="1"/>
  <c r="G7496" i="1"/>
  <c r="F7496" i="1"/>
  <c r="K7496" i="1" s="1"/>
  <c r="E7496" i="1"/>
  <c r="D7496" i="1"/>
  <c r="C7496" i="1"/>
  <c r="B7496" i="1"/>
  <c r="A7496" i="1"/>
  <c r="L7495" i="1"/>
  <c r="J7495" i="1"/>
  <c r="I7495" i="1"/>
  <c r="H7495" i="1"/>
  <c r="G7495" i="1"/>
  <c r="F7495" i="1"/>
  <c r="K7495" i="1" s="1"/>
  <c r="E7495" i="1"/>
  <c r="D7495" i="1"/>
  <c r="C7495" i="1"/>
  <c r="B7495" i="1"/>
  <c r="A7495" i="1"/>
  <c r="L7494" i="1"/>
  <c r="J7494" i="1"/>
  <c r="I7494" i="1"/>
  <c r="H7494" i="1"/>
  <c r="G7494" i="1"/>
  <c r="F7494" i="1"/>
  <c r="K7494" i="1" s="1"/>
  <c r="E7494" i="1"/>
  <c r="D7494" i="1"/>
  <c r="C7494" i="1"/>
  <c r="B7494" i="1"/>
  <c r="A7494" i="1"/>
  <c r="L7493" i="1"/>
  <c r="J7493" i="1"/>
  <c r="I7493" i="1"/>
  <c r="H7493" i="1"/>
  <c r="G7493" i="1"/>
  <c r="F7493" i="1"/>
  <c r="K7493" i="1" s="1"/>
  <c r="E7493" i="1"/>
  <c r="D7493" i="1"/>
  <c r="C7493" i="1"/>
  <c r="B7493" i="1"/>
  <c r="A7493" i="1"/>
  <c r="L7492" i="1"/>
  <c r="J7492" i="1"/>
  <c r="I7492" i="1"/>
  <c r="H7492" i="1"/>
  <c r="G7492" i="1"/>
  <c r="F7492" i="1"/>
  <c r="K7492" i="1" s="1"/>
  <c r="E7492" i="1"/>
  <c r="D7492" i="1"/>
  <c r="C7492" i="1"/>
  <c r="B7492" i="1"/>
  <c r="A7492" i="1"/>
  <c r="L7491" i="1"/>
  <c r="J7491" i="1"/>
  <c r="I7491" i="1"/>
  <c r="H7491" i="1"/>
  <c r="G7491" i="1"/>
  <c r="F7491" i="1"/>
  <c r="K7491" i="1" s="1"/>
  <c r="E7491" i="1"/>
  <c r="D7491" i="1"/>
  <c r="C7491" i="1"/>
  <c r="B7491" i="1"/>
  <c r="A7491" i="1"/>
  <c r="L7490" i="1"/>
  <c r="J7490" i="1"/>
  <c r="I7490" i="1"/>
  <c r="H7490" i="1"/>
  <c r="G7490" i="1"/>
  <c r="F7490" i="1"/>
  <c r="K7490" i="1" s="1"/>
  <c r="E7490" i="1"/>
  <c r="D7490" i="1"/>
  <c r="C7490" i="1"/>
  <c r="B7490" i="1"/>
  <c r="A7490" i="1"/>
  <c r="L7489" i="1"/>
  <c r="J7489" i="1"/>
  <c r="I7489" i="1"/>
  <c r="H7489" i="1"/>
  <c r="G7489" i="1"/>
  <c r="F7489" i="1"/>
  <c r="K7489" i="1" s="1"/>
  <c r="E7489" i="1"/>
  <c r="D7489" i="1"/>
  <c r="C7489" i="1"/>
  <c r="B7489" i="1"/>
  <c r="A7489" i="1"/>
  <c r="L7488" i="1"/>
  <c r="J7488" i="1"/>
  <c r="I7488" i="1"/>
  <c r="H7488" i="1"/>
  <c r="G7488" i="1"/>
  <c r="F7488" i="1"/>
  <c r="K7488" i="1" s="1"/>
  <c r="E7488" i="1"/>
  <c r="D7488" i="1"/>
  <c r="C7488" i="1"/>
  <c r="B7488" i="1"/>
  <c r="A7488" i="1"/>
  <c r="L7487" i="1"/>
  <c r="J7487" i="1"/>
  <c r="I7487" i="1"/>
  <c r="H7487" i="1"/>
  <c r="G7487" i="1"/>
  <c r="F7487" i="1"/>
  <c r="K7487" i="1" s="1"/>
  <c r="E7487" i="1"/>
  <c r="D7487" i="1"/>
  <c r="C7487" i="1"/>
  <c r="B7487" i="1"/>
  <c r="A7487" i="1"/>
  <c r="L7486" i="1"/>
  <c r="J7486" i="1"/>
  <c r="I7486" i="1"/>
  <c r="H7486" i="1"/>
  <c r="G7486" i="1"/>
  <c r="F7486" i="1"/>
  <c r="K7486" i="1" s="1"/>
  <c r="E7486" i="1"/>
  <c r="D7486" i="1"/>
  <c r="C7486" i="1"/>
  <c r="B7486" i="1"/>
  <c r="A7486" i="1"/>
  <c r="L7485" i="1"/>
  <c r="J7485" i="1"/>
  <c r="I7485" i="1"/>
  <c r="H7485" i="1"/>
  <c r="G7485" i="1"/>
  <c r="F7485" i="1"/>
  <c r="K7485" i="1" s="1"/>
  <c r="E7485" i="1"/>
  <c r="D7485" i="1"/>
  <c r="C7485" i="1"/>
  <c r="B7485" i="1"/>
  <c r="A7485" i="1"/>
  <c r="L7484" i="1"/>
  <c r="J7484" i="1"/>
  <c r="I7484" i="1"/>
  <c r="H7484" i="1"/>
  <c r="G7484" i="1"/>
  <c r="F7484" i="1"/>
  <c r="K7484" i="1" s="1"/>
  <c r="E7484" i="1"/>
  <c r="D7484" i="1"/>
  <c r="C7484" i="1"/>
  <c r="B7484" i="1"/>
  <c r="A7484" i="1"/>
  <c r="L7483" i="1"/>
  <c r="J7483" i="1"/>
  <c r="I7483" i="1"/>
  <c r="H7483" i="1"/>
  <c r="G7483" i="1"/>
  <c r="F7483" i="1"/>
  <c r="K7483" i="1" s="1"/>
  <c r="E7483" i="1"/>
  <c r="D7483" i="1"/>
  <c r="C7483" i="1"/>
  <c r="B7483" i="1"/>
  <c r="A7483" i="1"/>
  <c r="L7482" i="1"/>
  <c r="J7482" i="1"/>
  <c r="I7482" i="1"/>
  <c r="H7482" i="1"/>
  <c r="G7482" i="1"/>
  <c r="F7482" i="1"/>
  <c r="K7482" i="1" s="1"/>
  <c r="E7482" i="1"/>
  <c r="D7482" i="1"/>
  <c r="C7482" i="1"/>
  <c r="B7482" i="1"/>
  <c r="A7482" i="1"/>
  <c r="L7481" i="1"/>
  <c r="J7481" i="1"/>
  <c r="I7481" i="1"/>
  <c r="H7481" i="1"/>
  <c r="G7481" i="1"/>
  <c r="F7481" i="1"/>
  <c r="K7481" i="1" s="1"/>
  <c r="E7481" i="1"/>
  <c r="D7481" i="1"/>
  <c r="C7481" i="1"/>
  <c r="B7481" i="1"/>
  <c r="A7481" i="1"/>
  <c r="L7480" i="1"/>
  <c r="J7480" i="1"/>
  <c r="I7480" i="1"/>
  <c r="H7480" i="1"/>
  <c r="G7480" i="1"/>
  <c r="F7480" i="1"/>
  <c r="K7480" i="1" s="1"/>
  <c r="E7480" i="1"/>
  <c r="D7480" i="1"/>
  <c r="C7480" i="1"/>
  <c r="B7480" i="1"/>
  <c r="A7480" i="1"/>
  <c r="L7479" i="1"/>
  <c r="J7479" i="1"/>
  <c r="I7479" i="1"/>
  <c r="H7479" i="1"/>
  <c r="G7479" i="1"/>
  <c r="F7479" i="1"/>
  <c r="K7479" i="1" s="1"/>
  <c r="E7479" i="1"/>
  <c r="D7479" i="1"/>
  <c r="C7479" i="1"/>
  <c r="B7479" i="1"/>
  <c r="A7479" i="1"/>
  <c r="L7478" i="1"/>
  <c r="J7478" i="1"/>
  <c r="I7478" i="1"/>
  <c r="H7478" i="1"/>
  <c r="G7478" i="1"/>
  <c r="F7478" i="1"/>
  <c r="K7478" i="1" s="1"/>
  <c r="E7478" i="1"/>
  <c r="D7478" i="1"/>
  <c r="C7478" i="1"/>
  <c r="B7478" i="1"/>
  <c r="A7478" i="1"/>
  <c r="L7477" i="1"/>
  <c r="J7477" i="1"/>
  <c r="I7477" i="1"/>
  <c r="H7477" i="1"/>
  <c r="G7477" i="1"/>
  <c r="F7477" i="1"/>
  <c r="K7477" i="1" s="1"/>
  <c r="E7477" i="1"/>
  <c r="D7477" i="1"/>
  <c r="C7477" i="1"/>
  <c r="B7477" i="1"/>
  <c r="A7477" i="1"/>
  <c r="L7476" i="1"/>
  <c r="J7476" i="1"/>
  <c r="I7476" i="1"/>
  <c r="H7476" i="1"/>
  <c r="G7476" i="1"/>
  <c r="F7476" i="1"/>
  <c r="K7476" i="1" s="1"/>
  <c r="E7476" i="1"/>
  <c r="D7476" i="1"/>
  <c r="C7476" i="1"/>
  <c r="B7476" i="1"/>
  <c r="A7476" i="1"/>
  <c r="L7475" i="1"/>
  <c r="J7475" i="1"/>
  <c r="I7475" i="1"/>
  <c r="H7475" i="1"/>
  <c r="G7475" i="1"/>
  <c r="F7475" i="1"/>
  <c r="K7475" i="1" s="1"/>
  <c r="E7475" i="1"/>
  <c r="D7475" i="1"/>
  <c r="C7475" i="1"/>
  <c r="B7475" i="1"/>
  <c r="A7475" i="1"/>
  <c r="L7474" i="1"/>
  <c r="J7474" i="1"/>
  <c r="I7474" i="1"/>
  <c r="H7474" i="1"/>
  <c r="G7474" i="1"/>
  <c r="F7474" i="1"/>
  <c r="K7474" i="1" s="1"/>
  <c r="E7474" i="1"/>
  <c r="D7474" i="1"/>
  <c r="C7474" i="1"/>
  <c r="B7474" i="1"/>
  <c r="A7474" i="1"/>
  <c r="L7473" i="1"/>
  <c r="J7473" i="1"/>
  <c r="I7473" i="1"/>
  <c r="H7473" i="1"/>
  <c r="G7473" i="1"/>
  <c r="F7473" i="1"/>
  <c r="K7473" i="1" s="1"/>
  <c r="E7473" i="1"/>
  <c r="D7473" i="1"/>
  <c r="C7473" i="1"/>
  <c r="B7473" i="1"/>
  <c r="A7473" i="1"/>
  <c r="L7472" i="1"/>
  <c r="J7472" i="1"/>
  <c r="I7472" i="1"/>
  <c r="H7472" i="1"/>
  <c r="G7472" i="1"/>
  <c r="F7472" i="1"/>
  <c r="K7472" i="1" s="1"/>
  <c r="E7472" i="1"/>
  <c r="D7472" i="1"/>
  <c r="C7472" i="1"/>
  <c r="B7472" i="1"/>
  <c r="A7472" i="1"/>
  <c r="L7471" i="1"/>
  <c r="J7471" i="1"/>
  <c r="I7471" i="1"/>
  <c r="H7471" i="1"/>
  <c r="G7471" i="1"/>
  <c r="F7471" i="1"/>
  <c r="K7471" i="1" s="1"/>
  <c r="E7471" i="1"/>
  <c r="D7471" i="1"/>
  <c r="C7471" i="1"/>
  <c r="B7471" i="1"/>
  <c r="A7471" i="1"/>
  <c r="L7470" i="1"/>
  <c r="J7470" i="1"/>
  <c r="I7470" i="1"/>
  <c r="H7470" i="1"/>
  <c r="G7470" i="1"/>
  <c r="F7470" i="1"/>
  <c r="K7470" i="1" s="1"/>
  <c r="E7470" i="1"/>
  <c r="D7470" i="1"/>
  <c r="C7470" i="1"/>
  <c r="B7470" i="1"/>
  <c r="A7470" i="1"/>
  <c r="L7469" i="1"/>
  <c r="J7469" i="1"/>
  <c r="I7469" i="1"/>
  <c r="H7469" i="1"/>
  <c r="G7469" i="1"/>
  <c r="F7469" i="1"/>
  <c r="K7469" i="1" s="1"/>
  <c r="E7469" i="1"/>
  <c r="D7469" i="1"/>
  <c r="C7469" i="1"/>
  <c r="B7469" i="1"/>
  <c r="A7469" i="1"/>
  <c r="L7468" i="1"/>
  <c r="J7468" i="1"/>
  <c r="I7468" i="1"/>
  <c r="H7468" i="1"/>
  <c r="G7468" i="1"/>
  <c r="F7468" i="1"/>
  <c r="K7468" i="1" s="1"/>
  <c r="E7468" i="1"/>
  <c r="D7468" i="1"/>
  <c r="C7468" i="1"/>
  <c r="B7468" i="1"/>
  <c r="A7468" i="1"/>
  <c r="L7467" i="1"/>
  <c r="J7467" i="1"/>
  <c r="I7467" i="1"/>
  <c r="H7467" i="1"/>
  <c r="G7467" i="1"/>
  <c r="F7467" i="1"/>
  <c r="K7467" i="1" s="1"/>
  <c r="E7467" i="1"/>
  <c r="D7467" i="1"/>
  <c r="C7467" i="1"/>
  <c r="B7467" i="1"/>
  <c r="A7467" i="1"/>
  <c r="L7466" i="1"/>
  <c r="J7466" i="1"/>
  <c r="I7466" i="1"/>
  <c r="H7466" i="1"/>
  <c r="G7466" i="1"/>
  <c r="F7466" i="1"/>
  <c r="K7466" i="1" s="1"/>
  <c r="E7466" i="1"/>
  <c r="D7466" i="1"/>
  <c r="C7466" i="1"/>
  <c r="B7466" i="1"/>
  <c r="A7466" i="1"/>
  <c r="L7465" i="1"/>
  <c r="J7465" i="1"/>
  <c r="I7465" i="1"/>
  <c r="H7465" i="1"/>
  <c r="G7465" i="1"/>
  <c r="F7465" i="1"/>
  <c r="K7465" i="1" s="1"/>
  <c r="E7465" i="1"/>
  <c r="D7465" i="1"/>
  <c r="C7465" i="1"/>
  <c r="B7465" i="1"/>
  <c r="A7465" i="1"/>
  <c r="L7464" i="1"/>
  <c r="J7464" i="1"/>
  <c r="I7464" i="1"/>
  <c r="H7464" i="1"/>
  <c r="G7464" i="1"/>
  <c r="F7464" i="1"/>
  <c r="K7464" i="1" s="1"/>
  <c r="E7464" i="1"/>
  <c r="D7464" i="1"/>
  <c r="C7464" i="1"/>
  <c r="B7464" i="1"/>
  <c r="A7464" i="1"/>
  <c r="L7463" i="1"/>
  <c r="J7463" i="1"/>
  <c r="I7463" i="1"/>
  <c r="H7463" i="1"/>
  <c r="G7463" i="1"/>
  <c r="F7463" i="1"/>
  <c r="K7463" i="1" s="1"/>
  <c r="E7463" i="1"/>
  <c r="D7463" i="1"/>
  <c r="C7463" i="1"/>
  <c r="B7463" i="1"/>
  <c r="A7463" i="1"/>
  <c r="L7462" i="1"/>
  <c r="J7462" i="1"/>
  <c r="I7462" i="1"/>
  <c r="H7462" i="1"/>
  <c r="G7462" i="1"/>
  <c r="F7462" i="1"/>
  <c r="K7462" i="1" s="1"/>
  <c r="E7462" i="1"/>
  <c r="D7462" i="1"/>
  <c r="C7462" i="1"/>
  <c r="B7462" i="1"/>
  <c r="A7462" i="1"/>
  <c r="L7461" i="1"/>
  <c r="J7461" i="1"/>
  <c r="I7461" i="1"/>
  <c r="H7461" i="1"/>
  <c r="G7461" i="1"/>
  <c r="F7461" i="1"/>
  <c r="K7461" i="1" s="1"/>
  <c r="E7461" i="1"/>
  <c r="D7461" i="1"/>
  <c r="C7461" i="1"/>
  <c r="B7461" i="1"/>
  <c r="A7461" i="1"/>
  <c r="L7460" i="1"/>
  <c r="J7460" i="1"/>
  <c r="I7460" i="1"/>
  <c r="H7460" i="1"/>
  <c r="G7460" i="1"/>
  <c r="F7460" i="1"/>
  <c r="K7460" i="1" s="1"/>
  <c r="E7460" i="1"/>
  <c r="D7460" i="1"/>
  <c r="C7460" i="1"/>
  <c r="B7460" i="1"/>
  <c r="A7460" i="1"/>
  <c r="L7459" i="1"/>
  <c r="J7459" i="1"/>
  <c r="I7459" i="1"/>
  <c r="H7459" i="1"/>
  <c r="G7459" i="1"/>
  <c r="F7459" i="1"/>
  <c r="K7459" i="1" s="1"/>
  <c r="E7459" i="1"/>
  <c r="D7459" i="1"/>
  <c r="C7459" i="1"/>
  <c r="B7459" i="1"/>
  <c r="A7459" i="1"/>
  <c r="L7458" i="1"/>
  <c r="J7458" i="1"/>
  <c r="I7458" i="1"/>
  <c r="H7458" i="1"/>
  <c r="G7458" i="1"/>
  <c r="F7458" i="1"/>
  <c r="K7458" i="1" s="1"/>
  <c r="E7458" i="1"/>
  <c r="D7458" i="1"/>
  <c r="C7458" i="1"/>
  <c r="B7458" i="1"/>
  <c r="A7458" i="1"/>
  <c r="L7457" i="1"/>
  <c r="J7457" i="1"/>
  <c r="I7457" i="1"/>
  <c r="H7457" i="1"/>
  <c r="G7457" i="1"/>
  <c r="F7457" i="1"/>
  <c r="K7457" i="1" s="1"/>
  <c r="E7457" i="1"/>
  <c r="D7457" i="1"/>
  <c r="C7457" i="1"/>
  <c r="B7457" i="1"/>
  <c r="A7457" i="1"/>
  <c r="L7456" i="1"/>
  <c r="J7456" i="1"/>
  <c r="I7456" i="1"/>
  <c r="H7456" i="1"/>
  <c r="G7456" i="1"/>
  <c r="F7456" i="1"/>
  <c r="K7456" i="1" s="1"/>
  <c r="E7456" i="1"/>
  <c r="D7456" i="1"/>
  <c r="C7456" i="1"/>
  <c r="B7456" i="1"/>
  <c r="A7456" i="1"/>
  <c r="L7455" i="1"/>
  <c r="J7455" i="1"/>
  <c r="I7455" i="1"/>
  <c r="H7455" i="1"/>
  <c r="G7455" i="1"/>
  <c r="F7455" i="1"/>
  <c r="K7455" i="1" s="1"/>
  <c r="E7455" i="1"/>
  <c r="D7455" i="1"/>
  <c r="C7455" i="1"/>
  <c r="B7455" i="1"/>
  <c r="A7455" i="1"/>
  <c r="L7454" i="1"/>
  <c r="J7454" i="1"/>
  <c r="I7454" i="1"/>
  <c r="H7454" i="1"/>
  <c r="G7454" i="1"/>
  <c r="F7454" i="1"/>
  <c r="K7454" i="1" s="1"/>
  <c r="E7454" i="1"/>
  <c r="D7454" i="1"/>
  <c r="C7454" i="1"/>
  <c r="B7454" i="1"/>
  <c r="A7454" i="1"/>
  <c r="L7453" i="1"/>
  <c r="J7453" i="1"/>
  <c r="I7453" i="1"/>
  <c r="H7453" i="1"/>
  <c r="G7453" i="1"/>
  <c r="F7453" i="1"/>
  <c r="K7453" i="1" s="1"/>
  <c r="E7453" i="1"/>
  <c r="D7453" i="1"/>
  <c r="C7453" i="1"/>
  <c r="B7453" i="1"/>
  <c r="A7453" i="1"/>
  <c r="L7452" i="1"/>
  <c r="J7452" i="1"/>
  <c r="I7452" i="1"/>
  <c r="H7452" i="1"/>
  <c r="G7452" i="1"/>
  <c r="F7452" i="1"/>
  <c r="K7452" i="1" s="1"/>
  <c r="E7452" i="1"/>
  <c r="D7452" i="1"/>
  <c r="C7452" i="1"/>
  <c r="B7452" i="1"/>
  <c r="A7452" i="1"/>
  <c r="L7451" i="1"/>
  <c r="J7451" i="1"/>
  <c r="I7451" i="1"/>
  <c r="H7451" i="1"/>
  <c r="G7451" i="1"/>
  <c r="F7451" i="1"/>
  <c r="K7451" i="1" s="1"/>
  <c r="E7451" i="1"/>
  <c r="D7451" i="1"/>
  <c r="C7451" i="1"/>
  <c r="B7451" i="1"/>
  <c r="A7451" i="1"/>
  <c r="L7450" i="1"/>
  <c r="J7450" i="1"/>
  <c r="I7450" i="1"/>
  <c r="H7450" i="1"/>
  <c r="G7450" i="1"/>
  <c r="F7450" i="1"/>
  <c r="K7450" i="1" s="1"/>
  <c r="E7450" i="1"/>
  <c r="D7450" i="1"/>
  <c r="C7450" i="1"/>
  <c r="B7450" i="1"/>
  <c r="A7450" i="1"/>
  <c r="L7449" i="1"/>
  <c r="J7449" i="1"/>
  <c r="I7449" i="1"/>
  <c r="H7449" i="1"/>
  <c r="G7449" i="1"/>
  <c r="F7449" i="1"/>
  <c r="K7449" i="1" s="1"/>
  <c r="E7449" i="1"/>
  <c r="D7449" i="1"/>
  <c r="C7449" i="1"/>
  <c r="B7449" i="1"/>
  <c r="A7449" i="1"/>
  <c r="L7448" i="1"/>
  <c r="J7448" i="1"/>
  <c r="I7448" i="1"/>
  <c r="H7448" i="1"/>
  <c r="G7448" i="1"/>
  <c r="F7448" i="1"/>
  <c r="K7448" i="1" s="1"/>
  <c r="E7448" i="1"/>
  <c r="D7448" i="1"/>
  <c r="C7448" i="1"/>
  <c r="B7448" i="1"/>
  <c r="A7448" i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/>
  <c r="L7446" i="1"/>
  <c r="J7446" i="1"/>
  <c r="I7446" i="1"/>
  <c r="H7446" i="1"/>
  <c r="G7446" i="1"/>
  <c r="F7446" i="1"/>
  <c r="K7446" i="1" s="1"/>
  <c r="E7446" i="1"/>
  <c r="D7446" i="1"/>
  <c r="C7446" i="1"/>
  <c r="B7446" i="1"/>
  <c r="A7446" i="1"/>
  <c r="L7445" i="1"/>
  <c r="J7445" i="1"/>
  <c r="I7445" i="1"/>
  <c r="H7445" i="1"/>
  <c r="G7445" i="1"/>
  <c r="F7445" i="1"/>
  <c r="K7445" i="1" s="1"/>
  <c r="E7445" i="1"/>
  <c r="D7445" i="1"/>
  <c r="C7445" i="1"/>
  <c r="B7445" i="1"/>
  <c r="A7445" i="1"/>
  <c r="L7444" i="1"/>
  <c r="J7444" i="1"/>
  <c r="I7444" i="1"/>
  <c r="H7444" i="1"/>
  <c r="G7444" i="1"/>
  <c r="F7444" i="1"/>
  <c r="K7444" i="1" s="1"/>
  <c r="E7444" i="1"/>
  <c r="D7444" i="1"/>
  <c r="C7444" i="1"/>
  <c r="B7444" i="1"/>
  <c r="A7444" i="1"/>
  <c r="L7443" i="1"/>
  <c r="J7443" i="1"/>
  <c r="I7443" i="1"/>
  <c r="H7443" i="1"/>
  <c r="G7443" i="1"/>
  <c r="F7443" i="1"/>
  <c r="K7443" i="1" s="1"/>
  <c r="E7443" i="1"/>
  <c r="D7443" i="1"/>
  <c r="C7443" i="1"/>
  <c r="B7443" i="1"/>
  <c r="A7443" i="1"/>
  <c r="L7442" i="1"/>
  <c r="J7442" i="1"/>
  <c r="I7442" i="1"/>
  <c r="H7442" i="1"/>
  <c r="G7442" i="1"/>
  <c r="F7442" i="1"/>
  <c r="K7442" i="1" s="1"/>
  <c r="E7442" i="1"/>
  <c r="D7442" i="1"/>
  <c r="C7442" i="1"/>
  <c r="B7442" i="1"/>
  <c r="A7442" i="1"/>
  <c r="L7441" i="1"/>
  <c r="J7441" i="1"/>
  <c r="I7441" i="1"/>
  <c r="H7441" i="1"/>
  <c r="G7441" i="1"/>
  <c r="F7441" i="1"/>
  <c r="K7441" i="1" s="1"/>
  <c r="E7441" i="1"/>
  <c r="D7441" i="1"/>
  <c r="C7441" i="1"/>
  <c r="B7441" i="1"/>
  <c r="A7441" i="1"/>
  <c r="L7440" i="1"/>
  <c r="J7440" i="1"/>
  <c r="I7440" i="1"/>
  <c r="H7440" i="1"/>
  <c r="G7440" i="1"/>
  <c r="F7440" i="1"/>
  <c r="K7440" i="1" s="1"/>
  <c r="E7440" i="1"/>
  <c r="D7440" i="1"/>
  <c r="C7440" i="1"/>
  <c r="B7440" i="1"/>
  <c r="A7440" i="1"/>
  <c r="L7439" i="1"/>
  <c r="J7439" i="1"/>
  <c r="I7439" i="1"/>
  <c r="H7439" i="1"/>
  <c r="G7439" i="1"/>
  <c r="F7439" i="1"/>
  <c r="K7439" i="1" s="1"/>
  <c r="E7439" i="1"/>
  <c r="D7439" i="1"/>
  <c r="C7439" i="1"/>
  <c r="B7439" i="1"/>
  <c r="A7439" i="1"/>
  <c r="L7438" i="1"/>
  <c r="J7438" i="1"/>
  <c r="I7438" i="1"/>
  <c r="H7438" i="1"/>
  <c r="G7438" i="1"/>
  <c r="F7438" i="1"/>
  <c r="K7438" i="1" s="1"/>
  <c r="E7438" i="1"/>
  <c r="D7438" i="1"/>
  <c r="C7438" i="1"/>
  <c r="B7438" i="1"/>
  <c r="A7438" i="1"/>
  <c r="L7437" i="1"/>
  <c r="J7437" i="1"/>
  <c r="I7437" i="1"/>
  <c r="H7437" i="1"/>
  <c r="G7437" i="1"/>
  <c r="F7437" i="1"/>
  <c r="K7437" i="1" s="1"/>
  <c r="E7437" i="1"/>
  <c r="D7437" i="1"/>
  <c r="C7437" i="1"/>
  <c r="B7437" i="1"/>
  <c r="A7437" i="1"/>
  <c r="L7436" i="1"/>
  <c r="J7436" i="1"/>
  <c r="I7436" i="1"/>
  <c r="H7436" i="1"/>
  <c r="G7436" i="1"/>
  <c r="F7436" i="1"/>
  <c r="K7436" i="1" s="1"/>
  <c r="E7436" i="1"/>
  <c r="D7436" i="1"/>
  <c r="C7436" i="1"/>
  <c r="B7436" i="1"/>
  <c r="A7436" i="1"/>
  <c r="L7435" i="1"/>
  <c r="J7435" i="1"/>
  <c r="I7435" i="1"/>
  <c r="H7435" i="1"/>
  <c r="G7435" i="1"/>
  <c r="F7435" i="1"/>
  <c r="K7435" i="1" s="1"/>
  <c r="E7435" i="1"/>
  <c r="D7435" i="1"/>
  <c r="C7435" i="1"/>
  <c r="B7435" i="1"/>
  <c r="A7435" i="1"/>
  <c r="L7434" i="1"/>
  <c r="J7434" i="1"/>
  <c r="I7434" i="1"/>
  <c r="H7434" i="1"/>
  <c r="G7434" i="1"/>
  <c r="F7434" i="1"/>
  <c r="K7434" i="1" s="1"/>
  <c r="E7434" i="1"/>
  <c r="D7434" i="1"/>
  <c r="C7434" i="1"/>
  <c r="B7434" i="1"/>
  <c r="A7434" i="1"/>
  <c r="L7433" i="1"/>
  <c r="J7433" i="1"/>
  <c r="I7433" i="1"/>
  <c r="H7433" i="1"/>
  <c r="G7433" i="1"/>
  <c r="F7433" i="1"/>
  <c r="K7433" i="1" s="1"/>
  <c r="E7433" i="1"/>
  <c r="D7433" i="1"/>
  <c r="C7433" i="1"/>
  <c r="B7433" i="1"/>
  <c r="A7433" i="1"/>
  <c r="L7432" i="1"/>
  <c r="J7432" i="1"/>
  <c r="I7432" i="1"/>
  <c r="H7432" i="1"/>
  <c r="G7432" i="1"/>
  <c r="F7432" i="1"/>
  <c r="K7432" i="1" s="1"/>
  <c r="E7432" i="1"/>
  <c r="D7432" i="1"/>
  <c r="C7432" i="1"/>
  <c r="B7432" i="1"/>
  <c r="A7432" i="1"/>
  <c r="L7431" i="1"/>
  <c r="J7431" i="1"/>
  <c r="I7431" i="1"/>
  <c r="H7431" i="1"/>
  <c r="G7431" i="1"/>
  <c r="F7431" i="1"/>
  <c r="K7431" i="1" s="1"/>
  <c r="E7431" i="1"/>
  <c r="D7431" i="1"/>
  <c r="C7431" i="1"/>
  <c r="B7431" i="1"/>
  <c r="A7431" i="1"/>
  <c r="L7430" i="1"/>
  <c r="J7430" i="1"/>
  <c r="I7430" i="1"/>
  <c r="H7430" i="1"/>
  <c r="G7430" i="1"/>
  <c r="F7430" i="1"/>
  <c r="K7430" i="1" s="1"/>
  <c r="E7430" i="1"/>
  <c r="D7430" i="1"/>
  <c r="C7430" i="1"/>
  <c r="B7430" i="1"/>
  <c r="A7430" i="1"/>
  <c r="L7429" i="1"/>
  <c r="J7429" i="1"/>
  <c r="I7429" i="1"/>
  <c r="H7429" i="1"/>
  <c r="G7429" i="1"/>
  <c r="F7429" i="1"/>
  <c r="K7429" i="1" s="1"/>
  <c r="E7429" i="1"/>
  <c r="D7429" i="1"/>
  <c r="C7429" i="1"/>
  <c r="B7429" i="1"/>
  <c r="A7429" i="1"/>
  <c r="L7428" i="1"/>
  <c r="J7428" i="1"/>
  <c r="I7428" i="1"/>
  <c r="H7428" i="1"/>
  <c r="G7428" i="1"/>
  <c r="F7428" i="1"/>
  <c r="K7428" i="1" s="1"/>
  <c r="E7428" i="1"/>
  <c r="D7428" i="1"/>
  <c r="C7428" i="1"/>
  <c r="B7428" i="1"/>
  <c r="A7428" i="1"/>
  <c r="L7427" i="1"/>
  <c r="J7427" i="1"/>
  <c r="I7427" i="1"/>
  <c r="H7427" i="1"/>
  <c r="G7427" i="1"/>
  <c r="F7427" i="1"/>
  <c r="K7427" i="1" s="1"/>
  <c r="E7427" i="1"/>
  <c r="D7427" i="1"/>
  <c r="C7427" i="1"/>
  <c r="B7427" i="1"/>
  <c r="A7427" i="1"/>
  <c r="L7426" i="1"/>
  <c r="J7426" i="1"/>
  <c r="I7426" i="1"/>
  <c r="H7426" i="1"/>
  <c r="G7426" i="1"/>
  <c r="F7426" i="1"/>
  <c r="K7426" i="1" s="1"/>
  <c r="E7426" i="1"/>
  <c r="D7426" i="1"/>
  <c r="C7426" i="1"/>
  <c r="B7426" i="1"/>
  <c r="A7426" i="1"/>
  <c r="L7425" i="1"/>
  <c r="J7425" i="1"/>
  <c r="I7425" i="1"/>
  <c r="H7425" i="1"/>
  <c r="G7425" i="1"/>
  <c r="F7425" i="1"/>
  <c r="K7425" i="1" s="1"/>
  <c r="E7425" i="1"/>
  <c r="D7425" i="1"/>
  <c r="C7425" i="1"/>
  <c r="B7425" i="1"/>
  <c r="A7425" i="1"/>
  <c r="L7424" i="1"/>
  <c r="J7424" i="1"/>
  <c r="I7424" i="1"/>
  <c r="H7424" i="1"/>
  <c r="G7424" i="1"/>
  <c r="F7424" i="1"/>
  <c r="K7424" i="1" s="1"/>
  <c r="E7424" i="1"/>
  <c r="D7424" i="1"/>
  <c r="C7424" i="1"/>
  <c r="B7424" i="1"/>
  <c r="A7424" i="1"/>
  <c r="L7423" i="1"/>
  <c r="J7423" i="1"/>
  <c r="I7423" i="1"/>
  <c r="H7423" i="1"/>
  <c r="G7423" i="1"/>
  <c r="F7423" i="1"/>
  <c r="K7423" i="1" s="1"/>
  <c r="E7423" i="1"/>
  <c r="D7423" i="1"/>
  <c r="C7423" i="1"/>
  <c r="B7423" i="1"/>
  <c r="A7423" i="1"/>
  <c r="L7422" i="1"/>
  <c r="J7422" i="1"/>
  <c r="I7422" i="1"/>
  <c r="H7422" i="1"/>
  <c r="G7422" i="1"/>
  <c r="F7422" i="1"/>
  <c r="K7422" i="1" s="1"/>
  <c r="E7422" i="1"/>
  <c r="D7422" i="1"/>
  <c r="C7422" i="1"/>
  <c r="B7422" i="1"/>
  <c r="A7422" i="1"/>
  <c r="L7421" i="1"/>
  <c r="J7421" i="1"/>
  <c r="I7421" i="1"/>
  <c r="H7421" i="1"/>
  <c r="G7421" i="1"/>
  <c r="F7421" i="1"/>
  <c r="K7421" i="1" s="1"/>
  <c r="E7421" i="1"/>
  <c r="D7421" i="1"/>
  <c r="C7421" i="1"/>
  <c r="B7421" i="1"/>
  <c r="A7421" i="1"/>
  <c r="L7420" i="1"/>
  <c r="J7420" i="1"/>
  <c r="I7420" i="1"/>
  <c r="H7420" i="1"/>
  <c r="G7420" i="1"/>
  <c r="F7420" i="1"/>
  <c r="K7420" i="1" s="1"/>
  <c r="E7420" i="1"/>
  <c r="D7420" i="1"/>
  <c r="C7420" i="1"/>
  <c r="B7420" i="1"/>
  <c r="A7420" i="1"/>
  <c r="L7419" i="1"/>
  <c r="J7419" i="1"/>
  <c r="I7419" i="1"/>
  <c r="H7419" i="1"/>
  <c r="G7419" i="1"/>
  <c r="F7419" i="1"/>
  <c r="K7419" i="1" s="1"/>
  <c r="E7419" i="1"/>
  <c r="D7419" i="1"/>
  <c r="C7419" i="1"/>
  <c r="B7419" i="1"/>
  <c r="A7419" i="1"/>
  <c r="L7418" i="1"/>
  <c r="J7418" i="1"/>
  <c r="I7418" i="1"/>
  <c r="H7418" i="1"/>
  <c r="G7418" i="1"/>
  <c r="F7418" i="1"/>
  <c r="K7418" i="1" s="1"/>
  <c r="E7418" i="1"/>
  <c r="D7418" i="1"/>
  <c r="C7418" i="1"/>
  <c r="B7418" i="1"/>
  <c r="A7418" i="1"/>
  <c r="L7417" i="1"/>
  <c r="J7417" i="1"/>
  <c r="I7417" i="1"/>
  <c r="H7417" i="1"/>
  <c r="G7417" i="1"/>
  <c r="F7417" i="1"/>
  <c r="K7417" i="1" s="1"/>
  <c r="E7417" i="1"/>
  <c r="D7417" i="1"/>
  <c r="C7417" i="1"/>
  <c r="B7417" i="1"/>
  <c r="A7417" i="1"/>
  <c r="L7416" i="1"/>
  <c r="J7416" i="1"/>
  <c r="I7416" i="1"/>
  <c r="H7416" i="1"/>
  <c r="G7416" i="1"/>
  <c r="F7416" i="1"/>
  <c r="K7416" i="1" s="1"/>
  <c r="E7416" i="1"/>
  <c r="D7416" i="1"/>
  <c r="C7416" i="1"/>
  <c r="B7416" i="1"/>
  <c r="A7416" i="1"/>
  <c r="L7415" i="1"/>
  <c r="J7415" i="1"/>
  <c r="I7415" i="1"/>
  <c r="H7415" i="1"/>
  <c r="G7415" i="1"/>
  <c r="F7415" i="1"/>
  <c r="K7415" i="1" s="1"/>
  <c r="E7415" i="1"/>
  <c r="D7415" i="1"/>
  <c r="C7415" i="1"/>
  <c r="B7415" i="1"/>
  <c r="A7415" i="1"/>
  <c r="L7414" i="1"/>
  <c r="J7414" i="1"/>
  <c r="I7414" i="1"/>
  <c r="H7414" i="1"/>
  <c r="G7414" i="1"/>
  <c r="F7414" i="1"/>
  <c r="K7414" i="1" s="1"/>
  <c r="E7414" i="1"/>
  <c r="D7414" i="1"/>
  <c r="C7414" i="1"/>
  <c r="B7414" i="1"/>
  <c r="A7414" i="1"/>
  <c r="L7413" i="1"/>
  <c r="J7413" i="1"/>
  <c r="I7413" i="1"/>
  <c r="H7413" i="1"/>
  <c r="G7413" i="1"/>
  <c r="F7413" i="1"/>
  <c r="K7413" i="1" s="1"/>
  <c r="E7413" i="1"/>
  <c r="D7413" i="1"/>
  <c r="C7413" i="1"/>
  <c r="B7413" i="1"/>
  <c r="A7413" i="1"/>
  <c r="L7412" i="1"/>
  <c r="J7412" i="1"/>
  <c r="I7412" i="1"/>
  <c r="H7412" i="1"/>
  <c r="G7412" i="1"/>
  <c r="F7412" i="1"/>
  <c r="K7412" i="1" s="1"/>
  <c r="E7412" i="1"/>
  <c r="D7412" i="1"/>
  <c r="C7412" i="1"/>
  <c r="B7412" i="1"/>
  <c r="A7412" i="1"/>
  <c r="L7411" i="1"/>
  <c r="J7411" i="1"/>
  <c r="I7411" i="1"/>
  <c r="H7411" i="1"/>
  <c r="G7411" i="1"/>
  <c r="F7411" i="1"/>
  <c r="K7411" i="1" s="1"/>
  <c r="E7411" i="1"/>
  <c r="D7411" i="1"/>
  <c r="C7411" i="1"/>
  <c r="B7411" i="1"/>
  <c r="A7411" i="1"/>
  <c r="L7410" i="1"/>
  <c r="J7410" i="1"/>
  <c r="I7410" i="1"/>
  <c r="H7410" i="1"/>
  <c r="G7410" i="1"/>
  <c r="F7410" i="1"/>
  <c r="K7410" i="1" s="1"/>
  <c r="E7410" i="1"/>
  <c r="D7410" i="1"/>
  <c r="C7410" i="1"/>
  <c r="B7410" i="1"/>
  <c r="A7410" i="1"/>
  <c r="L7409" i="1"/>
  <c r="J7409" i="1"/>
  <c r="I7409" i="1"/>
  <c r="H7409" i="1"/>
  <c r="G7409" i="1"/>
  <c r="F7409" i="1"/>
  <c r="K7409" i="1" s="1"/>
  <c r="E7409" i="1"/>
  <c r="D7409" i="1"/>
  <c r="C7409" i="1"/>
  <c r="B7409" i="1"/>
  <c r="A7409" i="1"/>
  <c r="L7408" i="1"/>
  <c r="J7408" i="1"/>
  <c r="I7408" i="1"/>
  <c r="H7408" i="1"/>
  <c r="G7408" i="1"/>
  <c r="F7408" i="1"/>
  <c r="K7408" i="1" s="1"/>
  <c r="E7408" i="1"/>
  <c r="D7408" i="1"/>
  <c r="C7408" i="1"/>
  <c r="B7408" i="1"/>
  <c r="A7408" i="1"/>
  <c r="L7407" i="1"/>
  <c r="J7407" i="1"/>
  <c r="I7407" i="1"/>
  <c r="H7407" i="1"/>
  <c r="G7407" i="1"/>
  <c r="F7407" i="1"/>
  <c r="K7407" i="1" s="1"/>
  <c r="E7407" i="1"/>
  <c r="D7407" i="1"/>
  <c r="C7407" i="1"/>
  <c r="B7407" i="1"/>
  <c r="A7407" i="1"/>
  <c r="L7406" i="1"/>
  <c r="J7406" i="1"/>
  <c r="I7406" i="1"/>
  <c r="H7406" i="1"/>
  <c r="G7406" i="1"/>
  <c r="F7406" i="1"/>
  <c r="K7406" i="1" s="1"/>
  <c r="E7406" i="1"/>
  <c r="D7406" i="1"/>
  <c r="C7406" i="1"/>
  <c r="B7406" i="1"/>
  <c r="A7406" i="1"/>
  <c r="L7405" i="1"/>
  <c r="J7405" i="1"/>
  <c r="I7405" i="1"/>
  <c r="H7405" i="1"/>
  <c r="G7405" i="1"/>
  <c r="F7405" i="1"/>
  <c r="K7405" i="1" s="1"/>
  <c r="E7405" i="1"/>
  <c r="D7405" i="1"/>
  <c r="C7405" i="1"/>
  <c r="B7405" i="1"/>
  <c r="A7405" i="1"/>
  <c r="L7404" i="1"/>
  <c r="J7404" i="1"/>
  <c r="I7404" i="1"/>
  <c r="H7404" i="1"/>
  <c r="G7404" i="1"/>
  <c r="F7404" i="1"/>
  <c r="K7404" i="1" s="1"/>
  <c r="E7404" i="1"/>
  <c r="D7404" i="1"/>
  <c r="C7404" i="1"/>
  <c r="B7404" i="1"/>
  <c r="A7404" i="1"/>
  <c r="L7403" i="1"/>
  <c r="J7403" i="1"/>
  <c r="I7403" i="1"/>
  <c r="H7403" i="1"/>
  <c r="G7403" i="1"/>
  <c r="F7403" i="1"/>
  <c r="K7403" i="1" s="1"/>
  <c r="E7403" i="1"/>
  <c r="D7403" i="1"/>
  <c r="C7403" i="1"/>
  <c r="B7403" i="1"/>
  <c r="A7403" i="1"/>
  <c r="L7402" i="1"/>
  <c r="J7402" i="1"/>
  <c r="I7402" i="1"/>
  <c r="H7402" i="1"/>
  <c r="G7402" i="1"/>
  <c r="F7402" i="1"/>
  <c r="K7402" i="1" s="1"/>
  <c r="E7402" i="1"/>
  <c r="D7402" i="1"/>
  <c r="C7402" i="1"/>
  <c r="B7402" i="1"/>
  <c r="A7402" i="1"/>
  <c r="L7401" i="1"/>
  <c r="J7401" i="1"/>
  <c r="I7401" i="1"/>
  <c r="H7401" i="1"/>
  <c r="G7401" i="1"/>
  <c r="F7401" i="1"/>
  <c r="K7401" i="1" s="1"/>
  <c r="E7401" i="1"/>
  <c r="D7401" i="1"/>
  <c r="C7401" i="1"/>
  <c r="B7401" i="1"/>
  <c r="A7401" i="1"/>
  <c r="L7400" i="1"/>
  <c r="J7400" i="1"/>
  <c r="I7400" i="1"/>
  <c r="H7400" i="1"/>
  <c r="G7400" i="1"/>
  <c r="F7400" i="1"/>
  <c r="K7400" i="1" s="1"/>
  <c r="E7400" i="1"/>
  <c r="D7400" i="1"/>
  <c r="C7400" i="1"/>
  <c r="B7400" i="1"/>
  <c r="A7400" i="1"/>
  <c r="L7399" i="1"/>
  <c r="J7399" i="1"/>
  <c r="I7399" i="1"/>
  <c r="H7399" i="1"/>
  <c r="G7399" i="1"/>
  <c r="F7399" i="1"/>
  <c r="K7399" i="1" s="1"/>
  <c r="E7399" i="1"/>
  <c r="D7399" i="1"/>
  <c r="C7399" i="1"/>
  <c r="B7399" i="1"/>
  <c r="A7399" i="1"/>
  <c r="L7398" i="1"/>
  <c r="J7398" i="1"/>
  <c r="I7398" i="1"/>
  <c r="H7398" i="1"/>
  <c r="G7398" i="1"/>
  <c r="F7398" i="1"/>
  <c r="K7398" i="1" s="1"/>
  <c r="E7398" i="1"/>
  <c r="D7398" i="1"/>
  <c r="C7398" i="1"/>
  <c r="B7398" i="1"/>
  <c r="A7398" i="1"/>
  <c r="L7397" i="1"/>
  <c r="J7397" i="1"/>
  <c r="I7397" i="1"/>
  <c r="H7397" i="1"/>
  <c r="G7397" i="1"/>
  <c r="F7397" i="1"/>
  <c r="K7397" i="1" s="1"/>
  <c r="E7397" i="1"/>
  <c r="D7397" i="1"/>
  <c r="C7397" i="1"/>
  <c r="B7397" i="1"/>
  <c r="A7397" i="1"/>
  <c r="L7396" i="1"/>
  <c r="J7396" i="1"/>
  <c r="I7396" i="1"/>
  <c r="H7396" i="1"/>
  <c r="G7396" i="1"/>
  <c r="F7396" i="1"/>
  <c r="K7396" i="1" s="1"/>
  <c r="E7396" i="1"/>
  <c r="D7396" i="1"/>
  <c r="C7396" i="1"/>
  <c r="B7396" i="1"/>
  <c r="A7396" i="1"/>
  <c r="L7395" i="1"/>
  <c r="J7395" i="1"/>
  <c r="I7395" i="1"/>
  <c r="H7395" i="1"/>
  <c r="G7395" i="1"/>
  <c r="F7395" i="1"/>
  <c r="K7395" i="1" s="1"/>
  <c r="E7395" i="1"/>
  <c r="D7395" i="1"/>
  <c r="C7395" i="1"/>
  <c r="B7395" i="1"/>
  <c r="A7395" i="1"/>
  <c r="L7394" i="1"/>
  <c r="J7394" i="1"/>
  <c r="I7394" i="1"/>
  <c r="H7394" i="1"/>
  <c r="G7394" i="1"/>
  <c r="F7394" i="1"/>
  <c r="K7394" i="1" s="1"/>
  <c r="E7394" i="1"/>
  <c r="D7394" i="1"/>
  <c r="C7394" i="1"/>
  <c r="B7394" i="1"/>
  <c r="A7394" i="1"/>
  <c r="L7393" i="1"/>
  <c r="J7393" i="1"/>
  <c r="I7393" i="1"/>
  <c r="H7393" i="1"/>
  <c r="G7393" i="1"/>
  <c r="F7393" i="1"/>
  <c r="K7393" i="1" s="1"/>
  <c r="E7393" i="1"/>
  <c r="D7393" i="1"/>
  <c r="C7393" i="1"/>
  <c r="B7393" i="1"/>
  <c r="A7393" i="1"/>
  <c r="L7392" i="1"/>
  <c r="J7392" i="1"/>
  <c r="I7392" i="1"/>
  <c r="H7392" i="1"/>
  <c r="G7392" i="1"/>
  <c r="F7392" i="1"/>
  <c r="K7392" i="1" s="1"/>
  <c r="E7392" i="1"/>
  <c r="D7392" i="1"/>
  <c r="C7392" i="1"/>
  <c r="B7392" i="1"/>
  <c r="A7392" i="1"/>
  <c r="L7391" i="1"/>
  <c r="J7391" i="1"/>
  <c r="I7391" i="1"/>
  <c r="H7391" i="1"/>
  <c r="G7391" i="1"/>
  <c r="F7391" i="1"/>
  <c r="K7391" i="1" s="1"/>
  <c r="E7391" i="1"/>
  <c r="D7391" i="1"/>
  <c r="C7391" i="1"/>
  <c r="B7391" i="1"/>
  <c r="A7391" i="1"/>
  <c r="L7390" i="1"/>
  <c r="J7390" i="1"/>
  <c r="I7390" i="1"/>
  <c r="H7390" i="1"/>
  <c r="G7390" i="1"/>
  <c r="F7390" i="1"/>
  <c r="K7390" i="1" s="1"/>
  <c r="E7390" i="1"/>
  <c r="D7390" i="1"/>
  <c r="C7390" i="1"/>
  <c r="B7390" i="1"/>
  <c r="A7390" i="1"/>
  <c r="L7389" i="1"/>
  <c r="J7389" i="1"/>
  <c r="I7389" i="1"/>
  <c r="H7389" i="1"/>
  <c r="G7389" i="1"/>
  <c r="F7389" i="1"/>
  <c r="K7389" i="1" s="1"/>
  <c r="E7389" i="1"/>
  <c r="D7389" i="1"/>
  <c r="C7389" i="1"/>
  <c r="B7389" i="1"/>
  <c r="A7389" i="1"/>
  <c r="L7388" i="1"/>
  <c r="J7388" i="1"/>
  <c r="I7388" i="1"/>
  <c r="H7388" i="1"/>
  <c r="G7388" i="1"/>
  <c r="F7388" i="1"/>
  <c r="K7388" i="1" s="1"/>
  <c r="E7388" i="1"/>
  <c r="D7388" i="1"/>
  <c r="C7388" i="1"/>
  <c r="B7388" i="1"/>
  <c r="A7388" i="1"/>
  <c r="L7387" i="1"/>
  <c r="J7387" i="1"/>
  <c r="I7387" i="1"/>
  <c r="H7387" i="1"/>
  <c r="G7387" i="1"/>
  <c r="F7387" i="1"/>
  <c r="K7387" i="1" s="1"/>
  <c r="E7387" i="1"/>
  <c r="D7387" i="1"/>
  <c r="C7387" i="1"/>
  <c r="B7387" i="1"/>
  <c r="A7387" i="1"/>
  <c r="L7386" i="1"/>
  <c r="J7386" i="1"/>
  <c r="I7386" i="1"/>
  <c r="H7386" i="1"/>
  <c r="G7386" i="1"/>
  <c r="F7386" i="1"/>
  <c r="K7386" i="1" s="1"/>
  <c r="E7386" i="1"/>
  <c r="D7386" i="1"/>
  <c r="C7386" i="1"/>
  <c r="B7386" i="1"/>
  <c r="A7386" i="1"/>
  <c r="L7385" i="1"/>
  <c r="J7385" i="1"/>
  <c r="I7385" i="1"/>
  <c r="H7385" i="1"/>
  <c r="G7385" i="1"/>
  <c r="F7385" i="1"/>
  <c r="K7385" i="1" s="1"/>
  <c r="E7385" i="1"/>
  <c r="D7385" i="1"/>
  <c r="C7385" i="1"/>
  <c r="B7385" i="1"/>
  <c r="A7385" i="1"/>
  <c r="L7384" i="1"/>
  <c r="J7384" i="1"/>
  <c r="I7384" i="1"/>
  <c r="H7384" i="1"/>
  <c r="G7384" i="1"/>
  <c r="F7384" i="1"/>
  <c r="K7384" i="1" s="1"/>
  <c r="E7384" i="1"/>
  <c r="D7384" i="1"/>
  <c r="C7384" i="1"/>
  <c r="B7384" i="1"/>
  <c r="A7384" i="1"/>
  <c r="L7383" i="1"/>
  <c r="J7383" i="1"/>
  <c r="I7383" i="1"/>
  <c r="H7383" i="1"/>
  <c r="G7383" i="1"/>
  <c r="F7383" i="1"/>
  <c r="K7383" i="1" s="1"/>
  <c r="E7383" i="1"/>
  <c r="D7383" i="1"/>
  <c r="C7383" i="1"/>
  <c r="B7383" i="1"/>
  <c r="A7383" i="1"/>
  <c r="L7382" i="1"/>
  <c r="J7382" i="1"/>
  <c r="I7382" i="1"/>
  <c r="H7382" i="1"/>
  <c r="G7382" i="1"/>
  <c r="F7382" i="1"/>
  <c r="K7382" i="1" s="1"/>
  <c r="E7382" i="1"/>
  <c r="D7382" i="1"/>
  <c r="C7382" i="1"/>
  <c r="B7382" i="1"/>
  <c r="A7382" i="1"/>
  <c r="L7381" i="1"/>
  <c r="J7381" i="1"/>
  <c r="I7381" i="1"/>
  <c r="H7381" i="1"/>
  <c r="G7381" i="1"/>
  <c r="F7381" i="1"/>
  <c r="K7381" i="1" s="1"/>
  <c r="E7381" i="1"/>
  <c r="D7381" i="1"/>
  <c r="C7381" i="1"/>
  <c r="B7381" i="1"/>
  <c r="A7381" i="1"/>
  <c r="L7380" i="1"/>
  <c r="J7380" i="1"/>
  <c r="I7380" i="1"/>
  <c r="H7380" i="1"/>
  <c r="G7380" i="1"/>
  <c r="F7380" i="1"/>
  <c r="K7380" i="1" s="1"/>
  <c r="E7380" i="1"/>
  <c r="D7380" i="1"/>
  <c r="C7380" i="1"/>
  <c r="B7380" i="1"/>
  <c r="A7380" i="1"/>
  <c r="L7379" i="1"/>
  <c r="J7379" i="1"/>
  <c r="I7379" i="1"/>
  <c r="H7379" i="1"/>
  <c r="G7379" i="1"/>
  <c r="F7379" i="1"/>
  <c r="K7379" i="1" s="1"/>
  <c r="E7379" i="1"/>
  <c r="D7379" i="1"/>
  <c r="C7379" i="1"/>
  <c r="B7379" i="1"/>
  <c r="A7379" i="1"/>
  <c r="L7378" i="1"/>
  <c r="J7378" i="1"/>
  <c r="I7378" i="1"/>
  <c r="H7378" i="1"/>
  <c r="G7378" i="1"/>
  <c r="F7378" i="1"/>
  <c r="K7378" i="1" s="1"/>
  <c r="E7378" i="1"/>
  <c r="D7378" i="1"/>
  <c r="C7378" i="1"/>
  <c r="B7378" i="1"/>
  <c r="A7378" i="1"/>
  <c r="L7377" i="1"/>
  <c r="J7377" i="1"/>
  <c r="I7377" i="1"/>
  <c r="H7377" i="1"/>
  <c r="G7377" i="1"/>
  <c r="F7377" i="1"/>
  <c r="K7377" i="1" s="1"/>
  <c r="E7377" i="1"/>
  <c r="D7377" i="1"/>
  <c r="C7377" i="1"/>
  <c r="B7377" i="1"/>
  <c r="A7377" i="1"/>
  <c r="L7376" i="1"/>
  <c r="J7376" i="1"/>
  <c r="I7376" i="1"/>
  <c r="H7376" i="1"/>
  <c r="G7376" i="1"/>
  <c r="F7376" i="1"/>
  <c r="K7376" i="1" s="1"/>
  <c r="E7376" i="1"/>
  <c r="D7376" i="1"/>
  <c r="C7376" i="1"/>
  <c r="B7376" i="1"/>
  <c r="A7376" i="1"/>
  <c r="L7375" i="1"/>
  <c r="J7375" i="1"/>
  <c r="I7375" i="1"/>
  <c r="H7375" i="1"/>
  <c r="G7375" i="1"/>
  <c r="F7375" i="1"/>
  <c r="K7375" i="1" s="1"/>
  <c r="E7375" i="1"/>
  <c r="D7375" i="1"/>
  <c r="C7375" i="1"/>
  <c r="B7375" i="1"/>
  <c r="A7375" i="1"/>
  <c r="L7374" i="1"/>
  <c r="J7374" i="1"/>
  <c r="I7374" i="1"/>
  <c r="H7374" i="1"/>
  <c r="G7374" i="1"/>
  <c r="F7374" i="1"/>
  <c r="K7374" i="1" s="1"/>
  <c r="E7374" i="1"/>
  <c r="D7374" i="1"/>
  <c r="C7374" i="1"/>
  <c r="B7374" i="1"/>
  <c r="A7374" i="1"/>
  <c r="L7373" i="1"/>
  <c r="J7373" i="1"/>
  <c r="I7373" i="1"/>
  <c r="H7373" i="1"/>
  <c r="G7373" i="1"/>
  <c r="F7373" i="1"/>
  <c r="K7373" i="1" s="1"/>
  <c r="E7373" i="1"/>
  <c r="D7373" i="1"/>
  <c r="C7373" i="1"/>
  <c r="B7373" i="1"/>
  <c r="A7373" i="1"/>
  <c r="L7372" i="1"/>
  <c r="J7372" i="1"/>
  <c r="I7372" i="1"/>
  <c r="H7372" i="1"/>
  <c r="G7372" i="1"/>
  <c r="F7372" i="1"/>
  <c r="K7372" i="1" s="1"/>
  <c r="E7372" i="1"/>
  <c r="D7372" i="1"/>
  <c r="C7372" i="1"/>
  <c r="B7372" i="1"/>
  <c r="A7372" i="1"/>
  <c r="L7371" i="1"/>
  <c r="J7371" i="1"/>
  <c r="I7371" i="1"/>
  <c r="H7371" i="1"/>
  <c r="G7371" i="1"/>
  <c r="F7371" i="1"/>
  <c r="K7371" i="1" s="1"/>
  <c r="E7371" i="1"/>
  <c r="D7371" i="1"/>
  <c r="C7371" i="1"/>
  <c r="B7371" i="1"/>
  <c r="A7371" i="1"/>
  <c r="L7370" i="1"/>
  <c r="J7370" i="1"/>
  <c r="I7370" i="1"/>
  <c r="H7370" i="1"/>
  <c r="G7370" i="1"/>
  <c r="F7370" i="1"/>
  <c r="K7370" i="1" s="1"/>
  <c r="E7370" i="1"/>
  <c r="D7370" i="1"/>
  <c r="C7370" i="1"/>
  <c r="B7370" i="1"/>
  <c r="A7370" i="1"/>
  <c r="L7369" i="1"/>
  <c r="J7369" i="1"/>
  <c r="I7369" i="1"/>
  <c r="H7369" i="1"/>
  <c r="G7369" i="1"/>
  <c r="F7369" i="1"/>
  <c r="K7369" i="1" s="1"/>
  <c r="E7369" i="1"/>
  <c r="D7369" i="1"/>
  <c r="C7369" i="1"/>
  <c r="B7369" i="1"/>
  <c r="A7369" i="1"/>
  <c r="L7368" i="1"/>
  <c r="J7368" i="1"/>
  <c r="I7368" i="1"/>
  <c r="H7368" i="1"/>
  <c r="G7368" i="1"/>
  <c r="F7368" i="1"/>
  <c r="K7368" i="1" s="1"/>
  <c r="E7368" i="1"/>
  <c r="D7368" i="1"/>
  <c r="C7368" i="1"/>
  <c r="B7368" i="1"/>
  <c r="A7368" i="1"/>
  <c r="L7367" i="1"/>
  <c r="J7367" i="1"/>
  <c r="I7367" i="1"/>
  <c r="H7367" i="1"/>
  <c r="G7367" i="1"/>
  <c r="F7367" i="1"/>
  <c r="K7367" i="1" s="1"/>
  <c r="E7367" i="1"/>
  <c r="D7367" i="1"/>
  <c r="C7367" i="1"/>
  <c r="B7367" i="1"/>
  <c r="A7367" i="1"/>
  <c r="L7366" i="1"/>
  <c r="J7366" i="1"/>
  <c r="I7366" i="1"/>
  <c r="H7366" i="1"/>
  <c r="G7366" i="1"/>
  <c r="F7366" i="1"/>
  <c r="K7366" i="1" s="1"/>
  <c r="E7366" i="1"/>
  <c r="D7366" i="1"/>
  <c r="C7366" i="1"/>
  <c r="B7366" i="1"/>
  <c r="A7366" i="1"/>
  <c r="L7365" i="1"/>
  <c r="J7365" i="1"/>
  <c r="I7365" i="1"/>
  <c r="H7365" i="1"/>
  <c r="G7365" i="1"/>
  <c r="F7365" i="1"/>
  <c r="K7365" i="1" s="1"/>
  <c r="E7365" i="1"/>
  <c r="D7365" i="1"/>
  <c r="C7365" i="1"/>
  <c r="B7365" i="1"/>
  <c r="A7365" i="1"/>
  <c r="L7364" i="1"/>
  <c r="J7364" i="1"/>
  <c r="I7364" i="1"/>
  <c r="H7364" i="1"/>
  <c r="G7364" i="1"/>
  <c r="F7364" i="1"/>
  <c r="K7364" i="1" s="1"/>
  <c r="E7364" i="1"/>
  <c r="D7364" i="1"/>
  <c r="C7364" i="1"/>
  <c r="B7364" i="1"/>
  <c r="A7364" i="1"/>
  <c r="L7363" i="1"/>
  <c r="J7363" i="1"/>
  <c r="I7363" i="1"/>
  <c r="H7363" i="1"/>
  <c r="G7363" i="1"/>
  <c r="F7363" i="1"/>
  <c r="K7363" i="1" s="1"/>
  <c r="E7363" i="1"/>
  <c r="D7363" i="1"/>
  <c r="C7363" i="1"/>
  <c r="B7363" i="1"/>
  <c r="A7363" i="1"/>
  <c r="L7362" i="1"/>
  <c r="J7362" i="1"/>
  <c r="I7362" i="1"/>
  <c r="H7362" i="1"/>
  <c r="G7362" i="1"/>
  <c r="F7362" i="1"/>
  <c r="K7362" i="1" s="1"/>
  <c r="E7362" i="1"/>
  <c r="D7362" i="1"/>
  <c r="C7362" i="1"/>
  <c r="B7362" i="1"/>
  <c r="A7362" i="1"/>
  <c r="L7361" i="1"/>
  <c r="J7361" i="1"/>
  <c r="I7361" i="1"/>
  <c r="H7361" i="1"/>
  <c r="G7361" i="1"/>
  <c r="F7361" i="1"/>
  <c r="K7361" i="1" s="1"/>
  <c r="E7361" i="1"/>
  <c r="D7361" i="1"/>
  <c r="C7361" i="1"/>
  <c r="B7361" i="1"/>
  <c r="A7361" i="1"/>
  <c r="L7360" i="1"/>
  <c r="J7360" i="1"/>
  <c r="I7360" i="1"/>
  <c r="H7360" i="1"/>
  <c r="G7360" i="1"/>
  <c r="F7360" i="1"/>
  <c r="K7360" i="1" s="1"/>
  <c r="E7360" i="1"/>
  <c r="D7360" i="1"/>
  <c r="C7360" i="1"/>
  <c r="B7360" i="1"/>
  <c r="A7360" i="1"/>
  <c r="L7359" i="1"/>
  <c r="J7359" i="1"/>
  <c r="I7359" i="1"/>
  <c r="H7359" i="1"/>
  <c r="G7359" i="1"/>
  <c r="F7359" i="1"/>
  <c r="K7359" i="1" s="1"/>
  <c r="E7359" i="1"/>
  <c r="D7359" i="1"/>
  <c r="C7359" i="1"/>
  <c r="B7359" i="1"/>
  <c r="A7359" i="1"/>
  <c r="L7358" i="1"/>
  <c r="J7358" i="1"/>
  <c r="I7358" i="1"/>
  <c r="H7358" i="1"/>
  <c r="G7358" i="1"/>
  <c r="F7358" i="1"/>
  <c r="K7358" i="1" s="1"/>
  <c r="E7358" i="1"/>
  <c r="D7358" i="1"/>
  <c r="C7358" i="1"/>
  <c r="B7358" i="1"/>
  <c r="A7358" i="1"/>
  <c r="L7357" i="1"/>
  <c r="J7357" i="1"/>
  <c r="I7357" i="1"/>
  <c r="H7357" i="1"/>
  <c r="G7357" i="1"/>
  <c r="F7357" i="1"/>
  <c r="K7357" i="1" s="1"/>
  <c r="E7357" i="1"/>
  <c r="D7357" i="1"/>
  <c r="C7357" i="1"/>
  <c r="B7357" i="1"/>
  <c r="A7357" i="1"/>
  <c r="L7356" i="1"/>
  <c r="J7356" i="1"/>
  <c r="I7356" i="1"/>
  <c r="H7356" i="1"/>
  <c r="G7356" i="1"/>
  <c r="F7356" i="1"/>
  <c r="K7356" i="1" s="1"/>
  <c r="E7356" i="1"/>
  <c r="D7356" i="1"/>
  <c r="C7356" i="1"/>
  <c r="B7356" i="1"/>
  <c r="A7356" i="1"/>
  <c r="L7355" i="1"/>
  <c r="J7355" i="1"/>
  <c r="I7355" i="1"/>
  <c r="H7355" i="1"/>
  <c r="G7355" i="1"/>
  <c r="F7355" i="1"/>
  <c r="K7355" i="1" s="1"/>
  <c r="E7355" i="1"/>
  <c r="D7355" i="1"/>
  <c r="C7355" i="1"/>
  <c r="B7355" i="1"/>
  <c r="A7355" i="1"/>
  <c r="L7354" i="1"/>
  <c r="J7354" i="1"/>
  <c r="I7354" i="1"/>
  <c r="H7354" i="1"/>
  <c r="G7354" i="1"/>
  <c r="F7354" i="1"/>
  <c r="K7354" i="1" s="1"/>
  <c r="E7354" i="1"/>
  <c r="D7354" i="1"/>
  <c r="C7354" i="1"/>
  <c r="B7354" i="1"/>
  <c r="A7354" i="1"/>
  <c r="L7353" i="1"/>
  <c r="J7353" i="1"/>
  <c r="I7353" i="1"/>
  <c r="H7353" i="1"/>
  <c r="G7353" i="1"/>
  <c r="F7353" i="1"/>
  <c r="K7353" i="1" s="1"/>
  <c r="E7353" i="1"/>
  <c r="D7353" i="1"/>
  <c r="C7353" i="1"/>
  <c r="B7353" i="1"/>
  <c r="A7353" i="1"/>
  <c r="L7352" i="1"/>
  <c r="J7352" i="1"/>
  <c r="I7352" i="1"/>
  <c r="H7352" i="1"/>
  <c r="G7352" i="1"/>
  <c r="F7352" i="1"/>
  <c r="K7352" i="1" s="1"/>
  <c r="E7352" i="1"/>
  <c r="D7352" i="1"/>
  <c r="C7352" i="1"/>
  <c r="B7352" i="1"/>
  <c r="A7352" i="1"/>
  <c r="L7351" i="1"/>
  <c r="J7351" i="1"/>
  <c r="I7351" i="1"/>
  <c r="H7351" i="1"/>
  <c r="G7351" i="1"/>
  <c r="F7351" i="1"/>
  <c r="K7351" i="1" s="1"/>
  <c r="E7351" i="1"/>
  <c r="D7351" i="1"/>
  <c r="C7351" i="1"/>
  <c r="B7351" i="1"/>
  <c r="A7351" i="1"/>
  <c r="L7350" i="1"/>
  <c r="J7350" i="1"/>
  <c r="I7350" i="1"/>
  <c r="H7350" i="1"/>
  <c r="G7350" i="1"/>
  <c r="F7350" i="1"/>
  <c r="K7350" i="1" s="1"/>
  <c r="E7350" i="1"/>
  <c r="D7350" i="1"/>
  <c r="C7350" i="1"/>
  <c r="B7350" i="1"/>
  <c r="A7350" i="1"/>
  <c r="L7349" i="1"/>
  <c r="J7349" i="1"/>
  <c r="I7349" i="1"/>
  <c r="H7349" i="1"/>
  <c r="G7349" i="1"/>
  <c r="F7349" i="1"/>
  <c r="K7349" i="1" s="1"/>
  <c r="E7349" i="1"/>
  <c r="D7349" i="1"/>
  <c r="C7349" i="1"/>
  <c r="B7349" i="1"/>
  <c r="A7349" i="1"/>
  <c r="L7348" i="1"/>
  <c r="J7348" i="1"/>
  <c r="I7348" i="1"/>
  <c r="H7348" i="1"/>
  <c r="G7348" i="1"/>
  <c r="F7348" i="1"/>
  <c r="K7348" i="1" s="1"/>
  <c r="E7348" i="1"/>
  <c r="D7348" i="1"/>
  <c r="C7348" i="1"/>
  <c r="B7348" i="1"/>
  <c r="A7348" i="1"/>
  <c r="L7347" i="1"/>
  <c r="J7347" i="1"/>
  <c r="I7347" i="1"/>
  <c r="H7347" i="1"/>
  <c r="G7347" i="1"/>
  <c r="F7347" i="1"/>
  <c r="K7347" i="1" s="1"/>
  <c r="E7347" i="1"/>
  <c r="D7347" i="1"/>
  <c r="C7347" i="1"/>
  <c r="B7347" i="1"/>
  <c r="A7347" i="1"/>
  <c r="L7346" i="1"/>
  <c r="J7346" i="1"/>
  <c r="I7346" i="1"/>
  <c r="H7346" i="1"/>
  <c r="G7346" i="1"/>
  <c r="F7346" i="1"/>
  <c r="K7346" i="1" s="1"/>
  <c r="E7346" i="1"/>
  <c r="D7346" i="1"/>
  <c r="C7346" i="1"/>
  <c r="B7346" i="1"/>
  <c r="A7346" i="1"/>
  <c r="L7345" i="1"/>
  <c r="J7345" i="1"/>
  <c r="I7345" i="1"/>
  <c r="H7345" i="1"/>
  <c r="G7345" i="1"/>
  <c r="F7345" i="1"/>
  <c r="K7345" i="1" s="1"/>
  <c r="E7345" i="1"/>
  <c r="D7345" i="1"/>
  <c r="C7345" i="1"/>
  <c r="B7345" i="1"/>
  <c r="A7345" i="1"/>
  <c r="L7344" i="1"/>
  <c r="J7344" i="1"/>
  <c r="I7344" i="1"/>
  <c r="H7344" i="1"/>
  <c r="G7344" i="1"/>
  <c r="F7344" i="1"/>
  <c r="K7344" i="1" s="1"/>
  <c r="E7344" i="1"/>
  <c r="D7344" i="1"/>
  <c r="C7344" i="1"/>
  <c r="B7344" i="1"/>
  <c r="A7344" i="1"/>
  <c r="L7343" i="1"/>
  <c r="J7343" i="1"/>
  <c r="I7343" i="1"/>
  <c r="H7343" i="1"/>
  <c r="G7343" i="1"/>
  <c r="F7343" i="1"/>
  <c r="K7343" i="1" s="1"/>
  <c r="E7343" i="1"/>
  <c r="D7343" i="1"/>
  <c r="C7343" i="1"/>
  <c r="B7343" i="1"/>
  <c r="A7343" i="1"/>
  <c r="L7342" i="1"/>
  <c r="J7342" i="1"/>
  <c r="I7342" i="1"/>
  <c r="H7342" i="1"/>
  <c r="G7342" i="1"/>
  <c r="F7342" i="1"/>
  <c r="K7342" i="1" s="1"/>
  <c r="E7342" i="1"/>
  <c r="D7342" i="1"/>
  <c r="C7342" i="1"/>
  <c r="B7342" i="1"/>
  <c r="A7342" i="1"/>
  <c r="L7341" i="1"/>
  <c r="J7341" i="1"/>
  <c r="I7341" i="1"/>
  <c r="H7341" i="1"/>
  <c r="G7341" i="1"/>
  <c r="F7341" i="1"/>
  <c r="K7341" i="1" s="1"/>
  <c r="E7341" i="1"/>
  <c r="D7341" i="1"/>
  <c r="C7341" i="1"/>
  <c r="B7341" i="1"/>
  <c r="A7341" i="1"/>
  <c r="L7340" i="1"/>
  <c r="J7340" i="1"/>
  <c r="I7340" i="1"/>
  <c r="H7340" i="1"/>
  <c r="G7340" i="1"/>
  <c r="F7340" i="1"/>
  <c r="K7340" i="1" s="1"/>
  <c r="E7340" i="1"/>
  <c r="D7340" i="1"/>
  <c r="C7340" i="1"/>
  <c r="B7340" i="1"/>
  <c r="A7340" i="1"/>
  <c r="L7339" i="1"/>
  <c r="J7339" i="1"/>
  <c r="I7339" i="1"/>
  <c r="H7339" i="1"/>
  <c r="G7339" i="1"/>
  <c r="F7339" i="1"/>
  <c r="K7339" i="1" s="1"/>
  <c r="E7339" i="1"/>
  <c r="D7339" i="1"/>
  <c r="C7339" i="1"/>
  <c r="B7339" i="1"/>
  <c r="A7339" i="1"/>
  <c r="L7338" i="1"/>
  <c r="J7338" i="1"/>
  <c r="I7338" i="1"/>
  <c r="H7338" i="1"/>
  <c r="G7338" i="1"/>
  <c r="F7338" i="1"/>
  <c r="K7338" i="1" s="1"/>
  <c r="E7338" i="1"/>
  <c r="D7338" i="1"/>
  <c r="C7338" i="1"/>
  <c r="B7338" i="1"/>
  <c r="A7338" i="1"/>
  <c r="L7337" i="1"/>
  <c r="J7337" i="1"/>
  <c r="I7337" i="1"/>
  <c r="H7337" i="1"/>
  <c r="G7337" i="1"/>
  <c r="F7337" i="1"/>
  <c r="K7337" i="1" s="1"/>
  <c r="E7337" i="1"/>
  <c r="D7337" i="1"/>
  <c r="C7337" i="1"/>
  <c r="B7337" i="1"/>
  <c r="A7337" i="1"/>
  <c r="L7336" i="1"/>
  <c r="J7336" i="1"/>
  <c r="I7336" i="1"/>
  <c r="H7336" i="1"/>
  <c r="G7336" i="1"/>
  <c r="F7336" i="1"/>
  <c r="K7336" i="1" s="1"/>
  <c r="E7336" i="1"/>
  <c r="D7336" i="1"/>
  <c r="C7336" i="1"/>
  <c r="B7336" i="1"/>
  <c r="A7336" i="1"/>
  <c r="L7335" i="1"/>
  <c r="J7335" i="1"/>
  <c r="I7335" i="1"/>
  <c r="H7335" i="1"/>
  <c r="G7335" i="1"/>
  <c r="F7335" i="1"/>
  <c r="K7335" i="1" s="1"/>
  <c r="E7335" i="1"/>
  <c r="D7335" i="1"/>
  <c r="C7335" i="1"/>
  <c r="B7335" i="1"/>
  <c r="A7335" i="1"/>
  <c r="L7334" i="1"/>
  <c r="J7334" i="1"/>
  <c r="I7334" i="1"/>
  <c r="H7334" i="1"/>
  <c r="G7334" i="1"/>
  <c r="F7334" i="1"/>
  <c r="K7334" i="1" s="1"/>
  <c r="E7334" i="1"/>
  <c r="D7334" i="1"/>
  <c r="C7334" i="1"/>
  <c r="B7334" i="1"/>
  <c r="A7334" i="1"/>
  <c r="L7333" i="1"/>
  <c r="J7333" i="1"/>
  <c r="I7333" i="1"/>
  <c r="H7333" i="1"/>
  <c r="G7333" i="1"/>
  <c r="F7333" i="1"/>
  <c r="K7333" i="1" s="1"/>
  <c r="E7333" i="1"/>
  <c r="D7333" i="1"/>
  <c r="C7333" i="1"/>
  <c r="B7333" i="1"/>
  <c r="A7333" i="1"/>
  <c r="L7332" i="1"/>
  <c r="J7332" i="1"/>
  <c r="I7332" i="1"/>
  <c r="H7332" i="1"/>
  <c r="G7332" i="1"/>
  <c r="F7332" i="1"/>
  <c r="K7332" i="1" s="1"/>
  <c r="E7332" i="1"/>
  <c r="D7332" i="1"/>
  <c r="C7332" i="1"/>
  <c r="B7332" i="1"/>
  <c r="A7332" i="1"/>
  <c r="L7331" i="1"/>
  <c r="J7331" i="1"/>
  <c r="I7331" i="1"/>
  <c r="H7331" i="1"/>
  <c r="G7331" i="1"/>
  <c r="F7331" i="1"/>
  <c r="K7331" i="1" s="1"/>
  <c r="E7331" i="1"/>
  <c r="D7331" i="1"/>
  <c r="C7331" i="1"/>
  <c r="B7331" i="1"/>
  <c r="A7331" i="1"/>
  <c r="L7330" i="1"/>
  <c r="J7330" i="1"/>
  <c r="I7330" i="1"/>
  <c r="H7330" i="1"/>
  <c r="G7330" i="1"/>
  <c r="F7330" i="1"/>
  <c r="K7330" i="1" s="1"/>
  <c r="E7330" i="1"/>
  <c r="D7330" i="1"/>
  <c r="C7330" i="1"/>
  <c r="B7330" i="1"/>
  <c r="A7330" i="1"/>
  <c r="L7329" i="1"/>
  <c r="J7329" i="1"/>
  <c r="I7329" i="1"/>
  <c r="H7329" i="1"/>
  <c r="G7329" i="1"/>
  <c r="F7329" i="1"/>
  <c r="K7329" i="1" s="1"/>
  <c r="E7329" i="1"/>
  <c r="D7329" i="1"/>
  <c r="C7329" i="1"/>
  <c r="B7329" i="1"/>
  <c r="A7329" i="1"/>
  <c r="L7328" i="1"/>
  <c r="J7328" i="1"/>
  <c r="I7328" i="1"/>
  <c r="H7328" i="1"/>
  <c r="G7328" i="1"/>
  <c r="F7328" i="1"/>
  <c r="K7328" i="1" s="1"/>
  <c r="E7328" i="1"/>
  <c r="D7328" i="1"/>
  <c r="C7328" i="1"/>
  <c r="B7328" i="1"/>
  <c r="A7328" i="1"/>
  <c r="L7327" i="1"/>
  <c r="J7327" i="1"/>
  <c r="I7327" i="1"/>
  <c r="H7327" i="1"/>
  <c r="G7327" i="1"/>
  <c r="F7327" i="1"/>
  <c r="K7327" i="1" s="1"/>
  <c r="E7327" i="1"/>
  <c r="D7327" i="1"/>
  <c r="C7327" i="1"/>
  <c r="B7327" i="1"/>
  <c r="A7327" i="1"/>
  <c r="L7326" i="1"/>
  <c r="J7326" i="1"/>
  <c r="I7326" i="1"/>
  <c r="H7326" i="1"/>
  <c r="G7326" i="1"/>
  <c r="F7326" i="1"/>
  <c r="K7326" i="1" s="1"/>
  <c r="E7326" i="1"/>
  <c r="D7326" i="1"/>
  <c r="C7326" i="1"/>
  <c r="B7326" i="1"/>
  <c r="A7326" i="1"/>
  <c r="L7325" i="1"/>
  <c r="J7325" i="1"/>
  <c r="I7325" i="1"/>
  <c r="H7325" i="1"/>
  <c r="G7325" i="1"/>
  <c r="F7325" i="1"/>
  <c r="K7325" i="1" s="1"/>
  <c r="E7325" i="1"/>
  <c r="D7325" i="1"/>
  <c r="C7325" i="1"/>
  <c r="B7325" i="1"/>
  <c r="A7325" i="1"/>
  <c r="L7324" i="1"/>
  <c r="J7324" i="1"/>
  <c r="I7324" i="1"/>
  <c r="H7324" i="1"/>
  <c r="G7324" i="1"/>
  <c r="F7324" i="1"/>
  <c r="K7324" i="1" s="1"/>
  <c r="E7324" i="1"/>
  <c r="D7324" i="1"/>
  <c r="C7324" i="1"/>
  <c r="B7324" i="1"/>
  <c r="A7324" i="1"/>
  <c r="L7323" i="1"/>
  <c r="J7323" i="1"/>
  <c r="I7323" i="1"/>
  <c r="H7323" i="1"/>
  <c r="G7323" i="1"/>
  <c r="F7323" i="1"/>
  <c r="K7323" i="1" s="1"/>
  <c r="E7323" i="1"/>
  <c r="D7323" i="1"/>
  <c r="C7323" i="1"/>
  <c r="B7323" i="1"/>
  <c r="A7323" i="1"/>
  <c r="L7322" i="1"/>
  <c r="J7322" i="1"/>
  <c r="I7322" i="1"/>
  <c r="H7322" i="1"/>
  <c r="G7322" i="1"/>
  <c r="F7322" i="1"/>
  <c r="K7322" i="1" s="1"/>
  <c r="E7322" i="1"/>
  <c r="D7322" i="1"/>
  <c r="C7322" i="1"/>
  <c r="B7322" i="1"/>
  <c r="A7322" i="1"/>
  <c r="L7321" i="1"/>
  <c r="J7321" i="1"/>
  <c r="I7321" i="1"/>
  <c r="H7321" i="1"/>
  <c r="G7321" i="1"/>
  <c r="F7321" i="1"/>
  <c r="K7321" i="1" s="1"/>
  <c r="E7321" i="1"/>
  <c r="D7321" i="1"/>
  <c r="C7321" i="1"/>
  <c r="B7321" i="1"/>
  <c r="A7321" i="1"/>
  <c r="L7320" i="1"/>
  <c r="J7320" i="1"/>
  <c r="I7320" i="1"/>
  <c r="H7320" i="1"/>
  <c r="G7320" i="1"/>
  <c r="F7320" i="1"/>
  <c r="K7320" i="1" s="1"/>
  <c r="E7320" i="1"/>
  <c r="D7320" i="1"/>
  <c r="C7320" i="1"/>
  <c r="B7320" i="1"/>
  <c r="A7320" i="1"/>
  <c r="L7319" i="1"/>
  <c r="J7319" i="1"/>
  <c r="I7319" i="1"/>
  <c r="H7319" i="1"/>
  <c r="G7319" i="1"/>
  <c r="F7319" i="1"/>
  <c r="K7319" i="1" s="1"/>
  <c r="E7319" i="1"/>
  <c r="D7319" i="1"/>
  <c r="C7319" i="1"/>
  <c r="B7319" i="1"/>
  <c r="A7319" i="1"/>
  <c r="L7318" i="1"/>
  <c r="J7318" i="1"/>
  <c r="I7318" i="1"/>
  <c r="H7318" i="1"/>
  <c r="G7318" i="1"/>
  <c r="F7318" i="1"/>
  <c r="K7318" i="1" s="1"/>
  <c r="E7318" i="1"/>
  <c r="D7318" i="1"/>
  <c r="C7318" i="1"/>
  <c r="B7318" i="1"/>
  <c r="A7318" i="1"/>
  <c r="L7317" i="1"/>
  <c r="J7317" i="1"/>
  <c r="I7317" i="1"/>
  <c r="H7317" i="1"/>
  <c r="G7317" i="1"/>
  <c r="F7317" i="1"/>
  <c r="K7317" i="1" s="1"/>
  <c r="E7317" i="1"/>
  <c r="D7317" i="1"/>
  <c r="C7317" i="1"/>
  <c r="B7317" i="1"/>
  <c r="A7317" i="1"/>
  <c r="L7316" i="1"/>
  <c r="J7316" i="1"/>
  <c r="I7316" i="1"/>
  <c r="H7316" i="1"/>
  <c r="G7316" i="1"/>
  <c r="F7316" i="1"/>
  <c r="K7316" i="1" s="1"/>
  <c r="E7316" i="1"/>
  <c r="D7316" i="1"/>
  <c r="C7316" i="1"/>
  <c r="B7316" i="1"/>
  <c r="A7316" i="1"/>
  <c r="L7315" i="1"/>
  <c r="J7315" i="1"/>
  <c r="I7315" i="1"/>
  <c r="H7315" i="1"/>
  <c r="G7315" i="1"/>
  <c r="F7315" i="1"/>
  <c r="K7315" i="1" s="1"/>
  <c r="E7315" i="1"/>
  <c r="D7315" i="1"/>
  <c r="C7315" i="1"/>
  <c r="B7315" i="1"/>
  <c r="A7315" i="1"/>
  <c r="L7314" i="1"/>
  <c r="J7314" i="1"/>
  <c r="I7314" i="1"/>
  <c r="H7314" i="1"/>
  <c r="G7314" i="1"/>
  <c r="F7314" i="1"/>
  <c r="K7314" i="1" s="1"/>
  <c r="E7314" i="1"/>
  <c r="D7314" i="1"/>
  <c r="C7314" i="1"/>
  <c r="B7314" i="1"/>
  <c r="A7314" i="1"/>
  <c r="L7313" i="1"/>
  <c r="J7313" i="1"/>
  <c r="I7313" i="1"/>
  <c r="H7313" i="1"/>
  <c r="G7313" i="1"/>
  <c r="F7313" i="1"/>
  <c r="K7313" i="1" s="1"/>
  <c r="E7313" i="1"/>
  <c r="D7313" i="1"/>
  <c r="C7313" i="1"/>
  <c r="B7313" i="1"/>
  <c r="A7313" i="1"/>
  <c r="L7312" i="1"/>
  <c r="J7312" i="1"/>
  <c r="I7312" i="1"/>
  <c r="H7312" i="1"/>
  <c r="G7312" i="1"/>
  <c r="F7312" i="1"/>
  <c r="K7312" i="1" s="1"/>
  <c r="E7312" i="1"/>
  <c r="D7312" i="1"/>
  <c r="C7312" i="1"/>
  <c r="B7312" i="1"/>
  <c r="A7312" i="1"/>
  <c r="L7311" i="1"/>
  <c r="J7311" i="1"/>
  <c r="I7311" i="1"/>
  <c r="H7311" i="1"/>
  <c r="G7311" i="1"/>
  <c r="F7311" i="1"/>
  <c r="K7311" i="1" s="1"/>
  <c r="E7311" i="1"/>
  <c r="D7311" i="1"/>
  <c r="C7311" i="1"/>
  <c r="B7311" i="1"/>
  <c r="A7311" i="1"/>
  <c r="L7310" i="1"/>
  <c r="J7310" i="1"/>
  <c r="I7310" i="1"/>
  <c r="H7310" i="1"/>
  <c r="G7310" i="1"/>
  <c r="F7310" i="1"/>
  <c r="K7310" i="1" s="1"/>
  <c r="E7310" i="1"/>
  <c r="D7310" i="1"/>
  <c r="C7310" i="1"/>
  <c r="B7310" i="1"/>
  <c r="A7310" i="1"/>
  <c r="L7309" i="1"/>
  <c r="J7309" i="1"/>
  <c r="I7309" i="1"/>
  <c r="H7309" i="1"/>
  <c r="G7309" i="1"/>
  <c r="F7309" i="1"/>
  <c r="K7309" i="1" s="1"/>
  <c r="E7309" i="1"/>
  <c r="D7309" i="1"/>
  <c r="C7309" i="1"/>
  <c r="B7309" i="1"/>
  <c r="A7309" i="1"/>
  <c r="L7308" i="1"/>
  <c r="J7308" i="1"/>
  <c r="I7308" i="1"/>
  <c r="H7308" i="1"/>
  <c r="G7308" i="1"/>
  <c r="F7308" i="1"/>
  <c r="K7308" i="1" s="1"/>
  <c r="E7308" i="1"/>
  <c r="D7308" i="1"/>
  <c r="C7308" i="1"/>
  <c r="B7308" i="1"/>
  <c r="A7308" i="1"/>
  <c r="L7307" i="1"/>
  <c r="J7307" i="1"/>
  <c r="I7307" i="1"/>
  <c r="H7307" i="1"/>
  <c r="G7307" i="1"/>
  <c r="F7307" i="1"/>
  <c r="K7307" i="1" s="1"/>
  <c r="E7307" i="1"/>
  <c r="D7307" i="1"/>
  <c r="C7307" i="1"/>
  <c r="B7307" i="1"/>
  <c r="A7307" i="1"/>
  <c r="L7306" i="1"/>
  <c r="J7306" i="1"/>
  <c r="I7306" i="1"/>
  <c r="H7306" i="1"/>
  <c r="G7306" i="1"/>
  <c r="F7306" i="1"/>
  <c r="K7306" i="1" s="1"/>
  <c r="E7306" i="1"/>
  <c r="D7306" i="1"/>
  <c r="C7306" i="1"/>
  <c r="B7306" i="1"/>
  <c r="A7306" i="1"/>
  <c r="L7305" i="1"/>
  <c r="J7305" i="1"/>
  <c r="I7305" i="1"/>
  <c r="H7305" i="1"/>
  <c r="G7305" i="1"/>
  <c r="F7305" i="1"/>
  <c r="K7305" i="1" s="1"/>
  <c r="E7305" i="1"/>
  <c r="D7305" i="1"/>
  <c r="C7305" i="1"/>
  <c r="B7305" i="1"/>
  <c r="A7305" i="1"/>
  <c r="L7304" i="1"/>
  <c r="J7304" i="1"/>
  <c r="I7304" i="1"/>
  <c r="H7304" i="1"/>
  <c r="G7304" i="1"/>
  <c r="F7304" i="1"/>
  <c r="K7304" i="1" s="1"/>
  <c r="E7304" i="1"/>
  <c r="D7304" i="1"/>
  <c r="C7304" i="1"/>
  <c r="B7304" i="1"/>
  <c r="A7304" i="1"/>
  <c r="L7303" i="1"/>
  <c r="J7303" i="1"/>
  <c r="I7303" i="1"/>
  <c r="H7303" i="1"/>
  <c r="G7303" i="1"/>
  <c r="F7303" i="1"/>
  <c r="K7303" i="1" s="1"/>
  <c r="E7303" i="1"/>
  <c r="D7303" i="1"/>
  <c r="C7303" i="1"/>
  <c r="B7303" i="1"/>
  <c r="A7303" i="1"/>
  <c r="L7302" i="1"/>
  <c r="J7302" i="1"/>
  <c r="I7302" i="1"/>
  <c r="H7302" i="1"/>
  <c r="G7302" i="1"/>
  <c r="F7302" i="1"/>
  <c r="K7302" i="1" s="1"/>
  <c r="E7302" i="1"/>
  <c r="D7302" i="1"/>
  <c r="C7302" i="1"/>
  <c r="B7302" i="1"/>
  <c r="A7302" i="1"/>
  <c r="L7301" i="1"/>
  <c r="J7301" i="1"/>
  <c r="I7301" i="1"/>
  <c r="H7301" i="1"/>
  <c r="G7301" i="1"/>
  <c r="F7301" i="1"/>
  <c r="K7301" i="1" s="1"/>
  <c r="E7301" i="1"/>
  <c r="D7301" i="1"/>
  <c r="C7301" i="1"/>
  <c r="B7301" i="1"/>
  <c r="A7301" i="1"/>
  <c r="L7300" i="1"/>
  <c r="J7300" i="1"/>
  <c r="I7300" i="1"/>
  <c r="H7300" i="1"/>
  <c r="G7300" i="1"/>
  <c r="F7300" i="1"/>
  <c r="K7300" i="1" s="1"/>
  <c r="E7300" i="1"/>
  <c r="D7300" i="1"/>
  <c r="C7300" i="1"/>
  <c r="B7300" i="1"/>
  <c r="A7300" i="1"/>
  <c r="L7299" i="1"/>
  <c r="J7299" i="1"/>
  <c r="I7299" i="1"/>
  <c r="H7299" i="1"/>
  <c r="G7299" i="1"/>
  <c r="F7299" i="1"/>
  <c r="K7299" i="1" s="1"/>
  <c r="E7299" i="1"/>
  <c r="D7299" i="1"/>
  <c r="C7299" i="1"/>
  <c r="B7299" i="1"/>
  <c r="A7299" i="1"/>
  <c r="L7298" i="1"/>
  <c r="J7298" i="1"/>
  <c r="I7298" i="1"/>
  <c r="H7298" i="1"/>
  <c r="G7298" i="1"/>
  <c r="F7298" i="1"/>
  <c r="K7298" i="1" s="1"/>
  <c r="E7298" i="1"/>
  <c r="D7298" i="1"/>
  <c r="C7298" i="1"/>
  <c r="B7298" i="1"/>
  <c r="A7298" i="1"/>
  <c r="L7297" i="1"/>
  <c r="J7297" i="1"/>
  <c r="I7297" i="1"/>
  <c r="H7297" i="1"/>
  <c r="G7297" i="1"/>
  <c r="F7297" i="1"/>
  <c r="K7297" i="1" s="1"/>
  <c r="E7297" i="1"/>
  <c r="D7297" i="1"/>
  <c r="C7297" i="1"/>
  <c r="B7297" i="1"/>
  <c r="A7297" i="1"/>
  <c r="L7296" i="1"/>
  <c r="J7296" i="1"/>
  <c r="I7296" i="1"/>
  <c r="H7296" i="1"/>
  <c r="G7296" i="1"/>
  <c r="F7296" i="1"/>
  <c r="K7296" i="1" s="1"/>
  <c r="E7296" i="1"/>
  <c r="D7296" i="1"/>
  <c r="C7296" i="1"/>
  <c r="B7296" i="1"/>
  <c r="A7296" i="1"/>
  <c r="L7295" i="1"/>
  <c r="J7295" i="1"/>
  <c r="I7295" i="1"/>
  <c r="H7295" i="1"/>
  <c r="G7295" i="1"/>
  <c r="F7295" i="1"/>
  <c r="K7295" i="1" s="1"/>
  <c r="E7295" i="1"/>
  <c r="D7295" i="1"/>
  <c r="C7295" i="1"/>
  <c r="B7295" i="1"/>
  <c r="A7295" i="1"/>
  <c r="L7294" i="1"/>
  <c r="J7294" i="1"/>
  <c r="I7294" i="1"/>
  <c r="H7294" i="1"/>
  <c r="G7294" i="1"/>
  <c r="F7294" i="1"/>
  <c r="K7294" i="1" s="1"/>
  <c r="E7294" i="1"/>
  <c r="D7294" i="1"/>
  <c r="C7294" i="1"/>
  <c r="B7294" i="1"/>
  <c r="A7294" i="1"/>
  <c r="L7293" i="1"/>
  <c r="J7293" i="1"/>
  <c r="I7293" i="1"/>
  <c r="H7293" i="1"/>
  <c r="G7293" i="1"/>
  <c r="F7293" i="1"/>
  <c r="K7293" i="1" s="1"/>
  <c r="E7293" i="1"/>
  <c r="D7293" i="1"/>
  <c r="C7293" i="1"/>
  <c r="B7293" i="1"/>
  <c r="A7293" i="1"/>
  <c r="L7292" i="1"/>
  <c r="J7292" i="1"/>
  <c r="I7292" i="1"/>
  <c r="H7292" i="1"/>
  <c r="G7292" i="1"/>
  <c r="F7292" i="1"/>
  <c r="K7292" i="1" s="1"/>
  <c r="E7292" i="1"/>
  <c r="D7292" i="1"/>
  <c r="C7292" i="1"/>
  <c r="B7292" i="1"/>
  <c r="A7292" i="1"/>
  <c r="L7291" i="1"/>
  <c r="J7291" i="1"/>
  <c r="I7291" i="1"/>
  <c r="H7291" i="1"/>
  <c r="G7291" i="1"/>
  <c r="F7291" i="1"/>
  <c r="K7291" i="1" s="1"/>
  <c r="E7291" i="1"/>
  <c r="D7291" i="1"/>
  <c r="C7291" i="1"/>
  <c r="B7291" i="1"/>
  <c r="A7291" i="1"/>
  <c r="L7290" i="1"/>
  <c r="J7290" i="1"/>
  <c r="I7290" i="1"/>
  <c r="H7290" i="1"/>
  <c r="G7290" i="1"/>
  <c r="F7290" i="1"/>
  <c r="K7290" i="1" s="1"/>
  <c r="E7290" i="1"/>
  <c r="D7290" i="1"/>
  <c r="C7290" i="1"/>
  <c r="B7290" i="1"/>
  <c r="A7290" i="1"/>
  <c r="L7289" i="1"/>
  <c r="J7289" i="1"/>
  <c r="I7289" i="1"/>
  <c r="H7289" i="1"/>
  <c r="G7289" i="1"/>
  <c r="F7289" i="1"/>
  <c r="K7289" i="1" s="1"/>
  <c r="E7289" i="1"/>
  <c r="D7289" i="1"/>
  <c r="C7289" i="1"/>
  <c r="B7289" i="1"/>
  <c r="A7289" i="1"/>
  <c r="L7288" i="1"/>
  <c r="J7288" i="1"/>
  <c r="I7288" i="1"/>
  <c r="H7288" i="1"/>
  <c r="G7288" i="1"/>
  <c r="F7288" i="1"/>
  <c r="K7288" i="1" s="1"/>
  <c r="E7288" i="1"/>
  <c r="D7288" i="1"/>
  <c r="C7288" i="1"/>
  <c r="B7288" i="1"/>
  <c r="A7288" i="1"/>
  <c r="L7287" i="1"/>
  <c r="J7287" i="1"/>
  <c r="I7287" i="1"/>
  <c r="H7287" i="1"/>
  <c r="G7287" i="1"/>
  <c r="F7287" i="1"/>
  <c r="K7287" i="1" s="1"/>
  <c r="E7287" i="1"/>
  <c r="D7287" i="1"/>
  <c r="C7287" i="1"/>
  <c r="B7287" i="1"/>
  <c r="A7287" i="1"/>
  <c r="L7286" i="1"/>
  <c r="J7286" i="1"/>
  <c r="I7286" i="1"/>
  <c r="H7286" i="1"/>
  <c r="G7286" i="1"/>
  <c r="F7286" i="1"/>
  <c r="K7286" i="1" s="1"/>
  <c r="E7286" i="1"/>
  <c r="D7286" i="1"/>
  <c r="C7286" i="1"/>
  <c r="B7286" i="1"/>
  <c r="A7286" i="1"/>
  <c r="L7285" i="1"/>
  <c r="J7285" i="1"/>
  <c r="I7285" i="1"/>
  <c r="H7285" i="1"/>
  <c r="G7285" i="1"/>
  <c r="F7285" i="1"/>
  <c r="K7285" i="1" s="1"/>
  <c r="E7285" i="1"/>
  <c r="D7285" i="1"/>
  <c r="C7285" i="1"/>
  <c r="B7285" i="1"/>
  <c r="A7285" i="1"/>
  <c r="L7284" i="1"/>
  <c r="J7284" i="1"/>
  <c r="I7284" i="1"/>
  <c r="H7284" i="1"/>
  <c r="G7284" i="1"/>
  <c r="F7284" i="1"/>
  <c r="K7284" i="1" s="1"/>
  <c r="E7284" i="1"/>
  <c r="D7284" i="1"/>
  <c r="C7284" i="1"/>
  <c r="B7284" i="1"/>
  <c r="A7284" i="1"/>
  <c r="L7283" i="1"/>
  <c r="J7283" i="1"/>
  <c r="I7283" i="1"/>
  <c r="H7283" i="1"/>
  <c r="G7283" i="1"/>
  <c r="F7283" i="1"/>
  <c r="K7283" i="1" s="1"/>
  <c r="E7283" i="1"/>
  <c r="D7283" i="1"/>
  <c r="C7283" i="1"/>
  <c r="B7283" i="1"/>
  <c r="A7283" i="1"/>
  <c r="L7282" i="1"/>
  <c r="J7282" i="1"/>
  <c r="I7282" i="1"/>
  <c r="H7282" i="1"/>
  <c r="G7282" i="1"/>
  <c r="F7282" i="1"/>
  <c r="K7282" i="1" s="1"/>
  <c r="E7282" i="1"/>
  <c r="D7282" i="1"/>
  <c r="C7282" i="1"/>
  <c r="B7282" i="1"/>
  <c r="A7282" i="1"/>
  <c r="L7281" i="1"/>
  <c r="J7281" i="1"/>
  <c r="I7281" i="1"/>
  <c r="H7281" i="1"/>
  <c r="G7281" i="1"/>
  <c r="F7281" i="1"/>
  <c r="K7281" i="1" s="1"/>
  <c r="E7281" i="1"/>
  <c r="D7281" i="1"/>
  <c r="C7281" i="1"/>
  <c r="B7281" i="1"/>
  <c r="A7281" i="1"/>
  <c r="L7280" i="1"/>
  <c r="J7280" i="1"/>
  <c r="I7280" i="1"/>
  <c r="H7280" i="1"/>
  <c r="G7280" i="1"/>
  <c r="F7280" i="1"/>
  <c r="K7280" i="1" s="1"/>
  <c r="E7280" i="1"/>
  <c r="D7280" i="1"/>
  <c r="C7280" i="1"/>
  <c r="B7280" i="1"/>
  <c r="A7280" i="1"/>
  <c r="L7279" i="1"/>
  <c r="J7279" i="1"/>
  <c r="I7279" i="1"/>
  <c r="H7279" i="1"/>
  <c r="G7279" i="1"/>
  <c r="F7279" i="1"/>
  <c r="K7279" i="1" s="1"/>
  <c r="E7279" i="1"/>
  <c r="D7279" i="1"/>
  <c r="C7279" i="1"/>
  <c r="B7279" i="1"/>
  <c r="A7279" i="1"/>
  <c r="L7278" i="1"/>
  <c r="J7278" i="1"/>
  <c r="I7278" i="1"/>
  <c r="H7278" i="1"/>
  <c r="G7278" i="1"/>
  <c r="F7278" i="1"/>
  <c r="K7278" i="1" s="1"/>
  <c r="E7278" i="1"/>
  <c r="D7278" i="1"/>
  <c r="C7278" i="1"/>
  <c r="B7278" i="1"/>
  <c r="A7278" i="1"/>
  <c r="L7277" i="1"/>
  <c r="J7277" i="1"/>
  <c r="I7277" i="1"/>
  <c r="H7277" i="1"/>
  <c r="G7277" i="1"/>
  <c r="F7277" i="1"/>
  <c r="K7277" i="1" s="1"/>
  <c r="E7277" i="1"/>
  <c r="D7277" i="1"/>
  <c r="C7277" i="1"/>
  <c r="B7277" i="1"/>
  <c r="A7277" i="1"/>
  <c r="L7276" i="1"/>
  <c r="J7276" i="1"/>
  <c r="I7276" i="1"/>
  <c r="H7276" i="1"/>
  <c r="G7276" i="1"/>
  <c r="F7276" i="1"/>
  <c r="K7276" i="1" s="1"/>
  <c r="E7276" i="1"/>
  <c r="D7276" i="1"/>
  <c r="C7276" i="1"/>
  <c r="B7276" i="1"/>
  <c r="A7276" i="1"/>
  <c r="L7275" i="1"/>
  <c r="J7275" i="1"/>
  <c r="I7275" i="1"/>
  <c r="H7275" i="1"/>
  <c r="G7275" i="1"/>
  <c r="F7275" i="1"/>
  <c r="K7275" i="1" s="1"/>
  <c r="E7275" i="1"/>
  <c r="D7275" i="1"/>
  <c r="C7275" i="1"/>
  <c r="B7275" i="1"/>
  <c r="A7275" i="1"/>
  <c r="L7274" i="1"/>
  <c r="J7274" i="1"/>
  <c r="I7274" i="1"/>
  <c r="H7274" i="1"/>
  <c r="G7274" i="1"/>
  <c r="F7274" i="1"/>
  <c r="K7274" i="1" s="1"/>
  <c r="E7274" i="1"/>
  <c r="D7274" i="1"/>
  <c r="C7274" i="1"/>
  <c r="B7274" i="1"/>
  <c r="A7274" i="1"/>
  <c r="L7273" i="1"/>
  <c r="J7273" i="1"/>
  <c r="I7273" i="1"/>
  <c r="H7273" i="1"/>
  <c r="G7273" i="1"/>
  <c r="F7273" i="1"/>
  <c r="K7273" i="1" s="1"/>
  <c r="E7273" i="1"/>
  <c r="D7273" i="1"/>
  <c r="C7273" i="1"/>
  <c r="B7273" i="1"/>
  <c r="A7273" i="1"/>
  <c r="L7272" i="1"/>
  <c r="J7272" i="1"/>
  <c r="I7272" i="1"/>
  <c r="H7272" i="1"/>
  <c r="G7272" i="1"/>
  <c r="F7272" i="1"/>
  <c r="K7272" i="1" s="1"/>
  <c r="E7272" i="1"/>
  <c r="D7272" i="1"/>
  <c r="C7272" i="1"/>
  <c r="B7272" i="1"/>
  <c r="A7272" i="1"/>
  <c r="L7271" i="1"/>
  <c r="J7271" i="1"/>
  <c r="I7271" i="1"/>
  <c r="H7271" i="1"/>
  <c r="G7271" i="1"/>
  <c r="F7271" i="1"/>
  <c r="K7271" i="1" s="1"/>
  <c r="E7271" i="1"/>
  <c r="D7271" i="1"/>
  <c r="C7271" i="1"/>
  <c r="B7271" i="1"/>
  <c r="A7271" i="1"/>
  <c r="L7270" i="1"/>
  <c r="J7270" i="1"/>
  <c r="I7270" i="1"/>
  <c r="H7270" i="1"/>
  <c r="G7270" i="1"/>
  <c r="F7270" i="1"/>
  <c r="K7270" i="1" s="1"/>
  <c r="E7270" i="1"/>
  <c r="D7270" i="1"/>
  <c r="C7270" i="1"/>
  <c r="B7270" i="1"/>
  <c r="A7270" i="1"/>
  <c r="L7269" i="1"/>
  <c r="J7269" i="1"/>
  <c r="I7269" i="1"/>
  <c r="H7269" i="1"/>
  <c r="G7269" i="1"/>
  <c r="F7269" i="1"/>
  <c r="K7269" i="1" s="1"/>
  <c r="E7269" i="1"/>
  <c r="D7269" i="1"/>
  <c r="C7269" i="1"/>
  <c r="B7269" i="1"/>
  <c r="A7269" i="1"/>
  <c r="L7268" i="1"/>
  <c r="J7268" i="1"/>
  <c r="I7268" i="1"/>
  <c r="H7268" i="1"/>
  <c r="G7268" i="1"/>
  <c r="F7268" i="1"/>
  <c r="K7268" i="1" s="1"/>
  <c r="E7268" i="1"/>
  <c r="D7268" i="1"/>
  <c r="C7268" i="1"/>
  <c r="B7268" i="1"/>
  <c r="A7268" i="1"/>
  <c r="L7267" i="1"/>
  <c r="J7267" i="1"/>
  <c r="I7267" i="1"/>
  <c r="H7267" i="1"/>
  <c r="G7267" i="1"/>
  <c r="F7267" i="1"/>
  <c r="K7267" i="1" s="1"/>
  <c r="E7267" i="1"/>
  <c r="D7267" i="1"/>
  <c r="C7267" i="1"/>
  <c r="B7267" i="1"/>
  <c r="A7267" i="1"/>
  <c r="L7266" i="1"/>
  <c r="J7266" i="1"/>
  <c r="I7266" i="1"/>
  <c r="H7266" i="1"/>
  <c r="G7266" i="1"/>
  <c r="F7266" i="1"/>
  <c r="K7266" i="1" s="1"/>
  <c r="E7266" i="1"/>
  <c r="D7266" i="1"/>
  <c r="C7266" i="1"/>
  <c r="B7266" i="1"/>
  <c r="A7266" i="1"/>
  <c r="L7265" i="1"/>
  <c r="J7265" i="1"/>
  <c r="I7265" i="1"/>
  <c r="H7265" i="1"/>
  <c r="G7265" i="1"/>
  <c r="F7265" i="1"/>
  <c r="K7265" i="1" s="1"/>
  <c r="E7265" i="1"/>
  <c r="D7265" i="1"/>
  <c r="C7265" i="1"/>
  <c r="B7265" i="1"/>
  <c r="A7265" i="1"/>
  <c r="L7264" i="1"/>
  <c r="J7264" i="1"/>
  <c r="I7264" i="1"/>
  <c r="H7264" i="1"/>
  <c r="G7264" i="1"/>
  <c r="F7264" i="1"/>
  <c r="K7264" i="1" s="1"/>
  <c r="E7264" i="1"/>
  <c r="D7264" i="1"/>
  <c r="C7264" i="1"/>
  <c r="B7264" i="1"/>
  <c r="A7264" i="1"/>
  <c r="L7263" i="1"/>
  <c r="J7263" i="1"/>
  <c r="I7263" i="1"/>
  <c r="H7263" i="1"/>
  <c r="G7263" i="1"/>
  <c r="F7263" i="1"/>
  <c r="K7263" i="1" s="1"/>
  <c r="E7263" i="1"/>
  <c r="D7263" i="1"/>
  <c r="C7263" i="1"/>
  <c r="B7263" i="1"/>
  <c r="A7263" i="1"/>
  <c r="L7262" i="1"/>
  <c r="J7262" i="1"/>
  <c r="I7262" i="1"/>
  <c r="H7262" i="1"/>
  <c r="G7262" i="1"/>
  <c r="F7262" i="1"/>
  <c r="K7262" i="1" s="1"/>
  <c r="E7262" i="1"/>
  <c r="D7262" i="1"/>
  <c r="C7262" i="1"/>
  <c r="B7262" i="1"/>
  <c r="A7262" i="1"/>
  <c r="L7261" i="1"/>
  <c r="J7261" i="1"/>
  <c r="I7261" i="1"/>
  <c r="H7261" i="1"/>
  <c r="G7261" i="1"/>
  <c r="F7261" i="1"/>
  <c r="K7261" i="1" s="1"/>
  <c r="E7261" i="1"/>
  <c r="D7261" i="1"/>
  <c r="C7261" i="1"/>
  <c r="B7261" i="1"/>
  <c r="A7261" i="1"/>
  <c r="L7260" i="1"/>
  <c r="J7260" i="1"/>
  <c r="I7260" i="1"/>
  <c r="H7260" i="1"/>
  <c r="G7260" i="1"/>
  <c r="F7260" i="1"/>
  <c r="K7260" i="1" s="1"/>
  <c r="E7260" i="1"/>
  <c r="D7260" i="1"/>
  <c r="C7260" i="1"/>
  <c r="B7260" i="1"/>
  <c r="A7260" i="1"/>
  <c r="L7259" i="1"/>
  <c r="J7259" i="1"/>
  <c r="I7259" i="1"/>
  <c r="H7259" i="1"/>
  <c r="G7259" i="1"/>
  <c r="F7259" i="1"/>
  <c r="K7259" i="1" s="1"/>
  <c r="E7259" i="1"/>
  <c r="D7259" i="1"/>
  <c r="C7259" i="1"/>
  <c r="B7259" i="1"/>
  <c r="A7259" i="1"/>
  <c r="L7258" i="1"/>
  <c r="J7258" i="1"/>
  <c r="I7258" i="1"/>
  <c r="H7258" i="1"/>
  <c r="G7258" i="1"/>
  <c r="F7258" i="1"/>
  <c r="K7258" i="1" s="1"/>
  <c r="E7258" i="1"/>
  <c r="D7258" i="1"/>
  <c r="C7258" i="1"/>
  <c r="B7258" i="1"/>
  <c r="A7258" i="1"/>
  <c r="L7257" i="1"/>
  <c r="J7257" i="1"/>
  <c r="I7257" i="1"/>
  <c r="H7257" i="1"/>
  <c r="G7257" i="1"/>
  <c r="F7257" i="1"/>
  <c r="K7257" i="1" s="1"/>
  <c r="E7257" i="1"/>
  <c r="D7257" i="1"/>
  <c r="C7257" i="1"/>
  <c r="B7257" i="1"/>
  <c r="A7257" i="1"/>
  <c r="L7256" i="1"/>
  <c r="J7256" i="1"/>
  <c r="I7256" i="1"/>
  <c r="H7256" i="1"/>
  <c r="G7256" i="1"/>
  <c r="F7256" i="1"/>
  <c r="K7256" i="1" s="1"/>
  <c r="E7256" i="1"/>
  <c r="D7256" i="1"/>
  <c r="C7256" i="1"/>
  <c r="B7256" i="1"/>
  <c r="A7256" i="1"/>
  <c r="L7255" i="1"/>
  <c r="J7255" i="1"/>
  <c r="I7255" i="1"/>
  <c r="H7255" i="1"/>
  <c r="G7255" i="1"/>
  <c r="F7255" i="1"/>
  <c r="K7255" i="1" s="1"/>
  <c r="E7255" i="1"/>
  <c r="D7255" i="1"/>
  <c r="C7255" i="1"/>
  <c r="B7255" i="1"/>
  <c r="A7255" i="1"/>
  <c r="L7254" i="1"/>
  <c r="J7254" i="1"/>
  <c r="I7254" i="1"/>
  <c r="H7254" i="1"/>
  <c r="G7254" i="1"/>
  <c r="F7254" i="1"/>
  <c r="K7254" i="1" s="1"/>
  <c r="E7254" i="1"/>
  <c r="D7254" i="1"/>
  <c r="C7254" i="1"/>
  <c r="B7254" i="1"/>
  <c r="A7254" i="1"/>
  <c r="L7253" i="1"/>
  <c r="J7253" i="1"/>
  <c r="I7253" i="1"/>
  <c r="H7253" i="1"/>
  <c r="G7253" i="1"/>
  <c r="F7253" i="1"/>
  <c r="K7253" i="1" s="1"/>
  <c r="E7253" i="1"/>
  <c r="D7253" i="1"/>
  <c r="C7253" i="1"/>
  <c r="B7253" i="1"/>
  <c r="A7253" i="1"/>
  <c r="L7252" i="1"/>
  <c r="J7252" i="1"/>
  <c r="I7252" i="1"/>
  <c r="H7252" i="1"/>
  <c r="G7252" i="1"/>
  <c r="F7252" i="1"/>
  <c r="K7252" i="1" s="1"/>
  <c r="E7252" i="1"/>
  <c r="D7252" i="1"/>
  <c r="C7252" i="1"/>
  <c r="B7252" i="1"/>
  <c r="A7252" i="1"/>
  <c r="L7251" i="1"/>
  <c r="J7251" i="1"/>
  <c r="I7251" i="1"/>
  <c r="H7251" i="1"/>
  <c r="G7251" i="1"/>
  <c r="F7251" i="1"/>
  <c r="K7251" i="1" s="1"/>
  <c r="E7251" i="1"/>
  <c r="D7251" i="1"/>
  <c r="C7251" i="1"/>
  <c r="B7251" i="1"/>
  <c r="A7251" i="1"/>
  <c r="L7250" i="1"/>
  <c r="J7250" i="1"/>
  <c r="I7250" i="1"/>
  <c r="H7250" i="1"/>
  <c r="G7250" i="1"/>
  <c r="F7250" i="1"/>
  <c r="K7250" i="1" s="1"/>
  <c r="E7250" i="1"/>
  <c r="D7250" i="1"/>
  <c r="C7250" i="1"/>
  <c r="B7250" i="1"/>
  <c r="A7250" i="1"/>
  <c r="L7249" i="1"/>
  <c r="J7249" i="1"/>
  <c r="I7249" i="1"/>
  <c r="H7249" i="1"/>
  <c r="G7249" i="1"/>
  <c r="F7249" i="1"/>
  <c r="K7249" i="1" s="1"/>
  <c r="E7249" i="1"/>
  <c r="D7249" i="1"/>
  <c r="C7249" i="1"/>
  <c r="B7249" i="1"/>
  <c r="A7249" i="1"/>
  <c r="L7248" i="1"/>
  <c r="J7248" i="1"/>
  <c r="I7248" i="1"/>
  <c r="H7248" i="1"/>
  <c r="G7248" i="1"/>
  <c r="F7248" i="1"/>
  <c r="K7248" i="1" s="1"/>
  <c r="E7248" i="1"/>
  <c r="D7248" i="1"/>
  <c r="C7248" i="1"/>
  <c r="B7248" i="1"/>
  <c r="A7248" i="1"/>
  <c r="L7247" i="1"/>
  <c r="J7247" i="1"/>
  <c r="I7247" i="1"/>
  <c r="H7247" i="1"/>
  <c r="G7247" i="1"/>
  <c r="F7247" i="1"/>
  <c r="K7247" i="1" s="1"/>
  <c r="E7247" i="1"/>
  <c r="D7247" i="1"/>
  <c r="C7247" i="1"/>
  <c r="B7247" i="1"/>
  <c r="A7247" i="1"/>
  <c r="L7246" i="1"/>
  <c r="J7246" i="1"/>
  <c r="I7246" i="1"/>
  <c r="H7246" i="1"/>
  <c r="G7246" i="1"/>
  <c r="F7246" i="1"/>
  <c r="K7246" i="1" s="1"/>
  <c r="E7246" i="1"/>
  <c r="D7246" i="1"/>
  <c r="C7246" i="1"/>
  <c r="B7246" i="1"/>
  <c r="A7246" i="1"/>
  <c r="L7245" i="1"/>
  <c r="J7245" i="1"/>
  <c r="I7245" i="1"/>
  <c r="H7245" i="1"/>
  <c r="G7245" i="1"/>
  <c r="F7245" i="1"/>
  <c r="K7245" i="1" s="1"/>
  <c r="E7245" i="1"/>
  <c r="D7245" i="1"/>
  <c r="C7245" i="1"/>
  <c r="B7245" i="1"/>
  <c r="A7245" i="1"/>
  <c r="L7244" i="1"/>
  <c r="J7244" i="1"/>
  <c r="I7244" i="1"/>
  <c r="H7244" i="1"/>
  <c r="G7244" i="1"/>
  <c r="F7244" i="1"/>
  <c r="K7244" i="1" s="1"/>
  <c r="E7244" i="1"/>
  <c r="D7244" i="1"/>
  <c r="C7244" i="1"/>
  <c r="B7244" i="1"/>
  <c r="A7244" i="1"/>
  <c r="L7243" i="1"/>
  <c r="J7243" i="1"/>
  <c r="I7243" i="1"/>
  <c r="H7243" i="1"/>
  <c r="G7243" i="1"/>
  <c r="F7243" i="1"/>
  <c r="K7243" i="1" s="1"/>
  <c r="E7243" i="1"/>
  <c r="D7243" i="1"/>
  <c r="C7243" i="1"/>
  <c r="B7243" i="1"/>
  <c r="A7243" i="1"/>
  <c r="L7242" i="1"/>
  <c r="J7242" i="1"/>
  <c r="I7242" i="1"/>
  <c r="H7242" i="1"/>
  <c r="G7242" i="1"/>
  <c r="F7242" i="1"/>
  <c r="K7242" i="1" s="1"/>
  <c r="E7242" i="1"/>
  <c r="D7242" i="1"/>
  <c r="C7242" i="1"/>
  <c r="B7242" i="1"/>
  <c r="A7242" i="1"/>
  <c r="L7241" i="1"/>
  <c r="J7241" i="1"/>
  <c r="I7241" i="1"/>
  <c r="H7241" i="1"/>
  <c r="G7241" i="1"/>
  <c r="F7241" i="1"/>
  <c r="K7241" i="1" s="1"/>
  <c r="E7241" i="1"/>
  <c r="D7241" i="1"/>
  <c r="C7241" i="1"/>
  <c r="B7241" i="1"/>
  <c r="A7241" i="1"/>
  <c r="L7240" i="1"/>
  <c r="J7240" i="1"/>
  <c r="I7240" i="1"/>
  <c r="H7240" i="1"/>
  <c r="G7240" i="1"/>
  <c r="F7240" i="1"/>
  <c r="K7240" i="1" s="1"/>
  <c r="E7240" i="1"/>
  <c r="D7240" i="1"/>
  <c r="C7240" i="1"/>
  <c r="B7240" i="1"/>
  <c r="A7240" i="1"/>
  <c r="L7239" i="1"/>
  <c r="J7239" i="1"/>
  <c r="I7239" i="1"/>
  <c r="H7239" i="1"/>
  <c r="G7239" i="1"/>
  <c r="F7239" i="1"/>
  <c r="K7239" i="1" s="1"/>
  <c r="E7239" i="1"/>
  <c r="D7239" i="1"/>
  <c r="C7239" i="1"/>
  <c r="B7239" i="1"/>
  <c r="A7239" i="1"/>
  <c r="L7238" i="1"/>
  <c r="J7238" i="1"/>
  <c r="I7238" i="1"/>
  <c r="H7238" i="1"/>
  <c r="G7238" i="1"/>
  <c r="F7238" i="1"/>
  <c r="K7238" i="1" s="1"/>
  <c r="E7238" i="1"/>
  <c r="D7238" i="1"/>
  <c r="C7238" i="1"/>
  <c r="B7238" i="1"/>
  <c r="A7238" i="1"/>
  <c r="L7237" i="1"/>
  <c r="J7237" i="1"/>
  <c r="I7237" i="1"/>
  <c r="H7237" i="1"/>
  <c r="G7237" i="1"/>
  <c r="F7237" i="1"/>
  <c r="K7237" i="1" s="1"/>
  <c r="E7237" i="1"/>
  <c r="D7237" i="1"/>
  <c r="C7237" i="1"/>
  <c r="B7237" i="1"/>
  <c r="A7237" i="1"/>
  <c r="L7236" i="1"/>
  <c r="J7236" i="1"/>
  <c r="I7236" i="1"/>
  <c r="H7236" i="1"/>
  <c r="G7236" i="1"/>
  <c r="F7236" i="1"/>
  <c r="K7236" i="1" s="1"/>
  <c r="E7236" i="1"/>
  <c r="D7236" i="1"/>
  <c r="C7236" i="1"/>
  <c r="B7236" i="1"/>
  <c r="A7236" i="1"/>
  <c r="L7235" i="1"/>
  <c r="J7235" i="1"/>
  <c r="I7235" i="1"/>
  <c r="H7235" i="1"/>
  <c r="G7235" i="1"/>
  <c r="F7235" i="1"/>
  <c r="K7235" i="1" s="1"/>
  <c r="E7235" i="1"/>
  <c r="D7235" i="1"/>
  <c r="C7235" i="1"/>
  <c r="B7235" i="1"/>
  <c r="A7235" i="1"/>
  <c r="L7234" i="1"/>
  <c r="J7234" i="1"/>
  <c r="I7234" i="1"/>
  <c r="H7234" i="1"/>
  <c r="G7234" i="1"/>
  <c r="F7234" i="1"/>
  <c r="K7234" i="1" s="1"/>
  <c r="E7234" i="1"/>
  <c r="D7234" i="1"/>
  <c r="C7234" i="1"/>
  <c r="B7234" i="1"/>
  <c r="A7234" i="1"/>
  <c r="L7233" i="1"/>
  <c r="J7233" i="1"/>
  <c r="I7233" i="1"/>
  <c r="H7233" i="1"/>
  <c r="G7233" i="1"/>
  <c r="F7233" i="1"/>
  <c r="K7233" i="1" s="1"/>
  <c r="E7233" i="1"/>
  <c r="D7233" i="1"/>
  <c r="C7233" i="1"/>
  <c r="B7233" i="1"/>
  <c r="A7233" i="1"/>
  <c r="L7232" i="1"/>
  <c r="J7232" i="1"/>
  <c r="I7232" i="1"/>
  <c r="H7232" i="1"/>
  <c r="G7232" i="1"/>
  <c r="F7232" i="1"/>
  <c r="K7232" i="1" s="1"/>
  <c r="E7232" i="1"/>
  <c r="D7232" i="1"/>
  <c r="C7232" i="1"/>
  <c r="B7232" i="1"/>
  <c r="A7232" i="1"/>
  <c r="L7231" i="1"/>
  <c r="J7231" i="1"/>
  <c r="I7231" i="1"/>
  <c r="H7231" i="1"/>
  <c r="G7231" i="1"/>
  <c r="F7231" i="1"/>
  <c r="K7231" i="1" s="1"/>
  <c r="E7231" i="1"/>
  <c r="D7231" i="1"/>
  <c r="C7231" i="1"/>
  <c r="B7231" i="1"/>
  <c r="A7231" i="1"/>
  <c r="L7230" i="1"/>
  <c r="J7230" i="1"/>
  <c r="I7230" i="1"/>
  <c r="H7230" i="1"/>
  <c r="G7230" i="1"/>
  <c r="F7230" i="1"/>
  <c r="K7230" i="1" s="1"/>
  <c r="E7230" i="1"/>
  <c r="D7230" i="1"/>
  <c r="C7230" i="1"/>
  <c r="B7230" i="1"/>
  <c r="A7230" i="1"/>
  <c r="L7229" i="1"/>
  <c r="J7229" i="1"/>
  <c r="I7229" i="1"/>
  <c r="H7229" i="1"/>
  <c r="G7229" i="1"/>
  <c r="F7229" i="1"/>
  <c r="K7229" i="1" s="1"/>
  <c r="E7229" i="1"/>
  <c r="D7229" i="1"/>
  <c r="C7229" i="1"/>
  <c r="B7229" i="1"/>
  <c r="A7229" i="1"/>
  <c r="L7228" i="1"/>
  <c r="J7228" i="1"/>
  <c r="I7228" i="1"/>
  <c r="H7228" i="1"/>
  <c r="G7228" i="1"/>
  <c r="F7228" i="1"/>
  <c r="K7228" i="1" s="1"/>
  <c r="E7228" i="1"/>
  <c r="D7228" i="1"/>
  <c r="C7228" i="1"/>
  <c r="B7228" i="1"/>
  <c r="A7228" i="1"/>
  <c r="L7227" i="1"/>
  <c r="J7227" i="1"/>
  <c r="I7227" i="1"/>
  <c r="H7227" i="1"/>
  <c r="G7227" i="1"/>
  <c r="F7227" i="1"/>
  <c r="K7227" i="1" s="1"/>
  <c r="E7227" i="1"/>
  <c r="D7227" i="1"/>
  <c r="C7227" i="1"/>
  <c r="B7227" i="1"/>
  <c r="A7227" i="1"/>
  <c r="L7226" i="1"/>
  <c r="J7226" i="1"/>
  <c r="I7226" i="1"/>
  <c r="H7226" i="1"/>
  <c r="G7226" i="1"/>
  <c r="F7226" i="1"/>
  <c r="K7226" i="1" s="1"/>
  <c r="E7226" i="1"/>
  <c r="D7226" i="1"/>
  <c r="C7226" i="1"/>
  <c r="B7226" i="1"/>
  <c r="A7226" i="1"/>
  <c r="L7225" i="1"/>
  <c r="J7225" i="1"/>
  <c r="I7225" i="1"/>
  <c r="H7225" i="1"/>
  <c r="G7225" i="1"/>
  <c r="F7225" i="1"/>
  <c r="K7225" i="1" s="1"/>
  <c r="E7225" i="1"/>
  <c r="D7225" i="1"/>
  <c r="C7225" i="1"/>
  <c r="B7225" i="1"/>
  <c r="A7225" i="1"/>
  <c r="L7224" i="1"/>
  <c r="J7224" i="1"/>
  <c r="I7224" i="1"/>
  <c r="H7224" i="1"/>
  <c r="G7224" i="1"/>
  <c r="F7224" i="1"/>
  <c r="K7224" i="1" s="1"/>
  <c r="E7224" i="1"/>
  <c r="D7224" i="1"/>
  <c r="C7224" i="1"/>
  <c r="B7224" i="1"/>
  <c r="A7224" i="1"/>
  <c r="L7223" i="1"/>
  <c r="J7223" i="1"/>
  <c r="I7223" i="1"/>
  <c r="H7223" i="1"/>
  <c r="G7223" i="1"/>
  <c r="F7223" i="1"/>
  <c r="K7223" i="1" s="1"/>
  <c r="E7223" i="1"/>
  <c r="D7223" i="1"/>
  <c r="C7223" i="1"/>
  <c r="B7223" i="1"/>
  <c r="A7223" i="1"/>
  <c r="L7222" i="1"/>
  <c r="J7222" i="1"/>
  <c r="I7222" i="1"/>
  <c r="H7222" i="1"/>
  <c r="G7222" i="1"/>
  <c r="F7222" i="1"/>
  <c r="K7222" i="1" s="1"/>
  <c r="E7222" i="1"/>
  <c r="D7222" i="1"/>
  <c r="C7222" i="1"/>
  <c r="B7222" i="1"/>
  <c r="A7222" i="1"/>
  <c r="L7221" i="1"/>
  <c r="J7221" i="1"/>
  <c r="I7221" i="1"/>
  <c r="H7221" i="1"/>
  <c r="G7221" i="1"/>
  <c r="F7221" i="1"/>
  <c r="K7221" i="1" s="1"/>
  <c r="E7221" i="1"/>
  <c r="D7221" i="1"/>
  <c r="C7221" i="1"/>
  <c r="B7221" i="1"/>
  <c r="A7221" i="1"/>
  <c r="L7220" i="1"/>
  <c r="J7220" i="1"/>
  <c r="I7220" i="1"/>
  <c r="H7220" i="1"/>
  <c r="G7220" i="1"/>
  <c r="F7220" i="1"/>
  <c r="K7220" i="1" s="1"/>
  <c r="E7220" i="1"/>
  <c r="D7220" i="1"/>
  <c r="C7220" i="1"/>
  <c r="B7220" i="1"/>
  <c r="A7220" i="1"/>
  <c r="L7219" i="1"/>
  <c r="J7219" i="1"/>
  <c r="I7219" i="1"/>
  <c r="H7219" i="1"/>
  <c r="G7219" i="1"/>
  <c r="F7219" i="1"/>
  <c r="K7219" i="1" s="1"/>
  <c r="E7219" i="1"/>
  <c r="D7219" i="1"/>
  <c r="C7219" i="1"/>
  <c r="B7219" i="1"/>
  <c r="A7219" i="1"/>
  <c r="L7218" i="1"/>
  <c r="J7218" i="1"/>
  <c r="I7218" i="1"/>
  <c r="H7218" i="1"/>
  <c r="G7218" i="1"/>
  <c r="F7218" i="1"/>
  <c r="K7218" i="1" s="1"/>
  <c r="E7218" i="1"/>
  <c r="D7218" i="1"/>
  <c r="C7218" i="1"/>
  <c r="B7218" i="1"/>
  <c r="A7218" i="1"/>
  <c r="L7217" i="1"/>
  <c r="J7217" i="1"/>
  <c r="I7217" i="1"/>
  <c r="H7217" i="1"/>
  <c r="G7217" i="1"/>
  <c r="F7217" i="1"/>
  <c r="K7217" i="1" s="1"/>
  <c r="E7217" i="1"/>
  <c r="D7217" i="1"/>
  <c r="C7217" i="1"/>
  <c r="B7217" i="1"/>
  <c r="A7217" i="1"/>
  <c r="L7216" i="1"/>
  <c r="J7216" i="1"/>
  <c r="I7216" i="1"/>
  <c r="H7216" i="1"/>
  <c r="G7216" i="1"/>
  <c r="F7216" i="1"/>
  <c r="K7216" i="1" s="1"/>
  <c r="E7216" i="1"/>
  <c r="D7216" i="1"/>
  <c r="C7216" i="1"/>
  <c r="B7216" i="1"/>
  <c r="A7216" i="1"/>
  <c r="L7215" i="1"/>
  <c r="J7215" i="1"/>
  <c r="I7215" i="1"/>
  <c r="H7215" i="1"/>
  <c r="G7215" i="1"/>
  <c r="F7215" i="1"/>
  <c r="K7215" i="1" s="1"/>
  <c r="E7215" i="1"/>
  <c r="D7215" i="1"/>
  <c r="C7215" i="1"/>
  <c r="B7215" i="1"/>
  <c r="A7215" i="1"/>
  <c r="L7214" i="1"/>
  <c r="J7214" i="1"/>
  <c r="I7214" i="1"/>
  <c r="H7214" i="1"/>
  <c r="G7214" i="1"/>
  <c r="F7214" i="1"/>
  <c r="K7214" i="1" s="1"/>
  <c r="E7214" i="1"/>
  <c r="D7214" i="1"/>
  <c r="C7214" i="1"/>
  <c r="B7214" i="1"/>
  <c r="A7214" i="1"/>
  <c r="L7213" i="1"/>
  <c r="J7213" i="1"/>
  <c r="I7213" i="1"/>
  <c r="H7213" i="1"/>
  <c r="G7213" i="1"/>
  <c r="F7213" i="1"/>
  <c r="K7213" i="1" s="1"/>
  <c r="E7213" i="1"/>
  <c r="D7213" i="1"/>
  <c r="C7213" i="1"/>
  <c r="B7213" i="1"/>
  <c r="A7213" i="1"/>
  <c r="L7212" i="1"/>
  <c r="J7212" i="1"/>
  <c r="I7212" i="1"/>
  <c r="H7212" i="1"/>
  <c r="G7212" i="1"/>
  <c r="F7212" i="1"/>
  <c r="K7212" i="1" s="1"/>
  <c r="E7212" i="1"/>
  <c r="D7212" i="1"/>
  <c r="C7212" i="1"/>
  <c r="B7212" i="1"/>
  <c r="A7212" i="1"/>
  <c r="L7211" i="1"/>
  <c r="J7211" i="1"/>
  <c r="I7211" i="1"/>
  <c r="H7211" i="1"/>
  <c r="G7211" i="1"/>
  <c r="F7211" i="1"/>
  <c r="K7211" i="1" s="1"/>
  <c r="E7211" i="1"/>
  <c r="D7211" i="1"/>
  <c r="C7211" i="1"/>
  <c r="B7211" i="1"/>
  <c r="A7211" i="1"/>
  <c r="L7210" i="1"/>
  <c r="J7210" i="1"/>
  <c r="I7210" i="1"/>
  <c r="H7210" i="1"/>
  <c r="G7210" i="1"/>
  <c r="F7210" i="1"/>
  <c r="K7210" i="1" s="1"/>
  <c r="E7210" i="1"/>
  <c r="D7210" i="1"/>
  <c r="C7210" i="1"/>
  <c r="B7210" i="1"/>
  <c r="A7210" i="1"/>
  <c r="L7209" i="1"/>
  <c r="J7209" i="1"/>
  <c r="I7209" i="1"/>
  <c r="H7209" i="1"/>
  <c r="G7209" i="1"/>
  <c r="F7209" i="1"/>
  <c r="K7209" i="1" s="1"/>
  <c r="E7209" i="1"/>
  <c r="D7209" i="1"/>
  <c r="C7209" i="1"/>
  <c r="B7209" i="1"/>
  <c r="A7209" i="1"/>
  <c r="L7208" i="1"/>
  <c r="J7208" i="1"/>
  <c r="I7208" i="1"/>
  <c r="H7208" i="1"/>
  <c r="G7208" i="1"/>
  <c r="F7208" i="1"/>
  <c r="K7208" i="1" s="1"/>
  <c r="E7208" i="1"/>
  <c r="D7208" i="1"/>
  <c r="C7208" i="1"/>
  <c r="B7208" i="1"/>
  <c r="A7208" i="1"/>
  <c r="L7207" i="1"/>
  <c r="J7207" i="1"/>
  <c r="I7207" i="1"/>
  <c r="H7207" i="1"/>
  <c r="G7207" i="1"/>
  <c r="F7207" i="1"/>
  <c r="K7207" i="1" s="1"/>
  <c r="E7207" i="1"/>
  <c r="D7207" i="1"/>
  <c r="C7207" i="1"/>
  <c r="B7207" i="1"/>
  <c r="A7207" i="1"/>
  <c r="L7206" i="1"/>
  <c r="J7206" i="1"/>
  <c r="I7206" i="1"/>
  <c r="H7206" i="1"/>
  <c r="G7206" i="1"/>
  <c r="F7206" i="1"/>
  <c r="K7206" i="1" s="1"/>
  <c r="E7206" i="1"/>
  <c r="D7206" i="1"/>
  <c r="C7206" i="1"/>
  <c r="B7206" i="1"/>
  <c r="A7206" i="1"/>
  <c r="L7205" i="1"/>
  <c r="J7205" i="1"/>
  <c r="I7205" i="1"/>
  <c r="H7205" i="1"/>
  <c r="G7205" i="1"/>
  <c r="F7205" i="1"/>
  <c r="K7205" i="1" s="1"/>
  <c r="E7205" i="1"/>
  <c r="D7205" i="1"/>
  <c r="C7205" i="1"/>
  <c r="B7205" i="1"/>
  <c r="A7205" i="1"/>
  <c r="L7204" i="1"/>
  <c r="J7204" i="1"/>
  <c r="I7204" i="1"/>
  <c r="H7204" i="1"/>
  <c r="G7204" i="1"/>
  <c r="F7204" i="1"/>
  <c r="K7204" i="1" s="1"/>
  <c r="E7204" i="1"/>
  <c r="D7204" i="1"/>
  <c r="C7204" i="1"/>
  <c r="B7204" i="1"/>
  <c r="A7204" i="1"/>
  <c r="L7203" i="1"/>
  <c r="J7203" i="1"/>
  <c r="I7203" i="1"/>
  <c r="H7203" i="1"/>
  <c r="G7203" i="1"/>
  <c r="F7203" i="1"/>
  <c r="K7203" i="1" s="1"/>
  <c r="E7203" i="1"/>
  <c r="D7203" i="1"/>
  <c r="C7203" i="1"/>
  <c r="B7203" i="1"/>
  <c r="A7203" i="1"/>
  <c r="L7202" i="1"/>
  <c r="J7202" i="1"/>
  <c r="I7202" i="1"/>
  <c r="H7202" i="1"/>
  <c r="G7202" i="1"/>
  <c r="F7202" i="1"/>
  <c r="K7202" i="1" s="1"/>
  <c r="E7202" i="1"/>
  <c r="D7202" i="1"/>
  <c r="C7202" i="1"/>
  <c r="B7202" i="1"/>
  <c r="A7202" i="1"/>
  <c r="L7201" i="1"/>
  <c r="J7201" i="1"/>
  <c r="I7201" i="1"/>
  <c r="H7201" i="1"/>
  <c r="G7201" i="1"/>
  <c r="F7201" i="1"/>
  <c r="K7201" i="1" s="1"/>
  <c r="E7201" i="1"/>
  <c r="D7201" i="1"/>
  <c r="C7201" i="1"/>
  <c r="B7201" i="1"/>
  <c r="A7201" i="1"/>
  <c r="L7200" i="1"/>
  <c r="J7200" i="1"/>
  <c r="I7200" i="1"/>
  <c r="H7200" i="1"/>
  <c r="G7200" i="1"/>
  <c r="F7200" i="1"/>
  <c r="K7200" i="1" s="1"/>
  <c r="E7200" i="1"/>
  <c r="D7200" i="1"/>
  <c r="C7200" i="1"/>
  <c r="B7200" i="1"/>
  <c r="A7200" i="1"/>
  <c r="L7199" i="1"/>
  <c r="J7199" i="1"/>
  <c r="I7199" i="1"/>
  <c r="H7199" i="1"/>
  <c r="G7199" i="1"/>
  <c r="F7199" i="1"/>
  <c r="K7199" i="1" s="1"/>
  <c r="E7199" i="1"/>
  <c r="D7199" i="1"/>
  <c r="C7199" i="1"/>
  <c r="B7199" i="1"/>
  <c r="A7199" i="1"/>
  <c r="L7198" i="1"/>
  <c r="J7198" i="1"/>
  <c r="I7198" i="1"/>
  <c r="H7198" i="1"/>
  <c r="G7198" i="1"/>
  <c r="F7198" i="1"/>
  <c r="K7198" i="1" s="1"/>
  <c r="E7198" i="1"/>
  <c r="D7198" i="1"/>
  <c r="C7198" i="1"/>
  <c r="B7198" i="1"/>
  <c r="A7198" i="1"/>
  <c r="L7197" i="1"/>
  <c r="J7197" i="1"/>
  <c r="I7197" i="1"/>
  <c r="H7197" i="1"/>
  <c r="G7197" i="1"/>
  <c r="F7197" i="1"/>
  <c r="K7197" i="1" s="1"/>
  <c r="E7197" i="1"/>
  <c r="D7197" i="1"/>
  <c r="C7197" i="1"/>
  <c r="B7197" i="1"/>
  <c r="A7197" i="1"/>
  <c r="L7196" i="1"/>
  <c r="J7196" i="1"/>
  <c r="I7196" i="1"/>
  <c r="H7196" i="1"/>
  <c r="G7196" i="1"/>
  <c r="F7196" i="1"/>
  <c r="K7196" i="1" s="1"/>
  <c r="E7196" i="1"/>
  <c r="D7196" i="1"/>
  <c r="C7196" i="1"/>
  <c r="B7196" i="1"/>
  <c r="A7196" i="1"/>
  <c r="L7195" i="1"/>
  <c r="J7195" i="1"/>
  <c r="I7195" i="1"/>
  <c r="H7195" i="1"/>
  <c r="G7195" i="1"/>
  <c r="F7195" i="1"/>
  <c r="K7195" i="1" s="1"/>
  <c r="E7195" i="1"/>
  <c r="D7195" i="1"/>
  <c r="C7195" i="1"/>
  <c r="B7195" i="1"/>
  <c r="A7195" i="1"/>
  <c r="L7194" i="1"/>
  <c r="J7194" i="1"/>
  <c r="I7194" i="1"/>
  <c r="H7194" i="1"/>
  <c r="G7194" i="1"/>
  <c r="F7194" i="1"/>
  <c r="K7194" i="1" s="1"/>
  <c r="E7194" i="1"/>
  <c r="D7194" i="1"/>
  <c r="C7194" i="1"/>
  <c r="B7194" i="1"/>
  <c r="A7194" i="1"/>
  <c r="L7193" i="1"/>
  <c r="J7193" i="1"/>
  <c r="I7193" i="1"/>
  <c r="H7193" i="1"/>
  <c r="G7193" i="1"/>
  <c r="F7193" i="1"/>
  <c r="K7193" i="1" s="1"/>
  <c r="E7193" i="1"/>
  <c r="D7193" i="1"/>
  <c r="C7193" i="1"/>
  <c r="B7193" i="1"/>
  <c r="A7193" i="1"/>
  <c r="L7192" i="1"/>
  <c r="J7192" i="1"/>
  <c r="I7192" i="1"/>
  <c r="H7192" i="1"/>
  <c r="G7192" i="1"/>
  <c r="F7192" i="1"/>
  <c r="K7192" i="1" s="1"/>
  <c r="E7192" i="1"/>
  <c r="D7192" i="1"/>
  <c r="C7192" i="1"/>
  <c r="B7192" i="1"/>
  <c r="A7192" i="1"/>
  <c r="L7191" i="1"/>
  <c r="J7191" i="1"/>
  <c r="I7191" i="1"/>
  <c r="H7191" i="1"/>
  <c r="G7191" i="1"/>
  <c r="F7191" i="1"/>
  <c r="K7191" i="1" s="1"/>
  <c r="E7191" i="1"/>
  <c r="D7191" i="1"/>
  <c r="C7191" i="1"/>
  <c r="B7191" i="1"/>
  <c r="A7191" i="1"/>
  <c r="L7190" i="1"/>
  <c r="J7190" i="1"/>
  <c r="I7190" i="1"/>
  <c r="H7190" i="1"/>
  <c r="G7190" i="1"/>
  <c r="F7190" i="1"/>
  <c r="K7190" i="1" s="1"/>
  <c r="E7190" i="1"/>
  <c r="D7190" i="1"/>
  <c r="C7190" i="1"/>
  <c r="B7190" i="1"/>
  <c r="A7190" i="1"/>
  <c r="L7189" i="1"/>
  <c r="J7189" i="1"/>
  <c r="I7189" i="1"/>
  <c r="H7189" i="1"/>
  <c r="G7189" i="1"/>
  <c r="F7189" i="1"/>
  <c r="K7189" i="1" s="1"/>
  <c r="E7189" i="1"/>
  <c r="D7189" i="1"/>
  <c r="C7189" i="1"/>
  <c r="B7189" i="1"/>
  <c r="A7189" i="1"/>
  <c r="L7188" i="1"/>
  <c r="J7188" i="1"/>
  <c r="I7188" i="1"/>
  <c r="H7188" i="1"/>
  <c r="G7188" i="1"/>
  <c r="F7188" i="1"/>
  <c r="K7188" i="1" s="1"/>
  <c r="E7188" i="1"/>
  <c r="D7188" i="1"/>
  <c r="C7188" i="1"/>
  <c r="B7188" i="1"/>
  <c r="A7188" i="1"/>
  <c r="L7187" i="1"/>
  <c r="J7187" i="1"/>
  <c r="I7187" i="1"/>
  <c r="H7187" i="1"/>
  <c r="G7187" i="1"/>
  <c r="F7187" i="1"/>
  <c r="K7187" i="1" s="1"/>
  <c r="E7187" i="1"/>
  <c r="D7187" i="1"/>
  <c r="C7187" i="1"/>
  <c r="B7187" i="1"/>
  <c r="A7187" i="1"/>
  <c r="L7186" i="1"/>
  <c r="J7186" i="1"/>
  <c r="I7186" i="1"/>
  <c r="H7186" i="1"/>
  <c r="G7186" i="1"/>
  <c r="F7186" i="1"/>
  <c r="K7186" i="1" s="1"/>
  <c r="E7186" i="1"/>
  <c r="D7186" i="1"/>
  <c r="C7186" i="1"/>
  <c r="B7186" i="1"/>
  <c r="A7186" i="1"/>
  <c r="L7185" i="1"/>
  <c r="J7185" i="1"/>
  <c r="I7185" i="1"/>
  <c r="H7185" i="1"/>
  <c r="G7185" i="1"/>
  <c r="F7185" i="1"/>
  <c r="K7185" i="1" s="1"/>
  <c r="E7185" i="1"/>
  <c r="D7185" i="1"/>
  <c r="C7185" i="1"/>
  <c r="B7185" i="1"/>
  <c r="A7185" i="1"/>
  <c r="L7184" i="1"/>
  <c r="J7184" i="1"/>
  <c r="I7184" i="1"/>
  <c r="H7184" i="1"/>
  <c r="G7184" i="1"/>
  <c r="F7184" i="1"/>
  <c r="K7184" i="1" s="1"/>
  <c r="E7184" i="1"/>
  <c r="D7184" i="1"/>
  <c r="C7184" i="1"/>
  <c r="B7184" i="1"/>
  <c r="A7184" i="1"/>
  <c r="L7183" i="1"/>
  <c r="J7183" i="1"/>
  <c r="I7183" i="1"/>
  <c r="H7183" i="1"/>
  <c r="G7183" i="1"/>
  <c r="F7183" i="1"/>
  <c r="K7183" i="1" s="1"/>
  <c r="E7183" i="1"/>
  <c r="D7183" i="1"/>
  <c r="C7183" i="1"/>
  <c r="B7183" i="1"/>
  <c r="A7183" i="1"/>
  <c r="L7182" i="1"/>
  <c r="J7182" i="1"/>
  <c r="I7182" i="1"/>
  <c r="H7182" i="1"/>
  <c r="G7182" i="1"/>
  <c r="F7182" i="1"/>
  <c r="K7182" i="1" s="1"/>
  <c r="E7182" i="1"/>
  <c r="D7182" i="1"/>
  <c r="C7182" i="1"/>
  <c r="B7182" i="1"/>
  <c r="A7182" i="1"/>
  <c r="L7181" i="1"/>
  <c r="J7181" i="1"/>
  <c r="I7181" i="1"/>
  <c r="H7181" i="1"/>
  <c r="G7181" i="1"/>
  <c r="F7181" i="1"/>
  <c r="K7181" i="1" s="1"/>
  <c r="E7181" i="1"/>
  <c r="D7181" i="1"/>
  <c r="C7181" i="1"/>
  <c r="B7181" i="1"/>
  <c r="A7181" i="1"/>
  <c r="L7180" i="1"/>
  <c r="J7180" i="1"/>
  <c r="I7180" i="1"/>
  <c r="H7180" i="1"/>
  <c r="G7180" i="1"/>
  <c r="F7180" i="1"/>
  <c r="K7180" i="1" s="1"/>
  <c r="E7180" i="1"/>
  <c r="D7180" i="1"/>
  <c r="C7180" i="1"/>
  <c r="B7180" i="1"/>
  <c r="A7180" i="1"/>
  <c r="L7179" i="1"/>
  <c r="J7179" i="1"/>
  <c r="I7179" i="1"/>
  <c r="H7179" i="1"/>
  <c r="G7179" i="1"/>
  <c r="F7179" i="1"/>
  <c r="K7179" i="1" s="1"/>
  <c r="E7179" i="1"/>
  <c r="D7179" i="1"/>
  <c r="C7179" i="1"/>
  <c r="B7179" i="1"/>
  <c r="A7179" i="1"/>
  <c r="L7178" i="1"/>
  <c r="J7178" i="1"/>
  <c r="I7178" i="1"/>
  <c r="H7178" i="1"/>
  <c r="G7178" i="1"/>
  <c r="F7178" i="1"/>
  <c r="K7178" i="1" s="1"/>
  <c r="E7178" i="1"/>
  <c r="D7178" i="1"/>
  <c r="C7178" i="1"/>
  <c r="B7178" i="1"/>
  <c r="A7178" i="1"/>
  <c r="L7177" i="1"/>
  <c r="J7177" i="1"/>
  <c r="I7177" i="1"/>
  <c r="H7177" i="1"/>
  <c r="G7177" i="1"/>
  <c r="F7177" i="1"/>
  <c r="K7177" i="1" s="1"/>
  <c r="E7177" i="1"/>
  <c r="D7177" i="1"/>
  <c r="C7177" i="1"/>
  <c r="B7177" i="1"/>
  <c r="A7177" i="1"/>
  <c r="L7176" i="1"/>
  <c r="J7176" i="1"/>
  <c r="I7176" i="1"/>
  <c r="H7176" i="1"/>
  <c r="G7176" i="1"/>
  <c r="F7176" i="1"/>
  <c r="K7176" i="1" s="1"/>
  <c r="E7176" i="1"/>
  <c r="D7176" i="1"/>
  <c r="C7176" i="1"/>
  <c r="B7176" i="1"/>
  <c r="A7176" i="1"/>
  <c r="L7175" i="1"/>
  <c r="J7175" i="1"/>
  <c r="I7175" i="1"/>
  <c r="H7175" i="1"/>
  <c r="G7175" i="1"/>
  <c r="F7175" i="1"/>
  <c r="K7175" i="1" s="1"/>
  <c r="E7175" i="1"/>
  <c r="D7175" i="1"/>
  <c r="C7175" i="1"/>
  <c r="B7175" i="1"/>
  <c r="A7175" i="1"/>
  <c r="L7174" i="1"/>
  <c r="J7174" i="1"/>
  <c r="I7174" i="1"/>
  <c r="H7174" i="1"/>
  <c r="G7174" i="1"/>
  <c r="F7174" i="1"/>
  <c r="K7174" i="1" s="1"/>
  <c r="E7174" i="1"/>
  <c r="D7174" i="1"/>
  <c r="C7174" i="1"/>
  <c r="B7174" i="1"/>
  <c r="A7174" i="1"/>
  <c r="L7173" i="1"/>
  <c r="J7173" i="1"/>
  <c r="I7173" i="1"/>
  <c r="H7173" i="1"/>
  <c r="G7173" i="1"/>
  <c r="F7173" i="1"/>
  <c r="K7173" i="1" s="1"/>
  <c r="E7173" i="1"/>
  <c r="D7173" i="1"/>
  <c r="C7173" i="1"/>
  <c r="B7173" i="1"/>
  <c r="A7173" i="1"/>
  <c r="L7172" i="1"/>
  <c r="J7172" i="1"/>
  <c r="I7172" i="1"/>
  <c r="H7172" i="1"/>
  <c r="G7172" i="1"/>
  <c r="F7172" i="1"/>
  <c r="K7172" i="1" s="1"/>
  <c r="E7172" i="1"/>
  <c r="D7172" i="1"/>
  <c r="C7172" i="1"/>
  <c r="B7172" i="1"/>
  <c r="A7172" i="1"/>
  <c r="L7171" i="1"/>
  <c r="J7171" i="1"/>
  <c r="I7171" i="1"/>
  <c r="H7171" i="1"/>
  <c r="G7171" i="1"/>
  <c r="F7171" i="1"/>
  <c r="K7171" i="1" s="1"/>
  <c r="E7171" i="1"/>
  <c r="D7171" i="1"/>
  <c r="C7171" i="1"/>
  <c r="B7171" i="1"/>
  <c r="A7171" i="1"/>
  <c r="L7170" i="1"/>
  <c r="J7170" i="1"/>
  <c r="I7170" i="1"/>
  <c r="H7170" i="1"/>
  <c r="G7170" i="1"/>
  <c r="F7170" i="1"/>
  <c r="K7170" i="1" s="1"/>
  <c r="E7170" i="1"/>
  <c r="D7170" i="1"/>
  <c r="C7170" i="1"/>
  <c r="B7170" i="1"/>
  <c r="A7170" i="1"/>
  <c r="L7169" i="1"/>
  <c r="J7169" i="1"/>
  <c r="I7169" i="1"/>
  <c r="H7169" i="1"/>
  <c r="G7169" i="1"/>
  <c r="F7169" i="1"/>
  <c r="K7169" i="1" s="1"/>
  <c r="E7169" i="1"/>
  <c r="D7169" i="1"/>
  <c r="C7169" i="1"/>
  <c r="B7169" i="1"/>
  <c r="A7169" i="1"/>
  <c r="L7168" i="1"/>
  <c r="J7168" i="1"/>
  <c r="I7168" i="1"/>
  <c r="H7168" i="1"/>
  <c r="G7168" i="1"/>
  <c r="F7168" i="1"/>
  <c r="K7168" i="1" s="1"/>
  <c r="E7168" i="1"/>
  <c r="D7168" i="1"/>
  <c r="C7168" i="1"/>
  <c r="B7168" i="1"/>
  <c r="A7168" i="1"/>
  <c r="L7167" i="1"/>
  <c r="J7167" i="1"/>
  <c r="I7167" i="1"/>
  <c r="H7167" i="1"/>
  <c r="G7167" i="1"/>
  <c r="F7167" i="1"/>
  <c r="K7167" i="1" s="1"/>
  <c r="E7167" i="1"/>
  <c r="D7167" i="1"/>
  <c r="C7167" i="1"/>
  <c r="B7167" i="1"/>
  <c r="A7167" i="1"/>
  <c r="L7166" i="1"/>
  <c r="J7166" i="1"/>
  <c r="I7166" i="1"/>
  <c r="H7166" i="1"/>
  <c r="G7166" i="1"/>
  <c r="F7166" i="1"/>
  <c r="K7166" i="1" s="1"/>
  <c r="E7166" i="1"/>
  <c r="D7166" i="1"/>
  <c r="C7166" i="1"/>
  <c r="B7166" i="1"/>
  <c r="A7166" i="1"/>
  <c r="L7165" i="1"/>
  <c r="J7165" i="1"/>
  <c r="I7165" i="1"/>
  <c r="H7165" i="1"/>
  <c r="G7165" i="1"/>
  <c r="F7165" i="1"/>
  <c r="K7165" i="1" s="1"/>
  <c r="E7165" i="1"/>
  <c r="D7165" i="1"/>
  <c r="C7165" i="1"/>
  <c r="B7165" i="1"/>
  <c r="A7165" i="1"/>
  <c r="L7164" i="1"/>
  <c r="J7164" i="1"/>
  <c r="I7164" i="1"/>
  <c r="H7164" i="1"/>
  <c r="G7164" i="1"/>
  <c r="F7164" i="1"/>
  <c r="K7164" i="1" s="1"/>
  <c r="E7164" i="1"/>
  <c r="D7164" i="1"/>
  <c r="C7164" i="1"/>
  <c r="B7164" i="1"/>
  <c r="A7164" i="1"/>
  <c r="L7163" i="1"/>
  <c r="J7163" i="1"/>
  <c r="I7163" i="1"/>
  <c r="H7163" i="1"/>
  <c r="G7163" i="1"/>
  <c r="F7163" i="1"/>
  <c r="K7163" i="1" s="1"/>
  <c r="E7163" i="1"/>
  <c r="D7163" i="1"/>
  <c r="C7163" i="1"/>
  <c r="B7163" i="1"/>
  <c r="A7163" i="1"/>
  <c r="L7162" i="1"/>
  <c r="J7162" i="1"/>
  <c r="I7162" i="1"/>
  <c r="H7162" i="1"/>
  <c r="G7162" i="1"/>
  <c r="F7162" i="1"/>
  <c r="K7162" i="1" s="1"/>
  <c r="E7162" i="1"/>
  <c r="D7162" i="1"/>
  <c r="C7162" i="1"/>
  <c r="B7162" i="1"/>
  <c r="A7162" i="1"/>
  <c r="L7161" i="1"/>
  <c r="J7161" i="1"/>
  <c r="I7161" i="1"/>
  <c r="H7161" i="1"/>
  <c r="G7161" i="1"/>
  <c r="F7161" i="1"/>
  <c r="K7161" i="1" s="1"/>
  <c r="E7161" i="1"/>
  <c r="D7161" i="1"/>
  <c r="C7161" i="1"/>
  <c r="B7161" i="1"/>
  <c r="A7161" i="1"/>
  <c r="L7160" i="1"/>
  <c r="J7160" i="1"/>
  <c r="I7160" i="1"/>
  <c r="H7160" i="1"/>
  <c r="G7160" i="1"/>
  <c r="F7160" i="1"/>
  <c r="K7160" i="1" s="1"/>
  <c r="E7160" i="1"/>
  <c r="D7160" i="1"/>
  <c r="C7160" i="1"/>
  <c r="B7160" i="1"/>
  <c r="A7160" i="1"/>
  <c r="L7159" i="1"/>
  <c r="J7159" i="1"/>
  <c r="I7159" i="1"/>
  <c r="H7159" i="1"/>
  <c r="G7159" i="1"/>
  <c r="F7159" i="1"/>
  <c r="K7159" i="1" s="1"/>
  <c r="E7159" i="1"/>
  <c r="D7159" i="1"/>
  <c r="C7159" i="1"/>
  <c r="B7159" i="1"/>
  <c r="A7159" i="1"/>
  <c r="L7158" i="1"/>
  <c r="J7158" i="1"/>
  <c r="I7158" i="1"/>
  <c r="H7158" i="1"/>
  <c r="G7158" i="1"/>
  <c r="F7158" i="1"/>
  <c r="K7158" i="1" s="1"/>
  <c r="E7158" i="1"/>
  <c r="D7158" i="1"/>
  <c r="C7158" i="1"/>
  <c r="B7158" i="1"/>
  <c r="A7158" i="1"/>
  <c r="L7157" i="1"/>
  <c r="J7157" i="1"/>
  <c r="I7157" i="1"/>
  <c r="H7157" i="1"/>
  <c r="G7157" i="1"/>
  <c r="F7157" i="1"/>
  <c r="K7157" i="1" s="1"/>
  <c r="E7157" i="1"/>
  <c r="D7157" i="1"/>
  <c r="C7157" i="1"/>
  <c r="B7157" i="1"/>
  <c r="A7157" i="1"/>
  <c r="L7156" i="1"/>
  <c r="J7156" i="1"/>
  <c r="I7156" i="1"/>
  <c r="H7156" i="1"/>
  <c r="G7156" i="1"/>
  <c r="F7156" i="1"/>
  <c r="K7156" i="1" s="1"/>
  <c r="E7156" i="1"/>
  <c r="D7156" i="1"/>
  <c r="C7156" i="1"/>
  <c r="B7156" i="1"/>
  <c r="A7156" i="1"/>
  <c r="L7155" i="1"/>
  <c r="J7155" i="1"/>
  <c r="I7155" i="1"/>
  <c r="H7155" i="1"/>
  <c r="G7155" i="1"/>
  <c r="F7155" i="1"/>
  <c r="K7155" i="1" s="1"/>
  <c r="E7155" i="1"/>
  <c r="D7155" i="1"/>
  <c r="C7155" i="1"/>
  <c r="B7155" i="1"/>
  <c r="A7155" i="1"/>
  <c r="L7154" i="1"/>
  <c r="J7154" i="1"/>
  <c r="I7154" i="1"/>
  <c r="H7154" i="1"/>
  <c r="G7154" i="1"/>
  <c r="F7154" i="1"/>
  <c r="K7154" i="1" s="1"/>
  <c r="E7154" i="1"/>
  <c r="D7154" i="1"/>
  <c r="C7154" i="1"/>
  <c r="B7154" i="1"/>
  <c r="A7154" i="1"/>
  <c r="L7153" i="1"/>
  <c r="J7153" i="1"/>
  <c r="I7153" i="1"/>
  <c r="H7153" i="1"/>
  <c r="G7153" i="1"/>
  <c r="F7153" i="1"/>
  <c r="K7153" i="1" s="1"/>
  <c r="E7153" i="1"/>
  <c r="D7153" i="1"/>
  <c r="C7153" i="1"/>
  <c r="B7153" i="1"/>
  <c r="A7153" i="1"/>
  <c r="L7152" i="1"/>
  <c r="J7152" i="1"/>
  <c r="I7152" i="1"/>
  <c r="H7152" i="1"/>
  <c r="G7152" i="1"/>
  <c r="F7152" i="1"/>
  <c r="K7152" i="1" s="1"/>
  <c r="E7152" i="1"/>
  <c r="D7152" i="1"/>
  <c r="C7152" i="1"/>
  <c r="B7152" i="1"/>
  <c r="A7152" i="1"/>
  <c r="L7151" i="1"/>
  <c r="J7151" i="1"/>
  <c r="I7151" i="1"/>
  <c r="H7151" i="1"/>
  <c r="G7151" i="1"/>
  <c r="F7151" i="1"/>
  <c r="K7151" i="1" s="1"/>
  <c r="E7151" i="1"/>
  <c r="D7151" i="1"/>
  <c r="C7151" i="1"/>
  <c r="B7151" i="1"/>
  <c r="A7151" i="1"/>
  <c r="L7150" i="1"/>
  <c r="J7150" i="1"/>
  <c r="I7150" i="1"/>
  <c r="H7150" i="1"/>
  <c r="G7150" i="1"/>
  <c r="F7150" i="1"/>
  <c r="K7150" i="1" s="1"/>
  <c r="E7150" i="1"/>
  <c r="D7150" i="1"/>
  <c r="C7150" i="1"/>
  <c r="B7150" i="1"/>
  <c r="A7150" i="1"/>
  <c r="L7149" i="1"/>
  <c r="J7149" i="1"/>
  <c r="I7149" i="1"/>
  <c r="H7149" i="1"/>
  <c r="G7149" i="1"/>
  <c r="F7149" i="1"/>
  <c r="K7149" i="1" s="1"/>
  <c r="E7149" i="1"/>
  <c r="D7149" i="1"/>
  <c r="C7149" i="1"/>
  <c r="B7149" i="1"/>
  <c r="A7149" i="1"/>
  <c r="L7148" i="1"/>
  <c r="J7148" i="1"/>
  <c r="I7148" i="1"/>
  <c r="H7148" i="1"/>
  <c r="G7148" i="1"/>
  <c r="F7148" i="1"/>
  <c r="K7148" i="1" s="1"/>
  <c r="E7148" i="1"/>
  <c r="D7148" i="1"/>
  <c r="C7148" i="1"/>
  <c r="B7148" i="1"/>
  <c r="A7148" i="1"/>
  <c r="L7147" i="1"/>
  <c r="J7147" i="1"/>
  <c r="I7147" i="1"/>
  <c r="H7147" i="1"/>
  <c r="G7147" i="1"/>
  <c r="F7147" i="1"/>
  <c r="K7147" i="1" s="1"/>
  <c r="E7147" i="1"/>
  <c r="D7147" i="1"/>
  <c r="C7147" i="1"/>
  <c r="B7147" i="1"/>
  <c r="A7147" i="1"/>
  <c r="L7146" i="1"/>
  <c r="J7146" i="1"/>
  <c r="I7146" i="1"/>
  <c r="H7146" i="1"/>
  <c r="G7146" i="1"/>
  <c r="F7146" i="1"/>
  <c r="K7146" i="1" s="1"/>
  <c r="E7146" i="1"/>
  <c r="D7146" i="1"/>
  <c r="C7146" i="1"/>
  <c r="B7146" i="1"/>
  <c r="A7146" i="1"/>
  <c r="L7145" i="1"/>
  <c r="J7145" i="1"/>
  <c r="I7145" i="1"/>
  <c r="H7145" i="1"/>
  <c r="G7145" i="1"/>
  <c r="F7145" i="1"/>
  <c r="K7145" i="1" s="1"/>
  <c r="E7145" i="1"/>
  <c r="D7145" i="1"/>
  <c r="C7145" i="1"/>
  <c r="B7145" i="1"/>
  <c r="A7145" i="1"/>
  <c r="L7144" i="1"/>
  <c r="J7144" i="1"/>
  <c r="I7144" i="1"/>
  <c r="H7144" i="1"/>
  <c r="G7144" i="1"/>
  <c r="F7144" i="1"/>
  <c r="K7144" i="1" s="1"/>
  <c r="E7144" i="1"/>
  <c r="D7144" i="1"/>
  <c r="C7144" i="1"/>
  <c r="B7144" i="1"/>
  <c r="A7144" i="1"/>
  <c r="L7143" i="1"/>
  <c r="J7143" i="1"/>
  <c r="I7143" i="1"/>
  <c r="H7143" i="1"/>
  <c r="G7143" i="1"/>
  <c r="F7143" i="1"/>
  <c r="K7143" i="1" s="1"/>
  <c r="E7143" i="1"/>
  <c r="D7143" i="1"/>
  <c r="C7143" i="1"/>
  <c r="B7143" i="1"/>
  <c r="A7143" i="1"/>
  <c r="L7142" i="1"/>
  <c r="J7142" i="1"/>
  <c r="I7142" i="1"/>
  <c r="H7142" i="1"/>
  <c r="G7142" i="1"/>
  <c r="F7142" i="1"/>
  <c r="K7142" i="1" s="1"/>
  <c r="E7142" i="1"/>
  <c r="D7142" i="1"/>
  <c r="C7142" i="1"/>
  <c r="B7142" i="1"/>
  <c r="A7142" i="1"/>
  <c r="L7141" i="1"/>
  <c r="J7141" i="1"/>
  <c r="I7141" i="1"/>
  <c r="H7141" i="1"/>
  <c r="G7141" i="1"/>
  <c r="F7141" i="1"/>
  <c r="K7141" i="1" s="1"/>
  <c r="E7141" i="1"/>
  <c r="D7141" i="1"/>
  <c r="C7141" i="1"/>
  <c r="B7141" i="1"/>
  <c r="A7141" i="1"/>
  <c r="L7140" i="1"/>
  <c r="J7140" i="1"/>
  <c r="I7140" i="1"/>
  <c r="H7140" i="1"/>
  <c r="G7140" i="1"/>
  <c r="F7140" i="1"/>
  <c r="K7140" i="1" s="1"/>
  <c r="E7140" i="1"/>
  <c r="D7140" i="1"/>
  <c r="C7140" i="1"/>
  <c r="B7140" i="1"/>
  <c r="A7140" i="1"/>
  <c r="L7139" i="1"/>
  <c r="J7139" i="1"/>
  <c r="I7139" i="1"/>
  <c r="H7139" i="1"/>
  <c r="G7139" i="1"/>
  <c r="F7139" i="1"/>
  <c r="K7139" i="1" s="1"/>
  <c r="E7139" i="1"/>
  <c r="D7139" i="1"/>
  <c r="C7139" i="1"/>
  <c r="B7139" i="1"/>
  <c r="A7139" i="1"/>
  <c r="L7138" i="1"/>
  <c r="J7138" i="1"/>
  <c r="I7138" i="1"/>
  <c r="H7138" i="1"/>
  <c r="G7138" i="1"/>
  <c r="F7138" i="1"/>
  <c r="K7138" i="1" s="1"/>
  <c r="E7138" i="1"/>
  <c r="D7138" i="1"/>
  <c r="C7138" i="1"/>
  <c r="B7138" i="1"/>
  <c r="A7138" i="1"/>
  <c r="L7137" i="1"/>
  <c r="J7137" i="1"/>
  <c r="I7137" i="1"/>
  <c r="H7137" i="1"/>
  <c r="G7137" i="1"/>
  <c r="F7137" i="1"/>
  <c r="K7137" i="1" s="1"/>
  <c r="E7137" i="1"/>
  <c r="D7137" i="1"/>
  <c r="C7137" i="1"/>
  <c r="B7137" i="1"/>
  <c r="A7137" i="1"/>
  <c r="L7136" i="1"/>
  <c r="J7136" i="1"/>
  <c r="I7136" i="1"/>
  <c r="H7136" i="1"/>
  <c r="G7136" i="1"/>
  <c r="F7136" i="1"/>
  <c r="K7136" i="1" s="1"/>
  <c r="E7136" i="1"/>
  <c r="D7136" i="1"/>
  <c r="C7136" i="1"/>
  <c r="B7136" i="1"/>
  <c r="A7136" i="1"/>
  <c r="L7135" i="1"/>
  <c r="J7135" i="1"/>
  <c r="I7135" i="1"/>
  <c r="H7135" i="1"/>
  <c r="G7135" i="1"/>
  <c r="F7135" i="1"/>
  <c r="K7135" i="1" s="1"/>
  <c r="E7135" i="1"/>
  <c r="D7135" i="1"/>
  <c r="C7135" i="1"/>
  <c r="B7135" i="1"/>
  <c r="A7135" i="1"/>
  <c r="L7134" i="1"/>
  <c r="J7134" i="1"/>
  <c r="I7134" i="1"/>
  <c r="H7134" i="1"/>
  <c r="G7134" i="1"/>
  <c r="F7134" i="1"/>
  <c r="K7134" i="1" s="1"/>
  <c r="E7134" i="1"/>
  <c r="D7134" i="1"/>
  <c r="C7134" i="1"/>
  <c r="B7134" i="1"/>
  <c r="A7134" i="1"/>
  <c r="L7133" i="1"/>
  <c r="J7133" i="1"/>
  <c r="I7133" i="1"/>
  <c r="H7133" i="1"/>
  <c r="G7133" i="1"/>
  <c r="F7133" i="1"/>
  <c r="K7133" i="1" s="1"/>
  <c r="E7133" i="1"/>
  <c r="D7133" i="1"/>
  <c r="C7133" i="1"/>
  <c r="B7133" i="1"/>
  <c r="A7133" i="1"/>
  <c r="L7132" i="1"/>
  <c r="J7132" i="1"/>
  <c r="I7132" i="1"/>
  <c r="H7132" i="1"/>
  <c r="G7132" i="1"/>
  <c r="F7132" i="1"/>
  <c r="K7132" i="1" s="1"/>
  <c r="E7132" i="1"/>
  <c r="D7132" i="1"/>
  <c r="C7132" i="1"/>
  <c r="B7132" i="1"/>
  <c r="A7132" i="1"/>
  <c r="L7131" i="1"/>
  <c r="J7131" i="1"/>
  <c r="I7131" i="1"/>
  <c r="H7131" i="1"/>
  <c r="G7131" i="1"/>
  <c r="F7131" i="1"/>
  <c r="K7131" i="1" s="1"/>
  <c r="E7131" i="1"/>
  <c r="D7131" i="1"/>
  <c r="C7131" i="1"/>
  <c r="B7131" i="1"/>
  <c r="A7131" i="1"/>
  <c r="L7130" i="1"/>
  <c r="J7130" i="1"/>
  <c r="I7130" i="1"/>
  <c r="H7130" i="1"/>
  <c r="G7130" i="1"/>
  <c r="F7130" i="1"/>
  <c r="K7130" i="1" s="1"/>
  <c r="E7130" i="1"/>
  <c r="D7130" i="1"/>
  <c r="C7130" i="1"/>
  <c r="B7130" i="1"/>
  <c r="A7130" i="1"/>
  <c r="L7129" i="1"/>
  <c r="J7129" i="1"/>
  <c r="I7129" i="1"/>
  <c r="H7129" i="1"/>
  <c r="G7129" i="1"/>
  <c r="F7129" i="1"/>
  <c r="K7129" i="1" s="1"/>
  <c r="E7129" i="1"/>
  <c r="D7129" i="1"/>
  <c r="C7129" i="1"/>
  <c r="B7129" i="1"/>
  <c r="A7129" i="1"/>
  <c r="L7128" i="1"/>
  <c r="J7128" i="1"/>
  <c r="I7128" i="1"/>
  <c r="H7128" i="1"/>
  <c r="G7128" i="1"/>
  <c r="F7128" i="1"/>
  <c r="K7128" i="1" s="1"/>
  <c r="E7128" i="1"/>
  <c r="D7128" i="1"/>
  <c r="C7128" i="1"/>
  <c r="B7128" i="1"/>
  <c r="A7128" i="1"/>
  <c r="L7127" i="1"/>
  <c r="J7127" i="1"/>
  <c r="I7127" i="1"/>
  <c r="H7127" i="1"/>
  <c r="G7127" i="1"/>
  <c r="F7127" i="1"/>
  <c r="K7127" i="1" s="1"/>
  <c r="E7127" i="1"/>
  <c r="D7127" i="1"/>
  <c r="C7127" i="1"/>
  <c r="B7127" i="1"/>
  <c r="A7127" i="1"/>
  <c r="L7126" i="1"/>
  <c r="J7126" i="1"/>
  <c r="I7126" i="1"/>
  <c r="H7126" i="1"/>
  <c r="G7126" i="1"/>
  <c r="F7126" i="1"/>
  <c r="K7126" i="1" s="1"/>
  <c r="E7126" i="1"/>
  <c r="D7126" i="1"/>
  <c r="C7126" i="1"/>
  <c r="B7126" i="1"/>
  <c r="A7126" i="1"/>
  <c r="L7125" i="1"/>
  <c r="J7125" i="1"/>
  <c r="I7125" i="1"/>
  <c r="H7125" i="1"/>
  <c r="G7125" i="1"/>
  <c r="F7125" i="1"/>
  <c r="K7125" i="1" s="1"/>
  <c r="E7125" i="1"/>
  <c r="D7125" i="1"/>
  <c r="C7125" i="1"/>
  <c r="B7125" i="1"/>
  <c r="A7125" i="1"/>
  <c r="L7124" i="1"/>
  <c r="J7124" i="1"/>
  <c r="I7124" i="1"/>
  <c r="H7124" i="1"/>
  <c r="G7124" i="1"/>
  <c r="F7124" i="1"/>
  <c r="K7124" i="1" s="1"/>
  <c r="E7124" i="1"/>
  <c r="D7124" i="1"/>
  <c r="C7124" i="1"/>
  <c r="B7124" i="1"/>
  <c r="A7124" i="1"/>
  <c r="L7123" i="1"/>
  <c r="J7123" i="1"/>
  <c r="I7123" i="1"/>
  <c r="H7123" i="1"/>
  <c r="G7123" i="1"/>
  <c r="F7123" i="1"/>
  <c r="K7123" i="1" s="1"/>
  <c r="E7123" i="1"/>
  <c r="D7123" i="1"/>
  <c r="C7123" i="1"/>
  <c r="B7123" i="1"/>
  <c r="A7123" i="1"/>
  <c r="L7122" i="1"/>
  <c r="J7122" i="1"/>
  <c r="I7122" i="1"/>
  <c r="H7122" i="1"/>
  <c r="G7122" i="1"/>
  <c r="F7122" i="1"/>
  <c r="K7122" i="1" s="1"/>
  <c r="E7122" i="1"/>
  <c r="D7122" i="1"/>
  <c r="C7122" i="1"/>
  <c r="B7122" i="1"/>
  <c r="A7122" i="1"/>
  <c r="L7121" i="1"/>
  <c r="J7121" i="1"/>
  <c r="I7121" i="1"/>
  <c r="H7121" i="1"/>
  <c r="G7121" i="1"/>
  <c r="F7121" i="1"/>
  <c r="K7121" i="1" s="1"/>
  <c r="E7121" i="1"/>
  <c r="D7121" i="1"/>
  <c r="C7121" i="1"/>
  <c r="B7121" i="1"/>
  <c r="A7121" i="1"/>
  <c r="L7120" i="1"/>
  <c r="J7120" i="1"/>
  <c r="I7120" i="1"/>
  <c r="H7120" i="1"/>
  <c r="G7120" i="1"/>
  <c r="F7120" i="1"/>
  <c r="K7120" i="1" s="1"/>
  <c r="E7120" i="1"/>
  <c r="D7120" i="1"/>
  <c r="C7120" i="1"/>
  <c r="B7120" i="1"/>
  <c r="A7120" i="1"/>
  <c r="L7119" i="1"/>
  <c r="J7119" i="1"/>
  <c r="I7119" i="1"/>
  <c r="H7119" i="1"/>
  <c r="G7119" i="1"/>
  <c r="F7119" i="1"/>
  <c r="K7119" i="1" s="1"/>
  <c r="E7119" i="1"/>
  <c r="D7119" i="1"/>
  <c r="C7119" i="1"/>
  <c r="B7119" i="1"/>
  <c r="A7119" i="1"/>
  <c r="L7118" i="1"/>
  <c r="J7118" i="1"/>
  <c r="I7118" i="1"/>
  <c r="H7118" i="1"/>
  <c r="G7118" i="1"/>
  <c r="F7118" i="1"/>
  <c r="K7118" i="1" s="1"/>
  <c r="E7118" i="1"/>
  <c r="D7118" i="1"/>
  <c r="C7118" i="1"/>
  <c r="B7118" i="1"/>
  <c r="A7118" i="1"/>
  <c r="L7117" i="1"/>
  <c r="J7117" i="1"/>
  <c r="I7117" i="1"/>
  <c r="H7117" i="1"/>
  <c r="G7117" i="1"/>
  <c r="F7117" i="1"/>
  <c r="K7117" i="1" s="1"/>
  <c r="E7117" i="1"/>
  <c r="D7117" i="1"/>
  <c r="C7117" i="1"/>
  <c r="B7117" i="1"/>
  <c r="A7117" i="1"/>
  <c r="L7116" i="1"/>
  <c r="J7116" i="1"/>
  <c r="I7116" i="1"/>
  <c r="H7116" i="1"/>
  <c r="G7116" i="1"/>
  <c r="F7116" i="1"/>
  <c r="K7116" i="1" s="1"/>
  <c r="E7116" i="1"/>
  <c r="D7116" i="1"/>
  <c r="C7116" i="1"/>
  <c r="B7116" i="1"/>
  <c r="A7116" i="1"/>
  <c r="L7115" i="1"/>
  <c r="J7115" i="1"/>
  <c r="I7115" i="1"/>
  <c r="H7115" i="1"/>
  <c r="G7115" i="1"/>
  <c r="F7115" i="1"/>
  <c r="K7115" i="1" s="1"/>
  <c r="E7115" i="1"/>
  <c r="D7115" i="1"/>
  <c r="C7115" i="1"/>
  <c r="B7115" i="1"/>
  <c r="A7115" i="1"/>
  <c r="L7114" i="1"/>
  <c r="J7114" i="1"/>
  <c r="I7114" i="1"/>
  <c r="H7114" i="1"/>
  <c r="G7114" i="1"/>
  <c r="F7114" i="1"/>
  <c r="K7114" i="1" s="1"/>
  <c r="E7114" i="1"/>
  <c r="D7114" i="1"/>
  <c r="C7114" i="1"/>
  <c r="B7114" i="1"/>
  <c r="A7114" i="1"/>
  <c r="L7113" i="1"/>
  <c r="J7113" i="1"/>
  <c r="I7113" i="1"/>
  <c r="H7113" i="1"/>
  <c r="G7113" i="1"/>
  <c r="F7113" i="1"/>
  <c r="K7113" i="1" s="1"/>
  <c r="E7113" i="1"/>
  <c r="D7113" i="1"/>
  <c r="C7113" i="1"/>
  <c r="B7113" i="1"/>
  <c r="A7113" i="1"/>
  <c r="L7112" i="1"/>
  <c r="J7112" i="1"/>
  <c r="I7112" i="1"/>
  <c r="H7112" i="1"/>
  <c r="G7112" i="1"/>
  <c r="F7112" i="1"/>
  <c r="K7112" i="1" s="1"/>
  <c r="E7112" i="1"/>
  <c r="D7112" i="1"/>
  <c r="C7112" i="1"/>
  <c r="B7112" i="1"/>
  <c r="A7112" i="1"/>
  <c r="L7111" i="1"/>
  <c r="J7111" i="1"/>
  <c r="I7111" i="1"/>
  <c r="H7111" i="1"/>
  <c r="G7111" i="1"/>
  <c r="F7111" i="1"/>
  <c r="K7111" i="1" s="1"/>
  <c r="E7111" i="1"/>
  <c r="D7111" i="1"/>
  <c r="C7111" i="1"/>
  <c r="B7111" i="1"/>
  <c r="A7111" i="1"/>
  <c r="L7110" i="1"/>
  <c r="J7110" i="1"/>
  <c r="I7110" i="1"/>
  <c r="H7110" i="1"/>
  <c r="G7110" i="1"/>
  <c r="F7110" i="1"/>
  <c r="K7110" i="1" s="1"/>
  <c r="E7110" i="1"/>
  <c r="D7110" i="1"/>
  <c r="C7110" i="1"/>
  <c r="B7110" i="1"/>
  <c r="A7110" i="1"/>
  <c r="L7109" i="1"/>
  <c r="J7109" i="1"/>
  <c r="I7109" i="1"/>
  <c r="H7109" i="1"/>
  <c r="G7109" i="1"/>
  <c r="F7109" i="1"/>
  <c r="K7109" i="1" s="1"/>
  <c r="E7109" i="1"/>
  <c r="D7109" i="1"/>
  <c r="C7109" i="1"/>
  <c r="B7109" i="1"/>
  <c r="A7109" i="1"/>
  <c r="L7108" i="1"/>
  <c r="J7108" i="1"/>
  <c r="I7108" i="1"/>
  <c r="H7108" i="1"/>
  <c r="G7108" i="1"/>
  <c r="F7108" i="1"/>
  <c r="K7108" i="1" s="1"/>
  <c r="E7108" i="1"/>
  <c r="D7108" i="1"/>
  <c r="C7108" i="1"/>
  <c r="B7108" i="1"/>
  <c r="A7108" i="1"/>
  <c r="L7107" i="1"/>
  <c r="J7107" i="1"/>
  <c r="I7107" i="1"/>
  <c r="H7107" i="1"/>
  <c r="G7107" i="1"/>
  <c r="F7107" i="1"/>
  <c r="K7107" i="1" s="1"/>
  <c r="E7107" i="1"/>
  <c r="D7107" i="1"/>
  <c r="C7107" i="1"/>
  <c r="B7107" i="1"/>
  <c r="A7107" i="1"/>
  <c r="L7106" i="1"/>
  <c r="J7106" i="1"/>
  <c r="I7106" i="1"/>
  <c r="H7106" i="1"/>
  <c r="G7106" i="1"/>
  <c r="F7106" i="1"/>
  <c r="K7106" i="1" s="1"/>
  <c r="E7106" i="1"/>
  <c r="D7106" i="1"/>
  <c r="C7106" i="1"/>
  <c r="B7106" i="1"/>
  <c r="A7106" i="1"/>
  <c r="L7105" i="1"/>
  <c r="J7105" i="1"/>
  <c r="I7105" i="1"/>
  <c r="H7105" i="1"/>
  <c r="G7105" i="1"/>
  <c r="F7105" i="1"/>
  <c r="K7105" i="1" s="1"/>
  <c r="E7105" i="1"/>
  <c r="D7105" i="1"/>
  <c r="C7105" i="1"/>
  <c r="B7105" i="1"/>
  <c r="A7105" i="1"/>
  <c r="L7104" i="1"/>
  <c r="J7104" i="1"/>
  <c r="I7104" i="1"/>
  <c r="H7104" i="1"/>
  <c r="G7104" i="1"/>
  <c r="F7104" i="1"/>
  <c r="K7104" i="1" s="1"/>
  <c r="E7104" i="1"/>
  <c r="D7104" i="1"/>
  <c r="C7104" i="1"/>
  <c r="B7104" i="1"/>
  <c r="A7104" i="1"/>
  <c r="L7103" i="1"/>
  <c r="J7103" i="1"/>
  <c r="I7103" i="1"/>
  <c r="H7103" i="1"/>
  <c r="G7103" i="1"/>
  <c r="F7103" i="1"/>
  <c r="K7103" i="1" s="1"/>
  <c r="E7103" i="1"/>
  <c r="D7103" i="1"/>
  <c r="C7103" i="1"/>
  <c r="B7103" i="1"/>
  <c r="A7103" i="1"/>
  <c r="L7102" i="1"/>
  <c r="J7102" i="1"/>
  <c r="I7102" i="1"/>
  <c r="H7102" i="1"/>
  <c r="G7102" i="1"/>
  <c r="F7102" i="1"/>
  <c r="K7102" i="1" s="1"/>
  <c r="E7102" i="1"/>
  <c r="D7102" i="1"/>
  <c r="C7102" i="1"/>
  <c r="B7102" i="1"/>
  <c r="A7102" i="1"/>
  <c r="L7101" i="1"/>
  <c r="J7101" i="1"/>
  <c r="I7101" i="1"/>
  <c r="H7101" i="1"/>
  <c r="G7101" i="1"/>
  <c r="F7101" i="1"/>
  <c r="K7101" i="1" s="1"/>
  <c r="E7101" i="1"/>
  <c r="D7101" i="1"/>
  <c r="C7101" i="1"/>
  <c r="B7101" i="1"/>
  <c r="A7101" i="1"/>
  <c r="L7100" i="1"/>
  <c r="J7100" i="1"/>
  <c r="I7100" i="1"/>
  <c r="H7100" i="1"/>
  <c r="G7100" i="1"/>
  <c r="F7100" i="1"/>
  <c r="K7100" i="1" s="1"/>
  <c r="E7100" i="1"/>
  <c r="D7100" i="1"/>
  <c r="C7100" i="1"/>
  <c r="B7100" i="1"/>
  <c r="A7100" i="1"/>
  <c r="L7099" i="1"/>
  <c r="J7099" i="1"/>
  <c r="I7099" i="1"/>
  <c r="H7099" i="1"/>
  <c r="G7099" i="1"/>
  <c r="F7099" i="1"/>
  <c r="K7099" i="1" s="1"/>
  <c r="E7099" i="1"/>
  <c r="D7099" i="1"/>
  <c r="C7099" i="1"/>
  <c r="B7099" i="1"/>
  <c r="A7099" i="1"/>
  <c r="L7098" i="1"/>
  <c r="J7098" i="1"/>
  <c r="I7098" i="1"/>
  <c r="H7098" i="1"/>
  <c r="G7098" i="1"/>
  <c r="F7098" i="1"/>
  <c r="K7098" i="1" s="1"/>
  <c r="E7098" i="1"/>
  <c r="D7098" i="1"/>
  <c r="C7098" i="1"/>
  <c r="B7098" i="1"/>
  <c r="A7098" i="1"/>
  <c r="L7097" i="1"/>
  <c r="J7097" i="1"/>
  <c r="I7097" i="1"/>
  <c r="H7097" i="1"/>
  <c r="G7097" i="1"/>
  <c r="F7097" i="1"/>
  <c r="K7097" i="1" s="1"/>
  <c r="E7097" i="1"/>
  <c r="D7097" i="1"/>
  <c r="C7097" i="1"/>
  <c r="B7097" i="1"/>
  <c r="A7097" i="1"/>
  <c r="L7096" i="1"/>
  <c r="J7096" i="1"/>
  <c r="I7096" i="1"/>
  <c r="H7096" i="1"/>
  <c r="G7096" i="1"/>
  <c r="F7096" i="1"/>
  <c r="K7096" i="1" s="1"/>
  <c r="E7096" i="1"/>
  <c r="D7096" i="1"/>
  <c r="C7096" i="1"/>
  <c r="B7096" i="1"/>
  <c r="A7096" i="1"/>
  <c r="L7095" i="1"/>
  <c r="J7095" i="1"/>
  <c r="I7095" i="1"/>
  <c r="H7095" i="1"/>
  <c r="G7095" i="1"/>
  <c r="F7095" i="1"/>
  <c r="K7095" i="1" s="1"/>
  <c r="E7095" i="1"/>
  <c r="D7095" i="1"/>
  <c r="C7095" i="1"/>
  <c r="B7095" i="1"/>
  <c r="A7095" i="1"/>
  <c r="L7094" i="1"/>
  <c r="J7094" i="1"/>
  <c r="I7094" i="1"/>
  <c r="H7094" i="1"/>
  <c r="G7094" i="1"/>
  <c r="F7094" i="1"/>
  <c r="K7094" i="1" s="1"/>
  <c r="E7094" i="1"/>
  <c r="D7094" i="1"/>
  <c r="C7094" i="1"/>
  <c r="B7094" i="1"/>
  <c r="A7094" i="1"/>
  <c r="L7093" i="1"/>
  <c r="J7093" i="1"/>
  <c r="I7093" i="1"/>
  <c r="H7093" i="1"/>
  <c r="G7093" i="1"/>
  <c r="F7093" i="1"/>
  <c r="K7093" i="1" s="1"/>
  <c r="E7093" i="1"/>
  <c r="D7093" i="1"/>
  <c r="C7093" i="1"/>
  <c r="B7093" i="1"/>
  <c r="A7093" i="1"/>
  <c r="L7092" i="1"/>
  <c r="J7092" i="1"/>
  <c r="I7092" i="1"/>
  <c r="H7092" i="1"/>
  <c r="G7092" i="1"/>
  <c r="F7092" i="1"/>
  <c r="K7092" i="1" s="1"/>
  <c r="E7092" i="1"/>
  <c r="D7092" i="1"/>
  <c r="C7092" i="1"/>
  <c r="B7092" i="1"/>
  <c r="A7092" i="1"/>
  <c r="L7091" i="1"/>
  <c r="J7091" i="1"/>
  <c r="I7091" i="1"/>
  <c r="H7091" i="1"/>
  <c r="G7091" i="1"/>
  <c r="F7091" i="1"/>
  <c r="K7091" i="1" s="1"/>
  <c r="E7091" i="1"/>
  <c r="D7091" i="1"/>
  <c r="C7091" i="1"/>
  <c r="B7091" i="1"/>
  <c r="A7091" i="1"/>
  <c r="L7090" i="1"/>
  <c r="J7090" i="1"/>
  <c r="I7090" i="1"/>
  <c r="H7090" i="1"/>
  <c r="G7090" i="1"/>
  <c r="F7090" i="1"/>
  <c r="K7090" i="1" s="1"/>
  <c r="E7090" i="1"/>
  <c r="D7090" i="1"/>
  <c r="C7090" i="1"/>
  <c r="B7090" i="1"/>
  <c r="A7090" i="1"/>
  <c r="L7089" i="1"/>
  <c r="J7089" i="1"/>
  <c r="I7089" i="1"/>
  <c r="H7089" i="1"/>
  <c r="G7089" i="1"/>
  <c r="F7089" i="1"/>
  <c r="K7089" i="1" s="1"/>
  <c r="E7089" i="1"/>
  <c r="D7089" i="1"/>
  <c r="C7089" i="1"/>
  <c r="B7089" i="1"/>
  <c r="A7089" i="1"/>
  <c r="L7088" i="1"/>
  <c r="J7088" i="1"/>
  <c r="I7088" i="1"/>
  <c r="H7088" i="1"/>
  <c r="G7088" i="1"/>
  <c r="F7088" i="1"/>
  <c r="K7088" i="1" s="1"/>
  <c r="E7088" i="1"/>
  <c r="D7088" i="1"/>
  <c r="C7088" i="1"/>
  <c r="B7088" i="1"/>
  <c r="A7088" i="1"/>
  <c r="L7087" i="1"/>
  <c r="J7087" i="1"/>
  <c r="I7087" i="1"/>
  <c r="H7087" i="1"/>
  <c r="G7087" i="1"/>
  <c r="F7087" i="1"/>
  <c r="K7087" i="1" s="1"/>
  <c r="E7087" i="1"/>
  <c r="D7087" i="1"/>
  <c r="C7087" i="1"/>
  <c r="B7087" i="1"/>
  <c r="A7087" i="1"/>
  <c r="L7086" i="1"/>
  <c r="J7086" i="1"/>
  <c r="I7086" i="1"/>
  <c r="H7086" i="1"/>
  <c r="G7086" i="1"/>
  <c r="F7086" i="1"/>
  <c r="K7086" i="1" s="1"/>
  <c r="E7086" i="1"/>
  <c r="D7086" i="1"/>
  <c r="C7086" i="1"/>
  <c r="B7086" i="1"/>
  <c r="A7086" i="1"/>
  <c r="L7085" i="1"/>
  <c r="J7085" i="1"/>
  <c r="I7085" i="1"/>
  <c r="H7085" i="1"/>
  <c r="G7085" i="1"/>
  <c r="F7085" i="1"/>
  <c r="K7085" i="1" s="1"/>
  <c r="E7085" i="1"/>
  <c r="D7085" i="1"/>
  <c r="C7085" i="1"/>
  <c r="B7085" i="1"/>
  <c r="A7085" i="1"/>
  <c r="L7084" i="1"/>
  <c r="J7084" i="1"/>
  <c r="I7084" i="1"/>
  <c r="H7084" i="1"/>
  <c r="G7084" i="1"/>
  <c r="F7084" i="1"/>
  <c r="K7084" i="1" s="1"/>
  <c r="E7084" i="1"/>
  <c r="D7084" i="1"/>
  <c r="C7084" i="1"/>
  <c r="B7084" i="1"/>
  <c r="A7084" i="1"/>
  <c r="L7083" i="1"/>
  <c r="J7083" i="1"/>
  <c r="I7083" i="1"/>
  <c r="H7083" i="1"/>
  <c r="G7083" i="1"/>
  <c r="F7083" i="1"/>
  <c r="K7083" i="1" s="1"/>
  <c r="E7083" i="1"/>
  <c r="D7083" i="1"/>
  <c r="C7083" i="1"/>
  <c r="B7083" i="1"/>
  <c r="A7083" i="1"/>
  <c r="L7082" i="1"/>
  <c r="J7082" i="1"/>
  <c r="I7082" i="1"/>
  <c r="H7082" i="1"/>
  <c r="G7082" i="1"/>
  <c r="F7082" i="1"/>
  <c r="K7082" i="1" s="1"/>
  <c r="E7082" i="1"/>
  <c r="D7082" i="1"/>
  <c r="C7082" i="1"/>
  <c r="B7082" i="1"/>
  <c r="A7082" i="1"/>
  <c r="L7081" i="1"/>
  <c r="J7081" i="1"/>
  <c r="I7081" i="1"/>
  <c r="H7081" i="1"/>
  <c r="G7081" i="1"/>
  <c r="F7081" i="1"/>
  <c r="K7081" i="1" s="1"/>
  <c r="E7081" i="1"/>
  <c r="D7081" i="1"/>
  <c r="C7081" i="1"/>
  <c r="B7081" i="1"/>
  <c r="A7081" i="1"/>
  <c r="L7080" i="1"/>
  <c r="J7080" i="1"/>
  <c r="I7080" i="1"/>
  <c r="H7080" i="1"/>
  <c r="G7080" i="1"/>
  <c r="F7080" i="1"/>
  <c r="K7080" i="1" s="1"/>
  <c r="E7080" i="1"/>
  <c r="D7080" i="1"/>
  <c r="C7080" i="1"/>
  <c r="B7080" i="1"/>
  <c r="A7080" i="1"/>
  <c r="L7079" i="1"/>
  <c r="J7079" i="1"/>
  <c r="I7079" i="1"/>
  <c r="H7079" i="1"/>
  <c r="G7079" i="1"/>
  <c r="F7079" i="1"/>
  <c r="K7079" i="1" s="1"/>
  <c r="E7079" i="1"/>
  <c r="D7079" i="1"/>
  <c r="C7079" i="1"/>
  <c r="B7079" i="1"/>
  <c r="A7079" i="1"/>
  <c r="L7078" i="1"/>
  <c r="J7078" i="1"/>
  <c r="I7078" i="1"/>
  <c r="H7078" i="1"/>
  <c r="G7078" i="1"/>
  <c r="F7078" i="1"/>
  <c r="K7078" i="1" s="1"/>
  <c r="E7078" i="1"/>
  <c r="D7078" i="1"/>
  <c r="C7078" i="1"/>
  <c r="B7078" i="1"/>
  <c r="A7078" i="1"/>
  <c r="L7077" i="1"/>
  <c r="J7077" i="1"/>
  <c r="I7077" i="1"/>
  <c r="H7077" i="1"/>
  <c r="G7077" i="1"/>
  <c r="F7077" i="1"/>
  <c r="K7077" i="1" s="1"/>
  <c r="E7077" i="1"/>
  <c r="D7077" i="1"/>
  <c r="C7077" i="1"/>
  <c r="B7077" i="1"/>
  <c r="A7077" i="1"/>
  <c r="L7076" i="1"/>
  <c r="J7076" i="1"/>
  <c r="I7076" i="1"/>
  <c r="H7076" i="1"/>
  <c r="G7076" i="1"/>
  <c r="F7076" i="1"/>
  <c r="K7076" i="1" s="1"/>
  <c r="E7076" i="1"/>
  <c r="D7076" i="1"/>
  <c r="C7076" i="1"/>
  <c r="B7076" i="1"/>
  <c r="A7076" i="1"/>
  <c r="L7075" i="1"/>
  <c r="J7075" i="1"/>
  <c r="I7075" i="1"/>
  <c r="H7075" i="1"/>
  <c r="G7075" i="1"/>
  <c r="F7075" i="1"/>
  <c r="K7075" i="1" s="1"/>
  <c r="E7075" i="1"/>
  <c r="D7075" i="1"/>
  <c r="C7075" i="1"/>
  <c r="B7075" i="1"/>
  <c r="A7075" i="1"/>
  <c r="L7074" i="1"/>
  <c r="J7074" i="1"/>
  <c r="I7074" i="1"/>
  <c r="H7074" i="1"/>
  <c r="G7074" i="1"/>
  <c r="F7074" i="1"/>
  <c r="K7074" i="1" s="1"/>
  <c r="E7074" i="1"/>
  <c r="D7074" i="1"/>
  <c r="C7074" i="1"/>
  <c r="B7074" i="1"/>
  <c r="A7074" i="1"/>
  <c r="L7073" i="1"/>
  <c r="J7073" i="1"/>
  <c r="I7073" i="1"/>
  <c r="H7073" i="1"/>
  <c r="G7073" i="1"/>
  <c r="F7073" i="1"/>
  <c r="K7073" i="1" s="1"/>
  <c r="E7073" i="1"/>
  <c r="D7073" i="1"/>
  <c r="C7073" i="1"/>
  <c r="B7073" i="1"/>
  <c r="A7073" i="1"/>
  <c r="L7072" i="1"/>
  <c r="J7072" i="1"/>
  <c r="I7072" i="1"/>
  <c r="H7072" i="1"/>
  <c r="G7072" i="1"/>
  <c r="F7072" i="1"/>
  <c r="K7072" i="1" s="1"/>
  <c r="E7072" i="1"/>
  <c r="D7072" i="1"/>
  <c r="C7072" i="1"/>
  <c r="B7072" i="1"/>
  <c r="A7072" i="1"/>
  <c r="L7071" i="1"/>
  <c r="J7071" i="1"/>
  <c r="I7071" i="1"/>
  <c r="H7071" i="1"/>
  <c r="G7071" i="1"/>
  <c r="F7071" i="1"/>
  <c r="K7071" i="1" s="1"/>
  <c r="E7071" i="1"/>
  <c r="D7071" i="1"/>
  <c r="C7071" i="1"/>
  <c r="B7071" i="1"/>
  <c r="A7071" i="1"/>
  <c r="L7070" i="1"/>
  <c r="J7070" i="1"/>
  <c r="I7070" i="1"/>
  <c r="H7070" i="1"/>
  <c r="G7070" i="1"/>
  <c r="F7070" i="1"/>
  <c r="K7070" i="1" s="1"/>
  <c r="E7070" i="1"/>
  <c r="D7070" i="1"/>
  <c r="C7070" i="1"/>
  <c r="B7070" i="1"/>
  <c r="A7070" i="1"/>
  <c r="L7069" i="1"/>
  <c r="J7069" i="1"/>
  <c r="I7069" i="1"/>
  <c r="H7069" i="1"/>
  <c r="G7069" i="1"/>
  <c r="F7069" i="1"/>
  <c r="K7069" i="1" s="1"/>
  <c r="E7069" i="1"/>
  <c r="D7069" i="1"/>
  <c r="C7069" i="1"/>
  <c r="B7069" i="1"/>
  <c r="A7069" i="1"/>
  <c r="L7068" i="1"/>
  <c r="J7068" i="1"/>
  <c r="I7068" i="1"/>
  <c r="H7068" i="1"/>
  <c r="G7068" i="1"/>
  <c r="F7068" i="1"/>
  <c r="K7068" i="1" s="1"/>
  <c r="E7068" i="1"/>
  <c r="D7068" i="1"/>
  <c r="C7068" i="1"/>
  <c r="B7068" i="1"/>
  <c r="A7068" i="1"/>
  <c r="L7067" i="1"/>
  <c r="J7067" i="1"/>
  <c r="I7067" i="1"/>
  <c r="H7067" i="1"/>
  <c r="G7067" i="1"/>
  <c r="F7067" i="1"/>
  <c r="K7067" i="1" s="1"/>
  <c r="E7067" i="1"/>
  <c r="D7067" i="1"/>
  <c r="C7067" i="1"/>
  <c r="B7067" i="1"/>
  <c r="A7067" i="1"/>
  <c r="L7066" i="1"/>
  <c r="J7066" i="1"/>
  <c r="I7066" i="1"/>
  <c r="H7066" i="1"/>
  <c r="G7066" i="1"/>
  <c r="F7066" i="1"/>
  <c r="K7066" i="1" s="1"/>
  <c r="E7066" i="1"/>
  <c r="D7066" i="1"/>
  <c r="C7066" i="1"/>
  <c r="B7066" i="1"/>
  <c r="A7066" i="1"/>
  <c r="L7065" i="1"/>
  <c r="J7065" i="1"/>
  <c r="I7065" i="1"/>
  <c r="H7065" i="1"/>
  <c r="G7065" i="1"/>
  <c r="F7065" i="1"/>
  <c r="K7065" i="1" s="1"/>
  <c r="E7065" i="1"/>
  <c r="D7065" i="1"/>
  <c r="C7065" i="1"/>
  <c r="B7065" i="1"/>
  <c r="A7065" i="1"/>
  <c r="L7064" i="1"/>
  <c r="J7064" i="1"/>
  <c r="I7064" i="1"/>
  <c r="H7064" i="1"/>
  <c r="G7064" i="1"/>
  <c r="F7064" i="1"/>
  <c r="K7064" i="1" s="1"/>
  <c r="E7064" i="1"/>
  <c r="D7064" i="1"/>
  <c r="C7064" i="1"/>
  <c r="B7064" i="1"/>
  <c r="A7064" i="1"/>
  <c r="L7063" i="1"/>
  <c r="J7063" i="1"/>
  <c r="I7063" i="1"/>
  <c r="H7063" i="1"/>
  <c r="G7063" i="1"/>
  <c r="F7063" i="1"/>
  <c r="K7063" i="1" s="1"/>
  <c r="E7063" i="1"/>
  <c r="D7063" i="1"/>
  <c r="C7063" i="1"/>
  <c r="B7063" i="1"/>
  <c r="A7063" i="1"/>
  <c r="L7062" i="1"/>
  <c r="J7062" i="1"/>
  <c r="I7062" i="1"/>
  <c r="H7062" i="1"/>
  <c r="G7062" i="1"/>
  <c r="F7062" i="1"/>
  <c r="K7062" i="1" s="1"/>
  <c r="E7062" i="1"/>
  <c r="D7062" i="1"/>
  <c r="C7062" i="1"/>
  <c r="B7062" i="1"/>
  <c r="A7062" i="1"/>
  <c r="L7061" i="1"/>
  <c r="J7061" i="1"/>
  <c r="I7061" i="1"/>
  <c r="H7061" i="1"/>
  <c r="G7061" i="1"/>
  <c r="F7061" i="1"/>
  <c r="K7061" i="1" s="1"/>
  <c r="E7061" i="1"/>
  <c r="D7061" i="1"/>
  <c r="C7061" i="1"/>
  <c r="B7061" i="1"/>
  <c r="A7061" i="1"/>
  <c r="L7060" i="1"/>
  <c r="J7060" i="1"/>
  <c r="I7060" i="1"/>
  <c r="H7060" i="1"/>
  <c r="G7060" i="1"/>
  <c r="F7060" i="1"/>
  <c r="K7060" i="1" s="1"/>
  <c r="E7060" i="1"/>
  <c r="D7060" i="1"/>
  <c r="C7060" i="1"/>
  <c r="B7060" i="1"/>
  <c r="A7060" i="1"/>
  <c r="L7059" i="1"/>
  <c r="J7059" i="1"/>
  <c r="I7059" i="1"/>
  <c r="H7059" i="1"/>
  <c r="G7059" i="1"/>
  <c r="F7059" i="1"/>
  <c r="K7059" i="1" s="1"/>
  <c r="E7059" i="1"/>
  <c r="D7059" i="1"/>
  <c r="C7059" i="1"/>
  <c r="B7059" i="1"/>
  <c r="A7059" i="1"/>
  <c r="L7058" i="1"/>
  <c r="J7058" i="1"/>
  <c r="I7058" i="1"/>
  <c r="H7058" i="1"/>
  <c r="G7058" i="1"/>
  <c r="F7058" i="1"/>
  <c r="K7058" i="1" s="1"/>
  <c r="E7058" i="1"/>
  <c r="D7058" i="1"/>
  <c r="C7058" i="1"/>
  <c r="B7058" i="1"/>
  <c r="A7058" i="1"/>
  <c r="L7057" i="1"/>
  <c r="J7057" i="1"/>
  <c r="I7057" i="1"/>
  <c r="H7057" i="1"/>
  <c r="G7057" i="1"/>
  <c r="F7057" i="1"/>
  <c r="K7057" i="1" s="1"/>
  <c r="E7057" i="1"/>
  <c r="D7057" i="1"/>
  <c r="C7057" i="1"/>
  <c r="B7057" i="1"/>
  <c r="A7057" i="1"/>
  <c r="L7056" i="1"/>
  <c r="J7056" i="1"/>
  <c r="I7056" i="1"/>
  <c r="H7056" i="1"/>
  <c r="G7056" i="1"/>
  <c r="F7056" i="1"/>
  <c r="K7056" i="1" s="1"/>
  <c r="E7056" i="1"/>
  <c r="D7056" i="1"/>
  <c r="C7056" i="1"/>
  <c r="B7056" i="1"/>
  <c r="A7056" i="1"/>
  <c r="L7055" i="1"/>
  <c r="J7055" i="1"/>
  <c r="I7055" i="1"/>
  <c r="H7055" i="1"/>
  <c r="G7055" i="1"/>
  <c r="F7055" i="1"/>
  <c r="K7055" i="1" s="1"/>
  <c r="E7055" i="1"/>
  <c r="D7055" i="1"/>
  <c r="C7055" i="1"/>
  <c r="B7055" i="1"/>
  <c r="A7055" i="1"/>
  <c r="L7054" i="1"/>
  <c r="J7054" i="1"/>
  <c r="I7054" i="1"/>
  <c r="H7054" i="1"/>
  <c r="G7054" i="1"/>
  <c r="F7054" i="1"/>
  <c r="K7054" i="1" s="1"/>
  <c r="E7054" i="1"/>
  <c r="D7054" i="1"/>
  <c r="C7054" i="1"/>
  <c r="B7054" i="1"/>
  <c r="A7054" i="1"/>
  <c r="L7053" i="1"/>
  <c r="J7053" i="1"/>
  <c r="I7053" i="1"/>
  <c r="H7053" i="1"/>
  <c r="G7053" i="1"/>
  <c r="F7053" i="1"/>
  <c r="K7053" i="1" s="1"/>
  <c r="E7053" i="1"/>
  <c r="D7053" i="1"/>
  <c r="C7053" i="1"/>
  <c r="B7053" i="1"/>
  <c r="A7053" i="1"/>
  <c r="L7052" i="1"/>
  <c r="J7052" i="1"/>
  <c r="I7052" i="1"/>
  <c r="H7052" i="1"/>
  <c r="G7052" i="1"/>
  <c r="F7052" i="1"/>
  <c r="K7052" i="1" s="1"/>
  <c r="E7052" i="1"/>
  <c r="D7052" i="1"/>
  <c r="C7052" i="1"/>
  <c r="B7052" i="1"/>
  <c r="A7052" i="1"/>
  <c r="L7051" i="1"/>
  <c r="J7051" i="1"/>
  <c r="I7051" i="1"/>
  <c r="H7051" i="1"/>
  <c r="G7051" i="1"/>
  <c r="F7051" i="1"/>
  <c r="K7051" i="1" s="1"/>
  <c r="E7051" i="1"/>
  <c r="D7051" i="1"/>
  <c r="C7051" i="1"/>
  <c r="B7051" i="1"/>
  <c r="A7051" i="1"/>
  <c r="L7050" i="1"/>
  <c r="J7050" i="1"/>
  <c r="I7050" i="1"/>
  <c r="H7050" i="1"/>
  <c r="G7050" i="1"/>
  <c r="F7050" i="1"/>
  <c r="K7050" i="1" s="1"/>
  <c r="E7050" i="1"/>
  <c r="D7050" i="1"/>
  <c r="C7050" i="1"/>
  <c r="B7050" i="1"/>
  <c r="A7050" i="1"/>
  <c r="L7049" i="1"/>
  <c r="J7049" i="1"/>
  <c r="I7049" i="1"/>
  <c r="H7049" i="1"/>
  <c r="G7049" i="1"/>
  <c r="F7049" i="1"/>
  <c r="K7049" i="1" s="1"/>
  <c r="E7049" i="1"/>
  <c r="D7049" i="1"/>
  <c r="C7049" i="1"/>
  <c r="B7049" i="1"/>
  <c r="A7049" i="1"/>
  <c r="L7048" i="1"/>
  <c r="J7048" i="1"/>
  <c r="I7048" i="1"/>
  <c r="H7048" i="1"/>
  <c r="G7048" i="1"/>
  <c r="F7048" i="1"/>
  <c r="K7048" i="1" s="1"/>
  <c r="E7048" i="1"/>
  <c r="D7048" i="1"/>
  <c r="C7048" i="1"/>
  <c r="B7048" i="1"/>
  <c r="A7048" i="1"/>
  <c r="L7047" i="1"/>
  <c r="J7047" i="1"/>
  <c r="I7047" i="1"/>
  <c r="H7047" i="1"/>
  <c r="G7047" i="1"/>
  <c r="F7047" i="1"/>
  <c r="K7047" i="1" s="1"/>
  <c r="E7047" i="1"/>
  <c r="D7047" i="1"/>
  <c r="C7047" i="1"/>
  <c r="B7047" i="1"/>
  <c r="A7047" i="1"/>
  <c r="L7046" i="1"/>
  <c r="J7046" i="1"/>
  <c r="I7046" i="1"/>
  <c r="H7046" i="1"/>
  <c r="G7046" i="1"/>
  <c r="F7046" i="1"/>
  <c r="K7046" i="1" s="1"/>
  <c r="E7046" i="1"/>
  <c r="D7046" i="1"/>
  <c r="C7046" i="1"/>
  <c r="B7046" i="1"/>
  <c r="A7046" i="1"/>
  <c r="L7045" i="1"/>
  <c r="J7045" i="1"/>
  <c r="I7045" i="1"/>
  <c r="H7045" i="1"/>
  <c r="G7045" i="1"/>
  <c r="F7045" i="1"/>
  <c r="K7045" i="1" s="1"/>
  <c r="E7045" i="1"/>
  <c r="D7045" i="1"/>
  <c r="C7045" i="1"/>
  <c r="B7045" i="1"/>
  <c r="A7045" i="1"/>
  <c r="L7044" i="1"/>
  <c r="J7044" i="1"/>
  <c r="I7044" i="1"/>
  <c r="H7044" i="1"/>
  <c r="G7044" i="1"/>
  <c r="F7044" i="1"/>
  <c r="K7044" i="1" s="1"/>
  <c r="E7044" i="1"/>
  <c r="D7044" i="1"/>
  <c r="C7044" i="1"/>
  <c r="B7044" i="1"/>
  <c r="A7044" i="1"/>
  <c r="L7043" i="1"/>
  <c r="J7043" i="1"/>
  <c r="I7043" i="1"/>
  <c r="H7043" i="1"/>
  <c r="G7043" i="1"/>
  <c r="F7043" i="1"/>
  <c r="K7043" i="1" s="1"/>
  <c r="E7043" i="1"/>
  <c r="D7043" i="1"/>
  <c r="C7043" i="1"/>
  <c r="B7043" i="1"/>
  <c r="A7043" i="1"/>
  <c r="L7042" i="1"/>
  <c r="J7042" i="1"/>
  <c r="I7042" i="1"/>
  <c r="H7042" i="1"/>
  <c r="G7042" i="1"/>
  <c r="F7042" i="1"/>
  <c r="K7042" i="1" s="1"/>
  <c r="E7042" i="1"/>
  <c r="D7042" i="1"/>
  <c r="C7042" i="1"/>
  <c r="B7042" i="1"/>
  <c r="A7042" i="1"/>
  <c r="L7041" i="1"/>
  <c r="J7041" i="1"/>
  <c r="I7041" i="1"/>
  <c r="H7041" i="1"/>
  <c r="G7041" i="1"/>
  <c r="F7041" i="1"/>
  <c r="K7041" i="1" s="1"/>
  <c r="E7041" i="1"/>
  <c r="D7041" i="1"/>
  <c r="C7041" i="1"/>
  <c r="B7041" i="1"/>
  <c r="A7041" i="1"/>
  <c r="L7040" i="1"/>
  <c r="J7040" i="1"/>
  <c r="I7040" i="1"/>
  <c r="H7040" i="1"/>
  <c r="G7040" i="1"/>
  <c r="F7040" i="1"/>
  <c r="K7040" i="1" s="1"/>
  <c r="E7040" i="1"/>
  <c r="D7040" i="1"/>
  <c r="C7040" i="1"/>
  <c r="B7040" i="1"/>
  <c r="A7040" i="1"/>
  <c r="L7039" i="1"/>
  <c r="J7039" i="1"/>
  <c r="I7039" i="1"/>
  <c r="H7039" i="1"/>
  <c r="G7039" i="1"/>
  <c r="F7039" i="1"/>
  <c r="K7039" i="1" s="1"/>
  <c r="E7039" i="1"/>
  <c r="D7039" i="1"/>
  <c r="C7039" i="1"/>
  <c r="B7039" i="1"/>
  <c r="A7039" i="1"/>
  <c r="L7038" i="1"/>
  <c r="J7038" i="1"/>
  <c r="I7038" i="1"/>
  <c r="H7038" i="1"/>
  <c r="G7038" i="1"/>
  <c r="F7038" i="1"/>
  <c r="K7038" i="1" s="1"/>
  <c r="E7038" i="1"/>
  <c r="D7038" i="1"/>
  <c r="C7038" i="1"/>
  <c r="B7038" i="1"/>
  <c r="A7038" i="1"/>
  <c r="L7037" i="1"/>
  <c r="J7037" i="1"/>
  <c r="I7037" i="1"/>
  <c r="H7037" i="1"/>
  <c r="G7037" i="1"/>
  <c r="F7037" i="1"/>
  <c r="K7037" i="1" s="1"/>
  <c r="E7037" i="1"/>
  <c r="D7037" i="1"/>
  <c r="C7037" i="1"/>
  <c r="B7037" i="1"/>
  <c r="A7037" i="1"/>
  <c r="L7036" i="1"/>
  <c r="J7036" i="1"/>
  <c r="I7036" i="1"/>
  <c r="H7036" i="1"/>
  <c r="G7036" i="1"/>
  <c r="F7036" i="1"/>
  <c r="K7036" i="1" s="1"/>
  <c r="E7036" i="1"/>
  <c r="D7036" i="1"/>
  <c r="C7036" i="1"/>
  <c r="B7036" i="1"/>
  <c r="A7036" i="1"/>
  <c r="L7035" i="1"/>
  <c r="J7035" i="1"/>
  <c r="I7035" i="1"/>
  <c r="H7035" i="1"/>
  <c r="G7035" i="1"/>
  <c r="F7035" i="1"/>
  <c r="K7035" i="1" s="1"/>
  <c r="E7035" i="1"/>
  <c r="D7035" i="1"/>
  <c r="C7035" i="1"/>
  <c r="B7035" i="1"/>
  <c r="A7035" i="1"/>
  <c r="L7034" i="1"/>
  <c r="J7034" i="1"/>
  <c r="I7034" i="1"/>
  <c r="H7034" i="1"/>
  <c r="G7034" i="1"/>
  <c r="F7034" i="1"/>
  <c r="K7034" i="1" s="1"/>
  <c r="E7034" i="1"/>
  <c r="D7034" i="1"/>
  <c r="C7034" i="1"/>
  <c r="B7034" i="1"/>
  <c r="A7034" i="1"/>
  <c r="L7033" i="1"/>
  <c r="J7033" i="1"/>
  <c r="I7033" i="1"/>
  <c r="H7033" i="1"/>
  <c r="G7033" i="1"/>
  <c r="F7033" i="1"/>
  <c r="K7033" i="1" s="1"/>
  <c r="E7033" i="1"/>
  <c r="D7033" i="1"/>
  <c r="C7033" i="1"/>
  <c r="B7033" i="1"/>
  <c r="A7033" i="1"/>
  <c r="L7032" i="1"/>
  <c r="J7032" i="1"/>
  <c r="I7032" i="1"/>
  <c r="H7032" i="1"/>
  <c r="G7032" i="1"/>
  <c r="F7032" i="1"/>
  <c r="K7032" i="1" s="1"/>
  <c r="E7032" i="1"/>
  <c r="D7032" i="1"/>
  <c r="C7032" i="1"/>
  <c r="B7032" i="1"/>
  <c r="A7032" i="1"/>
  <c r="L7031" i="1"/>
  <c r="J7031" i="1"/>
  <c r="I7031" i="1"/>
  <c r="H7031" i="1"/>
  <c r="G7031" i="1"/>
  <c r="F7031" i="1"/>
  <c r="K7031" i="1" s="1"/>
  <c r="E7031" i="1"/>
  <c r="D7031" i="1"/>
  <c r="C7031" i="1"/>
  <c r="B7031" i="1"/>
  <c r="A7031" i="1"/>
  <c r="L7030" i="1"/>
  <c r="J7030" i="1"/>
  <c r="I7030" i="1"/>
  <c r="H7030" i="1"/>
  <c r="G7030" i="1"/>
  <c r="F7030" i="1"/>
  <c r="K7030" i="1" s="1"/>
  <c r="E7030" i="1"/>
  <c r="D7030" i="1"/>
  <c r="C7030" i="1"/>
  <c r="B7030" i="1"/>
  <c r="A7030" i="1"/>
  <c r="L7029" i="1"/>
  <c r="J7029" i="1"/>
  <c r="I7029" i="1"/>
  <c r="H7029" i="1"/>
  <c r="G7029" i="1"/>
  <c r="F7029" i="1"/>
  <c r="K7029" i="1" s="1"/>
  <c r="E7029" i="1"/>
  <c r="D7029" i="1"/>
  <c r="C7029" i="1"/>
  <c r="B7029" i="1"/>
  <c r="A7029" i="1"/>
  <c r="L7028" i="1"/>
  <c r="J7028" i="1"/>
  <c r="I7028" i="1"/>
  <c r="H7028" i="1"/>
  <c r="G7028" i="1"/>
  <c r="F7028" i="1"/>
  <c r="K7028" i="1" s="1"/>
  <c r="E7028" i="1"/>
  <c r="D7028" i="1"/>
  <c r="C7028" i="1"/>
  <c r="B7028" i="1"/>
  <c r="A7028" i="1"/>
  <c r="L7027" i="1"/>
  <c r="J7027" i="1"/>
  <c r="I7027" i="1"/>
  <c r="H7027" i="1"/>
  <c r="G7027" i="1"/>
  <c r="F7027" i="1"/>
  <c r="K7027" i="1" s="1"/>
  <c r="E7027" i="1"/>
  <c r="D7027" i="1"/>
  <c r="C7027" i="1"/>
  <c r="B7027" i="1"/>
  <c r="A7027" i="1"/>
  <c r="L7026" i="1"/>
  <c r="J7026" i="1"/>
  <c r="I7026" i="1"/>
  <c r="H7026" i="1"/>
  <c r="G7026" i="1"/>
  <c r="F7026" i="1"/>
  <c r="K7026" i="1" s="1"/>
  <c r="E7026" i="1"/>
  <c r="D7026" i="1"/>
  <c r="C7026" i="1"/>
  <c r="B7026" i="1"/>
  <c r="A7026" i="1"/>
  <c r="L7025" i="1"/>
  <c r="J7025" i="1"/>
  <c r="I7025" i="1"/>
  <c r="H7025" i="1"/>
  <c r="G7025" i="1"/>
  <c r="F7025" i="1"/>
  <c r="K7025" i="1" s="1"/>
  <c r="E7025" i="1"/>
  <c r="D7025" i="1"/>
  <c r="C7025" i="1"/>
  <c r="B7025" i="1"/>
  <c r="A7025" i="1"/>
  <c r="L7024" i="1"/>
  <c r="J7024" i="1"/>
  <c r="I7024" i="1"/>
  <c r="H7024" i="1"/>
  <c r="G7024" i="1"/>
  <c r="F7024" i="1"/>
  <c r="K7024" i="1" s="1"/>
  <c r="E7024" i="1"/>
  <c r="D7024" i="1"/>
  <c r="C7024" i="1"/>
  <c r="B7024" i="1"/>
  <c r="A7024" i="1"/>
  <c r="L7023" i="1"/>
  <c r="J7023" i="1"/>
  <c r="I7023" i="1"/>
  <c r="H7023" i="1"/>
  <c r="G7023" i="1"/>
  <c r="F7023" i="1"/>
  <c r="K7023" i="1" s="1"/>
  <c r="E7023" i="1"/>
  <c r="D7023" i="1"/>
  <c r="C7023" i="1"/>
  <c r="B7023" i="1"/>
  <c r="A7023" i="1"/>
  <c r="L7022" i="1"/>
  <c r="J7022" i="1"/>
  <c r="I7022" i="1"/>
  <c r="H7022" i="1"/>
  <c r="G7022" i="1"/>
  <c r="F7022" i="1"/>
  <c r="K7022" i="1" s="1"/>
  <c r="E7022" i="1"/>
  <c r="D7022" i="1"/>
  <c r="C7022" i="1"/>
  <c r="B7022" i="1"/>
  <c r="A7022" i="1"/>
  <c r="L7021" i="1"/>
  <c r="J7021" i="1"/>
  <c r="I7021" i="1"/>
  <c r="H7021" i="1"/>
  <c r="G7021" i="1"/>
  <c r="F7021" i="1"/>
  <c r="K7021" i="1" s="1"/>
  <c r="E7021" i="1"/>
  <c r="D7021" i="1"/>
  <c r="C7021" i="1"/>
  <c r="B7021" i="1"/>
  <c r="A7021" i="1"/>
  <c r="L7020" i="1"/>
  <c r="J7020" i="1"/>
  <c r="I7020" i="1"/>
  <c r="H7020" i="1"/>
  <c r="G7020" i="1"/>
  <c r="F7020" i="1"/>
  <c r="K7020" i="1" s="1"/>
  <c r="E7020" i="1"/>
  <c r="D7020" i="1"/>
  <c r="C7020" i="1"/>
  <c r="B7020" i="1"/>
  <c r="A7020" i="1"/>
  <c r="L7019" i="1"/>
  <c r="J7019" i="1"/>
  <c r="I7019" i="1"/>
  <c r="H7019" i="1"/>
  <c r="G7019" i="1"/>
  <c r="F7019" i="1"/>
  <c r="K7019" i="1" s="1"/>
  <c r="E7019" i="1"/>
  <c r="D7019" i="1"/>
  <c r="C7019" i="1"/>
  <c r="B7019" i="1"/>
  <c r="A7019" i="1"/>
  <c r="L7018" i="1"/>
  <c r="J7018" i="1"/>
  <c r="I7018" i="1"/>
  <c r="H7018" i="1"/>
  <c r="G7018" i="1"/>
  <c r="F7018" i="1"/>
  <c r="K7018" i="1" s="1"/>
  <c r="E7018" i="1"/>
  <c r="D7018" i="1"/>
  <c r="C7018" i="1"/>
  <c r="B7018" i="1"/>
  <c r="A7018" i="1"/>
  <c r="L7017" i="1"/>
  <c r="J7017" i="1"/>
  <c r="I7017" i="1"/>
  <c r="H7017" i="1"/>
  <c r="G7017" i="1"/>
  <c r="F7017" i="1"/>
  <c r="K7017" i="1" s="1"/>
  <c r="E7017" i="1"/>
  <c r="D7017" i="1"/>
  <c r="C7017" i="1"/>
  <c r="B7017" i="1"/>
  <c r="A7017" i="1"/>
  <c r="L7016" i="1"/>
  <c r="J7016" i="1"/>
  <c r="I7016" i="1"/>
  <c r="H7016" i="1"/>
  <c r="G7016" i="1"/>
  <c r="F7016" i="1"/>
  <c r="K7016" i="1" s="1"/>
  <c r="E7016" i="1"/>
  <c r="D7016" i="1"/>
  <c r="C7016" i="1"/>
  <c r="B7016" i="1"/>
  <c r="A7016" i="1"/>
  <c r="L7015" i="1"/>
  <c r="J7015" i="1"/>
  <c r="I7015" i="1"/>
  <c r="H7015" i="1"/>
  <c r="G7015" i="1"/>
  <c r="F7015" i="1"/>
  <c r="K7015" i="1" s="1"/>
  <c r="E7015" i="1"/>
  <c r="D7015" i="1"/>
  <c r="C7015" i="1"/>
  <c r="B7015" i="1"/>
  <c r="A7015" i="1"/>
  <c r="L7014" i="1"/>
  <c r="J7014" i="1"/>
  <c r="I7014" i="1"/>
  <c r="H7014" i="1"/>
  <c r="G7014" i="1"/>
  <c r="F7014" i="1"/>
  <c r="K7014" i="1" s="1"/>
  <c r="E7014" i="1"/>
  <c r="D7014" i="1"/>
  <c r="C7014" i="1"/>
  <c r="B7014" i="1"/>
  <c r="A7014" i="1"/>
  <c r="L7013" i="1"/>
  <c r="J7013" i="1"/>
  <c r="I7013" i="1"/>
  <c r="H7013" i="1"/>
  <c r="G7013" i="1"/>
  <c r="F7013" i="1"/>
  <c r="K7013" i="1" s="1"/>
  <c r="E7013" i="1"/>
  <c r="D7013" i="1"/>
  <c r="C7013" i="1"/>
  <c r="B7013" i="1"/>
  <c r="A7013" i="1"/>
  <c r="L7012" i="1"/>
  <c r="J7012" i="1"/>
  <c r="I7012" i="1"/>
  <c r="H7012" i="1"/>
  <c r="G7012" i="1"/>
  <c r="F7012" i="1"/>
  <c r="K7012" i="1" s="1"/>
  <c r="E7012" i="1"/>
  <c r="D7012" i="1"/>
  <c r="C7012" i="1"/>
  <c r="B7012" i="1"/>
  <c r="A7012" i="1"/>
  <c r="L7011" i="1"/>
  <c r="J7011" i="1"/>
  <c r="I7011" i="1"/>
  <c r="H7011" i="1"/>
  <c r="G7011" i="1"/>
  <c r="F7011" i="1"/>
  <c r="K7011" i="1" s="1"/>
  <c r="E7011" i="1"/>
  <c r="D7011" i="1"/>
  <c r="C7011" i="1"/>
  <c r="B7011" i="1"/>
  <c r="A7011" i="1"/>
  <c r="L7010" i="1"/>
  <c r="J7010" i="1"/>
  <c r="I7010" i="1"/>
  <c r="H7010" i="1"/>
  <c r="G7010" i="1"/>
  <c r="F7010" i="1"/>
  <c r="K7010" i="1" s="1"/>
  <c r="E7010" i="1"/>
  <c r="D7010" i="1"/>
  <c r="C7010" i="1"/>
  <c r="B7010" i="1"/>
  <c r="A7010" i="1"/>
  <c r="L7009" i="1"/>
  <c r="J7009" i="1"/>
  <c r="I7009" i="1"/>
  <c r="H7009" i="1"/>
  <c r="G7009" i="1"/>
  <c r="F7009" i="1"/>
  <c r="K7009" i="1" s="1"/>
  <c r="E7009" i="1"/>
  <c r="D7009" i="1"/>
  <c r="C7009" i="1"/>
  <c r="B7009" i="1"/>
  <c r="A7009" i="1"/>
  <c r="L7008" i="1"/>
  <c r="J7008" i="1"/>
  <c r="I7008" i="1"/>
  <c r="H7008" i="1"/>
  <c r="G7008" i="1"/>
  <c r="F7008" i="1"/>
  <c r="K7008" i="1" s="1"/>
  <c r="E7008" i="1"/>
  <c r="D7008" i="1"/>
  <c r="C7008" i="1"/>
  <c r="B7008" i="1"/>
  <c r="A7008" i="1"/>
  <c r="L7007" i="1"/>
  <c r="J7007" i="1"/>
  <c r="I7007" i="1"/>
  <c r="H7007" i="1"/>
  <c r="G7007" i="1"/>
  <c r="F7007" i="1"/>
  <c r="K7007" i="1" s="1"/>
  <c r="E7007" i="1"/>
  <c r="D7007" i="1"/>
  <c r="C7007" i="1"/>
  <c r="B7007" i="1"/>
  <c r="A7007" i="1"/>
  <c r="L7006" i="1"/>
  <c r="J7006" i="1"/>
  <c r="I7006" i="1"/>
  <c r="H7006" i="1"/>
  <c r="G7006" i="1"/>
  <c r="F7006" i="1"/>
  <c r="K7006" i="1" s="1"/>
  <c r="E7006" i="1"/>
  <c r="D7006" i="1"/>
  <c r="C7006" i="1"/>
  <c r="B7006" i="1"/>
  <c r="A7006" i="1"/>
  <c r="L7005" i="1"/>
  <c r="J7005" i="1"/>
  <c r="I7005" i="1"/>
  <c r="H7005" i="1"/>
  <c r="G7005" i="1"/>
  <c r="F7005" i="1"/>
  <c r="K7005" i="1" s="1"/>
  <c r="E7005" i="1"/>
  <c r="D7005" i="1"/>
  <c r="C7005" i="1"/>
  <c r="B7005" i="1"/>
  <c r="A7005" i="1"/>
  <c r="L7004" i="1"/>
  <c r="J7004" i="1"/>
  <c r="I7004" i="1"/>
  <c r="H7004" i="1"/>
  <c r="G7004" i="1"/>
  <c r="F7004" i="1"/>
  <c r="K7004" i="1" s="1"/>
  <c r="E7004" i="1"/>
  <c r="D7004" i="1"/>
  <c r="C7004" i="1"/>
  <c r="B7004" i="1"/>
  <c r="A7004" i="1"/>
  <c r="L7003" i="1"/>
  <c r="J7003" i="1"/>
  <c r="I7003" i="1"/>
  <c r="H7003" i="1"/>
  <c r="G7003" i="1"/>
  <c r="F7003" i="1"/>
  <c r="K7003" i="1" s="1"/>
  <c r="E7003" i="1"/>
  <c r="D7003" i="1"/>
  <c r="C7003" i="1"/>
  <c r="B7003" i="1"/>
  <c r="A7003" i="1"/>
  <c r="L7002" i="1"/>
  <c r="J7002" i="1"/>
  <c r="I7002" i="1"/>
  <c r="H7002" i="1"/>
  <c r="G7002" i="1"/>
  <c r="F7002" i="1"/>
  <c r="K7002" i="1" s="1"/>
  <c r="E7002" i="1"/>
  <c r="D7002" i="1"/>
  <c r="C7002" i="1"/>
  <c r="B7002" i="1"/>
  <c r="A7002" i="1"/>
  <c r="L7001" i="1"/>
  <c r="J7001" i="1"/>
  <c r="I7001" i="1"/>
  <c r="H7001" i="1"/>
  <c r="G7001" i="1"/>
  <c r="F7001" i="1"/>
  <c r="K7001" i="1" s="1"/>
  <c r="E7001" i="1"/>
  <c r="D7001" i="1"/>
  <c r="C7001" i="1"/>
  <c r="B7001" i="1"/>
  <c r="A7001" i="1"/>
  <c r="L7000" i="1"/>
  <c r="J7000" i="1"/>
  <c r="I7000" i="1"/>
  <c r="H7000" i="1"/>
  <c r="G7000" i="1"/>
  <c r="F7000" i="1"/>
  <c r="K7000" i="1" s="1"/>
  <c r="E7000" i="1"/>
  <c r="D7000" i="1"/>
  <c r="C7000" i="1"/>
  <c r="B7000" i="1"/>
  <c r="A7000" i="1"/>
  <c r="L6999" i="1"/>
  <c r="J6999" i="1"/>
  <c r="I6999" i="1"/>
  <c r="H6999" i="1"/>
  <c r="G6999" i="1"/>
  <c r="F6999" i="1"/>
  <c r="K6999" i="1" s="1"/>
  <c r="E6999" i="1"/>
  <c r="D6999" i="1"/>
  <c r="C6999" i="1"/>
  <c r="B6999" i="1"/>
  <c r="A6999" i="1"/>
  <c r="L6998" i="1"/>
  <c r="J6998" i="1"/>
  <c r="I6998" i="1"/>
  <c r="H6998" i="1"/>
  <c r="G6998" i="1"/>
  <c r="F6998" i="1"/>
  <c r="K6998" i="1" s="1"/>
  <c r="E6998" i="1"/>
  <c r="D6998" i="1"/>
  <c r="C6998" i="1"/>
  <c r="B6998" i="1"/>
  <c r="A6998" i="1"/>
  <c r="L6997" i="1"/>
  <c r="J6997" i="1"/>
  <c r="I6997" i="1"/>
  <c r="H6997" i="1"/>
  <c r="G6997" i="1"/>
  <c r="F6997" i="1"/>
  <c r="K6997" i="1" s="1"/>
  <c r="E6997" i="1"/>
  <c r="D6997" i="1"/>
  <c r="C6997" i="1"/>
  <c r="B6997" i="1"/>
  <c r="A6997" i="1"/>
  <c r="L6996" i="1"/>
  <c r="J6996" i="1"/>
  <c r="I6996" i="1"/>
  <c r="H6996" i="1"/>
  <c r="G6996" i="1"/>
  <c r="F6996" i="1"/>
  <c r="K6996" i="1" s="1"/>
  <c r="E6996" i="1"/>
  <c r="D6996" i="1"/>
  <c r="C6996" i="1"/>
  <c r="B6996" i="1"/>
  <c r="A6996" i="1"/>
  <c r="L6995" i="1"/>
  <c r="J6995" i="1"/>
  <c r="I6995" i="1"/>
  <c r="H6995" i="1"/>
  <c r="G6995" i="1"/>
  <c r="F6995" i="1"/>
  <c r="K6995" i="1" s="1"/>
  <c r="E6995" i="1"/>
  <c r="D6995" i="1"/>
  <c r="C6995" i="1"/>
  <c r="B6995" i="1"/>
  <c r="A6995" i="1"/>
  <c r="L6994" i="1"/>
  <c r="J6994" i="1"/>
  <c r="I6994" i="1"/>
  <c r="H6994" i="1"/>
  <c r="G6994" i="1"/>
  <c r="F6994" i="1"/>
  <c r="K6994" i="1" s="1"/>
  <c r="E6994" i="1"/>
  <c r="D6994" i="1"/>
  <c r="C6994" i="1"/>
  <c r="B6994" i="1"/>
  <c r="A6994" i="1"/>
  <c r="L6993" i="1"/>
  <c r="J6993" i="1"/>
  <c r="I6993" i="1"/>
  <c r="H6993" i="1"/>
  <c r="G6993" i="1"/>
  <c r="F6993" i="1"/>
  <c r="K6993" i="1" s="1"/>
  <c r="E6993" i="1"/>
  <c r="D6993" i="1"/>
  <c r="C6993" i="1"/>
  <c r="B6993" i="1"/>
  <c r="A6993" i="1"/>
  <c r="L6992" i="1"/>
  <c r="J6992" i="1"/>
  <c r="I6992" i="1"/>
  <c r="H6992" i="1"/>
  <c r="G6992" i="1"/>
  <c r="F6992" i="1"/>
  <c r="K6992" i="1" s="1"/>
  <c r="E6992" i="1"/>
  <c r="D6992" i="1"/>
  <c r="C6992" i="1"/>
  <c r="B6992" i="1"/>
  <c r="A6992" i="1"/>
  <c r="L6991" i="1"/>
  <c r="J6991" i="1"/>
  <c r="I6991" i="1"/>
  <c r="H6991" i="1"/>
  <c r="G6991" i="1"/>
  <c r="F6991" i="1"/>
  <c r="K6991" i="1" s="1"/>
  <c r="E6991" i="1"/>
  <c r="D6991" i="1"/>
  <c r="C6991" i="1"/>
  <c r="B6991" i="1"/>
  <c r="A6991" i="1"/>
  <c r="L6990" i="1"/>
  <c r="J6990" i="1"/>
  <c r="I6990" i="1"/>
  <c r="H6990" i="1"/>
  <c r="G6990" i="1"/>
  <c r="F6990" i="1"/>
  <c r="K6990" i="1" s="1"/>
  <c r="E6990" i="1"/>
  <c r="D6990" i="1"/>
  <c r="C6990" i="1"/>
  <c r="B6990" i="1"/>
  <c r="A6990" i="1"/>
  <c r="L6989" i="1"/>
  <c r="J6989" i="1"/>
  <c r="I6989" i="1"/>
  <c r="H6989" i="1"/>
  <c r="G6989" i="1"/>
  <c r="F6989" i="1"/>
  <c r="K6989" i="1" s="1"/>
  <c r="E6989" i="1"/>
  <c r="D6989" i="1"/>
  <c r="C6989" i="1"/>
  <c r="B6989" i="1"/>
  <c r="A6989" i="1"/>
  <c r="L6988" i="1"/>
  <c r="J6988" i="1"/>
  <c r="I6988" i="1"/>
  <c r="H6988" i="1"/>
  <c r="G6988" i="1"/>
  <c r="F6988" i="1"/>
  <c r="K6988" i="1" s="1"/>
  <c r="E6988" i="1"/>
  <c r="D6988" i="1"/>
  <c r="C6988" i="1"/>
  <c r="B6988" i="1"/>
  <c r="A6988" i="1"/>
  <c r="L6987" i="1"/>
  <c r="J6987" i="1"/>
  <c r="I6987" i="1"/>
  <c r="H6987" i="1"/>
  <c r="G6987" i="1"/>
  <c r="F6987" i="1"/>
  <c r="K6987" i="1" s="1"/>
  <c r="E6987" i="1"/>
  <c r="D6987" i="1"/>
  <c r="C6987" i="1"/>
  <c r="B6987" i="1"/>
  <c r="A6987" i="1"/>
  <c r="L6986" i="1"/>
  <c r="J6986" i="1"/>
  <c r="I6986" i="1"/>
  <c r="H6986" i="1"/>
  <c r="G6986" i="1"/>
  <c r="F6986" i="1"/>
  <c r="K6986" i="1" s="1"/>
  <c r="E6986" i="1"/>
  <c r="D6986" i="1"/>
  <c r="C6986" i="1"/>
  <c r="B6986" i="1"/>
  <c r="A6986" i="1"/>
  <c r="L6985" i="1"/>
  <c r="J6985" i="1"/>
  <c r="I6985" i="1"/>
  <c r="H6985" i="1"/>
  <c r="G6985" i="1"/>
  <c r="F6985" i="1"/>
  <c r="K6985" i="1" s="1"/>
  <c r="E6985" i="1"/>
  <c r="D6985" i="1"/>
  <c r="C6985" i="1"/>
  <c r="B6985" i="1"/>
  <c r="A6985" i="1"/>
  <c r="L6984" i="1"/>
  <c r="J6984" i="1"/>
  <c r="I6984" i="1"/>
  <c r="H6984" i="1"/>
  <c r="G6984" i="1"/>
  <c r="F6984" i="1"/>
  <c r="K6984" i="1" s="1"/>
  <c r="E6984" i="1"/>
  <c r="D6984" i="1"/>
  <c r="C6984" i="1"/>
  <c r="B6984" i="1"/>
  <c r="A6984" i="1"/>
  <c r="L6983" i="1"/>
  <c r="J6983" i="1"/>
  <c r="I6983" i="1"/>
  <c r="H6983" i="1"/>
  <c r="G6983" i="1"/>
  <c r="F6983" i="1"/>
  <c r="K6983" i="1" s="1"/>
  <c r="E6983" i="1"/>
  <c r="D6983" i="1"/>
  <c r="C6983" i="1"/>
  <c r="B6983" i="1"/>
  <c r="A6983" i="1"/>
  <c r="L6982" i="1"/>
  <c r="J6982" i="1"/>
  <c r="I6982" i="1"/>
  <c r="H6982" i="1"/>
  <c r="G6982" i="1"/>
  <c r="F6982" i="1"/>
  <c r="K6982" i="1" s="1"/>
  <c r="E6982" i="1"/>
  <c r="D6982" i="1"/>
  <c r="C6982" i="1"/>
  <c r="B6982" i="1"/>
  <c r="A6982" i="1"/>
  <c r="L6981" i="1"/>
  <c r="J6981" i="1"/>
  <c r="I6981" i="1"/>
  <c r="H6981" i="1"/>
  <c r="G6981" i="1"/>
  <c r="F6981" i="1"/>
  <c r="K6981" i="1" s="1"/>
  <c r="E6981" i="1"/>
  <c r="D6981" i="1"/>
  <c r="C6981" i="1"/>
  <c r="B6981" i="1"/>
  <c r="A6981" i="1"/>
  <c r="L6980" i="1"/>
  <c r="J6980" i="1"/>
  <c r="I6980" i="1"/>
  <c r="H6980" i="1"/>
  <c r="G6980" i="1"/>
  <c r="F6980" i="1"/>
  <c r="K6980" i="1" s="1"/>
  <c r="E6980" i="1"/>
  <c r="D6980" i="1"/>
  <c r="C6980" i="1"/>
  <c r="B6980" i="1"/>
  <c r="A6980" i="1"/>
  <c r="L6979" i="1"/>
  <c r="J6979" i="1"/>
  <c r="I6979" i="1"/>
  <c r="H6979" i="1"/>
  <c r="G6979" i="1"/>
  <c r="F6979" i="1"/>
  <c r="K6979" i="1" s="1"/>
  <c r="E6979" i="1"/>
  <c r="D6979" i="1"/>
  <c r="C6979" i="1"/>
  <c r="B6979" i="1"/>
  <c r="A6979" i="1"/>
  <c r="L6978" i="1"/>
  <c r="J6978" i="1"/>
  <c r="I6978" i="1"/>
  <c r="H6978" i="1"/>
  <c r="G6978" i="1"/>
  <c r="F6978" i="1"/>
  <c r="K6978" i="1" s="1"/>
  <c r="E6978" i="1"/>
  <c r="D6978" i="1"/>
  <c r="C6978" i="1"/>
  <c r="B6978" i="1"/>
  <c r="A6978" i="1"/>
  <c r="L6977" i="1"/>
  <c r="J6977" i="1"/>
  <c r="I6977" i="1"/>
  <c r="H6977" i="1"/>
  <c r="G6977" i="1"/>
  <c r="F6977" i="1"/>
  <c r="K6977" i="1" s="1"/>
  <c r="E6977" i="1"/>
  <c r="D6977" i="1"/>
  <c r="C6977" i="1"/>
  <c r="B6977" i="1"/>
  <c r="A6977" i="1"/>
  <c r="L6976" i="1"/>
  <c r="J6976" i="1"/>
  <c r="I6976" i="1"/>
  <c r="H6976" i="1"/>
  <c r="G6976" i="1"/>
  <c r="F6976" i="1"/>
  <c r="K6976" i="1" s="1"/>
  <c r="E6976" i="1"/>
  <c r="D6976" i="1"/>
  <c r="C6976" i="1"/>
  <c r="B6976" i="1"/>
  <c r="A6976" i="1"/>
  <c r="L6975" i="1"/>
  <c r="J6975" i="1"/>
  <c r="I6975" i="1"/>
  <c r="H6975" i="1"/>
  <c r="G6975" i="1"/>
  <c r="F6975" i="1"/>
  <c r="K6975" i="1" s="1"/>
  <c r="E6975" i="1"/>
  <c r="D6975" i="1"/>
  <c r="C6975" i="1"/>
  <c r="B6975" i="1"/>
  <c r="A6975" i="1"/>
  <c r="L6974" i="1"/>
  <c r="J6974" i="1"/>
  <c r="I6974" i="1"/>
  <c r="H6974" i="1"/>
  <c r="G6974" i="1"/>
  <c r="F6974" i="1"/>
  <c r="K6974" i="1" s="1"/>
  <c r="E6974" i="1"/>
  <c r="D6974" i="1"/>
  <c r="C6974" i="1"/>
  <c r="B6974" i="1"/>
  <c r="A6974" i="1"/>
  <c r="L6973" i="1"/>
  <c r="J6973" i="1"/>
  <c r="I6973" i="1"/>
  <c r="H6973" i="1"/>
  <c r="G6973" i="1"/>
  <c r="F6973" i="1"/>
  <c r="K6973" i="1" s="1"/>
  <c r="E6973" i="1"/>
  <c r="D6973" i="1"/>
  <c r="C6973" i="1"/>
  <c r="B6973" i="1"/>
  <c r="A6973" i="1"/>
  <c r="L6972" i="1"/>
  <c r="J6972" i="1"/>
  <c r="I6972" i="1"/>
  <c r="H6972" i="1"/>
  <c r="G6972" i="1"/>
  <c r="F6972" i="1"/>
  <c r="K6972" i="1" s="1"/>
  <c r="E6972" i="1"/>
  <c r="D6972" i="1"/>
  <c r="C6972" i="1"/>
  <c r="B6972" i="1"/>
  <c r="A6972" i="1"/>
  <c r="L6971" i="1"/>
  <c r="J6971" i="1"/>
  <c r="I6971" i="1"/>
  <c r="H6971" i="1"/>
  <c r="G6971" i="1"/>
  <c r="F6971" i="1"/>
  <c r="K6971" i="1" s="1"/>
  <c r="E6971" i="1"/>
  <c r="D6971" i="1"/>
  <c r="C6971" i="1"/>
  <c r="B6971" i="1"/>
  <c r="A6971" i="1"/>
  <c r="L6970" i="1"/>
  <c r="J6970" i="1"/>
  <c r="I6970" i="1"/>
  <c r="H6970" i="1"/>
  <c r="G6970" i="1"/>
  <c r="F6970" i="1"/>
  <c r="K6970" i="1" s="1"/>
  <c r="E6970" i="1"/>
  <c r="D6970" i="1"/>
  <c r="C6970" i="1"/>
  <c r="B6970" i="1"/>
  <c r="A6970" i="1"/>
  <c r="L6969" i="1"/>
  <c r="J6969" i="1"/>
  <c r="I6969" i="1"/>
  <c r="H6969" i="1"/>
  <c r="G6969" i="1"/>
  <c r="F6969" i="1"/>
  <c r="K6969" i="1" s="1"/>
  <c r="E6969" i="1"/>
  <c r="D6969" i="1"/>
  <c r="C6969" i="1"/>
  <c r="B6969" i="1"/>
  <c r="A6969" i="1"/>
  <c r="L6968" i="1"/>
  <c r="J6968" i="1"/>
  <c r="I6968" i="1"/>
  <c r="H6968" i="1"/>
  <c r="G6968" i="1"/>
  <c r="F6968" i="1"/>
  <c r="K6968" i="1" s="1"/>
  <c r="E6968" i="1"/>
  <c r="D6968" i="1"/>
  <c r="C6968" i="1"/>
  <c r="B6968" i="1"/>
  <c r="A6968" i="1"/>
  <c r="L6967" i="1"/>
  <c r="J6967" i="1"/>
  <c r="I6967" i="1"/>
  <c r="H6967" i="1"/>
  <c r="G6967" i="1"/>
  <c r="F6967" i="1"/>
  <c r="K6967" i="1" s="1"/>
  <c r="E6967" i="1"/>
  <c r="D6967" i="1"/>
  <c r="C6967" i="1"/>
  <c r="B6967" i="1"/>
  <c r="A6967" i="1"/>
  <c r="L6966" i="1"/>
  <c r="J6966" i="1"/>
  <c r="I6966" i="1"/>
  <c r="H6966" i="1"/>
  <c r="G6966" i="1"/>
  <c r="F6966" i="1"/>
  <c r="K6966" i="1" s="1"/>
  <c r="E6966" i="1"/>
  <c r="D6966" i="1"/>
  <c r="C6966" i="1"/>
  <c r="B6966" i="1"/>
  <c r="A6966" i="1"/>
  <c r="L6965" i="1"/>
  <c r="J6965" i="1"/>
  <c r="I6965" i="1"/>
  <c r="H6965" i="1"/>
  <c r="G6965" i="1"/>
  <c r="F6965" i="1"/>
  <c r="K6965" i="1" s="1"/>
  <c r="E6965" i="1"/>
  <c r="D6965" i="1"/>
  <c r="C6965" i="1"/>
  <c r="B6965" i="1"/>
  <c r="A6965" i="1"/>
  <c r="L6964" i="1"/>
  <c r="J6964" i="1"/>
  <c r="I6964" i="1"/>
  <c r="H6964" i="1"/>
  <c r="G6964" i="1"/>
  <c r="F6964" i="1"/>
  <c r="K6964" i="1" s="1"/>
  <c r="E6964" i="1"/>
  <c r="D6964" i="1"/>
  <c r="C6964" i="1"/>
  <c r="B6964" i="1"/>
  <c r="A6964" i="1"/>
  <c r="L6963" i="1"/>
  <c r="J6963" i="1"/>
  <c r="I6963" i="1"/>
  <c r="H6963" i="1"/>
  <c r="G6963" i="1"/>
  <c r="F6963" i="1"/>
  <c r="K6963" i="1" s="1"/>
  <c r="E6963" i="1"/>
  <c r="D6963" i="1"/>
  <c r="C6963" i="1"/>
  <c r="B6963" i="1"/>
  <c r="A6963" i="1"/>
  <c r="L6962" i="1"/>
  <c r="J6962" i="1"/>
  <c r="I6962" i="1"/>
  <c r="H6962" i="1"/>
  <c r="G6962" i="1"/>
  <c r="F6962" i="1"/>
  <c r="K6962" i="1" s="1"/>
  <c r="E6962" i="1"/>
  <c r="D6962" i="1"/>
  <c r="C6962" i="1"/>
  <c r="B6962" i="1"/>
  <c r="A6962" i="1"/>
  <c r="L6961" i="1"/>
  <c r="J6961" i="1"/>
  <c r="I6961" i="1"/>
  <c r="H6961" i="1"/>
  <c r="G6961" i="1"/>
  <c r="F6961" i="1"/>
  <c r="K6961" i="1" s="1"/>
  <c r="E6961" i="1"/>
  <c r="D6961" i="1"/>
  <c r="C6961" i="1"/>
  <c r="B6961" i="1"/>
  <c r="A6961" i="1"/>
  <c r="L6960" i="1"/>
  <c r="J6960" i="1"/>
  <c r="I6960" i="1"/>
  <c r="H6960" i="1"/>
  <c r="G6960" i="1"/>
  <c r="F6960" i="1"/>
  <c r="K6960" i="1" s="1"/>
  <c r="E6960" i="1"/>
  <c r="D6960" i="1"/>
  <c r="C6960" i="1"/>
  <c r="B6960" i="1"/>
  <c r="A6960" i="1"/>
  <c r="L6959" i="1"/>
  <c r="J6959" i="1"/>
  <c r="I6959" i="1"/>
  <c r="H6959" i="1"/>
  <c r="G6959" i="1"/>
  <c r="F6959" i="1"/>
  <c r="K6959" i="1" s="1"/>
  <c r="E6959" i="1"/>
  <c r="D6959" i="1"/>
  <c r="C6959" i="1"/>
  <c r="B6959" i="1"/>
  <c r="A6959" i="1"/>
  <c r="L6958" i="1"/>
  <c r="J6958" i="1"/>
  <c r="I6958" i="1"/>
  <c r="H6958" i="1"/>
  <c r="G6958" i="1"/>
  <c r="F6958" i="1"/>
  <c r="K6958" i="1" s="1"/>
  <c r="E6958" i="1"/>
  <c r="D6958" i="1"/>
  <c r="C6958" i="1"/>
  <c r="B6958" i="1"/>
  <c r="A6958" i="1"/>
  <c r="L6957" i="1"/>
  <c r="J6957" i="1"/>
  <c r="I6957" i="1"/>
  <c r="H6957" i="1"/>
  <c r="G6957" i="1"/>
  <c r="F6957" i="1"/>
  <c r="K6957" i="1" s="1"/>
  <c r="E6957" i="1"/>
  <c r="D6957" i="1"/>
  <c r="C6957" i="1"/>
  <c r="B6957" i="1"/>
  <c r="A6957" i="1"/>
  <c r="L6956" i="1"/>
  <c r="J6956" i="1"/>
  <c r="I6956" i="1"/>
  <c r="H6956" i="1"/>
  <c r="G6956" i="1"/>
  <c r="F6956" i="1"/>
  <c r="K6956" i="1" s="1"/>
  <c r="E6956" i="1"/>
  <c r="D6956" i="1"/>
  <c r="C6956" i="1"/>
  <c r="B6956" i="1"/>
  <c r="A6956" i="1"/>
  <c r="L6955" i="1"/>
  <c r="J6955" i="1"/>
  <c r="I6955" i="1"/>
  <c r="H6955" i="1"/>
  <c r="G6955" i="1"/>
  <c r="F6955" i="1"/>
  <c r="K6955" i="1" s="1"/>
  <c r="E6955" i="1"/>
  <c r="D6955" i="1"/>
  <c r="C6955" i="1"/>
  <c r="B6955" i="1"/>
  <c r="A6955" i="1"/>
  <c r="L6954" i="1"/>
  <c r="J6954" i="1"/>
  <c r="I6954" i="1"/>
  <c r="H6954" i="1"/>
  <c r="G6954" i="1"/>
  <c r="F6954" i="1"/>
  <c r="K6954" i="1" s="1"/>
  <c r="E6954" i="1"/>
  <c r="D6954" i="1"/>
  <c r="C6954" i="1"/>
  <c r="B6954" i="1"/>
  <c r="A6954" i="1"/>
  <c r="L6953" i="1"/>
  <c r="J6953" i="1"/>
  <c r="I6953" i="1"/>
  <c r="H6953" i="1"/>
  <c r="G6953" i="1"/>
  <c r="F6953" i="1"/>
  <c r="K6953" i="1" s="1"/>
  <c r="E6953" i="1"/>
  <c r="D6953" i="1"/>
  <c r="C6953" i="1"/>
  <c r="B6953" i="1"/>
  <c r="A6953" i="1"/>
  <c r="L6952" i="1"/>
  <c r="J6952" i="1"/>
  <c r="I6952" i="1"/>
  <c r="H6952" i="1"/>
  <c r="G6952" i="1"/>
  <c r="F6952" i="1"/>
  <c r="K6952" i="1" s="1"/>
  <c r="E6952" i="1"/>
  <c r="D6952" i="1"/>
  <c r="C6952" i="1"/>
  <c r="B6952" i="1"/>
  <c r="A6952" i="1"/>
  <c r="L6951" i="1"/>
  <c r="J6951" i="1"/>
  <c r="I6951" i="1"/>
  <c r="H6951" i="1"/>
  <c r="G6951" i="1"/>
  <c r="F6951" i="1"/>
  <c r="K6951" i="1" s="1"/>
  <c r="E6951" i="1"/>
  <c r="D6951" i="1"/>
  <c r="C6951" i="1"/>
  <c r="B6951" i="1"/>
  <c r="A6951" i="1"/>
  <c r="L6950" i="1"/>
  <c r="J6950" i="1"/>
  <c r="I6950" i="1"/>
  <c r="H6950" i="1"/>
  <c r="G6950" i="1"/>
  <c r="F6950" i="1"/>
  <c r="K6950" i="1" s="1"/>
  <c r="E6950" i="1"/>
  <c r="D6950" i="1"/>
  <c r="C6950" i="1"/>
  <c r="B6950" i="1"/>
  <c r="A6950" i="1"/>
  <c r="L6949" i="1"/>
  <c r="J6949" i="1"/>
  <c r="I6949" i="1"/>
  <c r="H6949" i="1"/>
  <c r="G6949" i="1"/>
  <c r="F6949" i="1"/>
  <c r="K6949" i="1" s="1"/>
  <c r="E6949" i="1"/>
  <c r="D6949" i="1"/>
  <c r="C6949" i="1"/>
  <c r="B6949" i="1"/>
  <c r="A6949" i="1"/>
  <c r="L6948" i="1"/>
  <c r="J6948" i="1"/>
  <c r="I6948" i="1"/>
  <c r="H6948" i="1"/>
  <c r="G6948" i="1"/>
  <c r="F6948" i="1"/>
  <c r="K6948" i="1" s="1"/>
  <c r="E6948" i="1"/>
  <c r="D6948" i="1"/>
  <c r="C6948" i="1"/>
  <c r="B6948" i="1"/>
  <c r="A6948" i="1"/>
  <c r="L6947" i="1"/>
  <c r="J6947" i="1"/>
  <c r="I6947" i="1"/>
  <c r="H6947" i="1"/>
  <c r="G6947" i="1"/>
  <c r="F6947" i="1"/>
  <c r="K6947" i="1" s="1"/>
  <c r="E6947" i="1"/>
  <c r="D6947" i="1"/>
  <c r="C6947" i="1"/>
  <c r="B6947" i="1"/>
  <c r="A6947" i="1"/>
  <c r="L6946" i="1"/>
  <c r="J6946" i="1"/>
  <c r="I6946" i="1"/>
  <c r="H6946" i="1"/>
  <c r="G6946" i="1"/>
  <c r="F6946" i="1"/>
  <c r="K6946" i="1" s="1"/>
  <c r="E6946" i="1"/>
  <c r="D6946" i="1"/>
  <c r="C6946" i="1"/>
  <c r="B6946" i="1"/>
  <c r="A6946" i="1"/>
  <c r="L6945" i="1"/>
  <c r="J6945" i="1"/>
  <c r="I6945" i="1"/>
  <c r="H6945" i="1"/>
  <c r="G6945" i="1"/>
  <c r="F6945" i="1"/>
  <c r="K6945" i="1" s="1"/>
  <c r="E6945" i="1"/>
  <c r="D6945" i="1"/>
  <c r="C6945" i="1"/>
  <c r="B6945" i="1"/>
  <c r="A6945" i="1"/>
  <c r="L6944" i="1"/>
  <c r="J6944" i="1"/>
  <c r="I6944" i="1"/>
  <c r="H6944" i="1"/>
  <c r="G6944" i="1"/>
  <c r="F6944" i="1"/>
  <c r="K6944" i="1" s="1"/>
  <c r="E6944" i="1"/>
  <c r="D6944" i="1"/>
  <c r="C6944" i="1"/>
  <c r="B6944" i="1"/>
  <c r="A6944" i="1"/>
  <c r="L6943" i="1"/>
  <c r="J6943" i="1"/>
  <c r="I6943" i="1"/>
  <c r="H6943" i="1"/>
  <c r="G6943" i="1"/>
  <c r="F6943" i="1"/>
  <c r="K6943" i="1" s="1"/>
  <c r="E6943" i="1"/>
  <c r="D6943" i="1"/>
  <c r="C6943" i="1"/>
  <c r="B6943" i="1"/>
  <c r="A6943" i="1"/>
  <c r="L6942" i="1"/>
  <c r="J6942" i="1"/>
  <c r="I6942" i="1"/>
  <c r="H6942" i="1"/>
  <c r="G6942" i="1"/>
  <c r="F6942" i="1"/>
  <c r="K6942" i="1" s="1"/>
  <c r="E6942" i="1"/>
  <c r="D6942" i="1"/>
  <c r="C6942" i="1"/>
  <c r="B6942" i="1"/>
  <c r="A6942" i="1"/>
  <c r="L6941" i="1"/>
  <c r="J6941" i="1"/>
  <c r="I6941" i="1"/>
  <c r="H6941" i="1"/>
  <c r="G6941" i="1"/>
  <c r="F6941" i="1"/>
  <c r="K6941" i="1" s="1"/>
  <c r="E6941" i="1"/>
  <c r="D6941" i="1"/>
  <c r="C6941" i="1"/>
  <c r="B6941" i="1"/>
  <c r="A6941" i="1"/>
  <c r="L6940" i="1"/>
  <c r="J6940" i="1"/>
  <c r="I6940" i="1"/>
  <c r="H6940" i="1"/>
  <c r="G6940" i="1"/>
  <c r="F6940" i="1"/>
  <c r="K6940" i="1" s="1"/>
  <c r="E6940" i="1"/>
  <c r="D6940" i="1"/>
  <c r="C6940" i="1"/>
  <c r="B6940" i="1"/>
  <c r="A6940" i="1"/>
  <c r="L6939" i="1"/>
  <c r="J6939" i="1"/>
  <c r="I6939" i="1"/>
  <c r="H6939" i="1"/>
  <c r="G6939" i="1"/>
  <c r="F6939" i="1"/>
  <c r="K6939" i="1" s="1"/>
  <c r="E6939" i="1"/>
  <c r="D6939" i="1"/>
  <c r="C6939" i="1"/>
  <c r="B6939" i="1"/>
  <c r="A6939" i="1"/>
  <c r="L6938" i="1"/>
  <c r="J6938" i="1"/>
  <c r="I6938" i="1"/>
  <c r="H6938" i="1"/>
  <c r="G6938" i="1"/>
  <c r="F6938" i="1"/>
  <c r="K6938" i="1" s="1"/>
  <c r="E6938" i="1"/>
  <c r="D6938" i="1"/>
  <c r="C6938" i="1"/>
  <c r="B6938" i="1"/>
  <c r="A6938" i="1"/>
  <c r="L6937" i="1"/>
  <c r="J6937" i="1"/>
  <c r="I6937" i="1"/>
  <c r="H6937" i="1"/>
  <c r="G6937" i="1"/>
  <c r="F6937" i="1"/>
  <c r="K6937" i="1" s="1"/>
  <c r="E6937" i="1"/>
  <c r="D6937" i="1"/>
  <c r="C6937" i="1"/>
  <c r="B6937" i="1"/>
  <c r="A6937" i="1"/>
  <c r="L6936" i="1"/>
  <c r="J6936" i="1"/>
  <c r="I6936" i="1"/>
  <c r="H6936" i="1"/>
  <c r="G6936" i="1"/>
  <c r="F6936" i="1"/>
  <c r="K6936" i="1" s="1"/>
  <c r="E6936" i="1"/>
  <c r="D6936" i="1"/>
  <c r="C6936" i="1"/>
  <c r="B6936" i="1"/>
  <c r="A6936" i="1"/>
  <c r="L6935" i="1"/>
  <c r="J6935" i="1"/>
  <c r="I6935" i="1"/>
  <c r="H6935" i="1"/>
  <c r="G6935" i="1"/>
  <c r="F6935" i="1"/>
  <c r="K6935" i="1" s="1"/>
  <c r="E6935" i="1"/>
  <c r="D6935" i="1"/>
  <c r="C6935" i="1"/>
  <c r="B6935" i="1"/>
  <c r="A6935" i="1"/>
  <c r="L6934" i="1"/>
  <c r="J6934" i="1"/>
  <c r="I6934" i="1"/>
  <c r="H6934" i="1"/>
  <c r="G6934" i="1"/>
  <c r="F6934" i="1"/>
  <c r="K6934" i="1" s="1"/>
  <c r="E6934" i="1"/>
  <c r="D6934" i="1"/>
  <c r="C6934" i="1"/>
  <c r="B6934" i="1"/>
  <c r="A6934" i="1"/>
  <c r="L6933" i="1"/>
  <c r="J6933" i="1"/>
  <c r="I6933" i="1"/>
  <c r="H6933" i="1"/>
  <c r="G6933" i="1"/>
  <c r="F6933" i="1"/>
  <c r="K6933" i="1" s="1"/>
  <c r="E6933" i="1"/>
  <c r="D6933" i="1"/>
  <c r="C6933" i="1"/>
  <c r="B6933" i="1"/>
  <c r="A6933" i="1"/>
  <c r="L6932" i="1"/>
  <c r="J6932" i="1"/>
  <c r="I6932" i="1"/>
  <c r="H6932" i="1"/>
  <c r="G6932" i="1"/>
  <c r="F6932" i="1"/>
  <c r="K6932" i="1" s="1"/>
  <c r="E6932" i="1"/>
  <c r="D6932" i="1"/>
  <c r="C6932" i="1"/>
  <c r="B6932" i="1"/>
  <c r="A6932" i="1"/>
  <c r="L6931" i="1"/>
  <c r="J6931" i="1"/>
  <c r="I6931" i="1"/>
  <c r="H6931" i="1"/>
  <c r="G6931" i="1"/>
  <c r="F6931" i="1"/>
  <c r="K6931" i="1" s="1"/>
  <c r="E6931" i="1"/>
  <c r="D6931" i="1"/>
  <c r="C6931" i="1"/>
  <c r="B6931" i="1"/>
  <c r="A6931" i="1"/>
  <c r="L6930" i="1"/>
  <c r="J6930" i="1"/>
  <c r="I6930" i="1"/>
  <c r="H6930" i="1"/>
  <c r="G6930" i="1"/>
  <c r="F6930" i="1"/>
  <c r="K6930" i="1" s="1"/>
  <c r="E6930" i="1"/>
  <c r="D6930" i="1"/>
  <c r="C6930" i="1"/>
  <c r="B6930" i="1"/>
  <c r="A6930" i="1"/>
  <c r="L6929" i="1"/>
  <c r="J6929" i="1"/>
  <c r="I6929" i="1"/>
  <c r="H6929" i="1"/>
  <c r="G6929" i="1"/>
  <c r="F6929" i="1"/>
  <c r="K6929" i="1" s="1"/>
  <c r="E6929" i="1"/>
  <c r="D6929" i="1"/>
  <c r="C6929" i="1"/>
  <c r="B6929" i="1"/>
  <c r="A6929" i="1"/>
  <c r="L6928" i="1"/>
  <c r="J6928" i="1"/>
  <c r="I6928" i="1"/>
  <c r="H6928" i="1"/>
  <c r="G6928" i="1"/>
  <c r="F6928" i="1"/>
  <c r="K6928" i="1" s="1"/>
  <c r="E6928" i="1"/>
  <c r="D6928" i="1"/>
  <c r="C6928" i="1"/>
  <c r="B6928" i="1"/>
  <c r="A6928" i="1"/>
  <c r="L6927" i="1"/>
  <c r="J6927" i="1"/>
  <c r="I6927" i="1"/>
  <c r="H6927" i="1"/>
  <c r="G6927" i="1"/>
  <c r="F6927" i="1"/>
  <c r="K6927" i="1" s="1"/>
  <c r="E6927" i="1"/>
  <c r="D6927" i="1"/>
  <c r="C6927" i="1"/>
  <c r="B6927" i="1"/>
  <c r="A6927" i="1"/>
  <c r="L6926" i="1"/>
  <c r="J6926" i="1"/>
  <c r="I6926" i="1"/>
  <c r="H6926" i="1"/>
  <c r="G6926" i="1"/>
  <c r="F6926" i="1"/>
  <c r="K6926" i="1" s="1"/>
  <c r="E6926" i="1"/>
  <c r="D6926" i="1"/>
  <c r="C6926" i="1"/>
  <c r="B6926" i="1"/>
  <c r="A6926" i="1"/>
  <c r="L6925" i="1"/>
  <c r="J6925" i="1"/>
  <c r="I6925" i="1"/>
  <c r="H6925" i="1"/>
  <c r="G6925" i="1"/>
  <c r="F6925" i="1"/>
  <c r="K6925" i="1" s="1"/>
  <c r="E6925" i="1"/>
  <c r="D6925" i="1"/>
  <c r="C6925" i="1"/>
  <c r="B6925" i="1"/>
  <c r="A6925" i="1"/>
  <c r="L6924" i="1"/>
  <c r="J6924" i="1"/>
  <c r="I6924" i="1"/>
  <c r="H6924" i="1"/>
  <c r="G6924" i="1"/>
  <c r="F6924" i="1"/>
  <c r="K6924" i="1" s="1"/>
  <c r="E6924" i="1"/>
  <c r="D6924" i="1"/>
  <c r="C6924" i="1"/>
  <c r="B6924" i="1"/>
  <c r="A6924" i="1"/>
  <c r="L6923" i="1"/>
  <c r="J6923" i="1"/>
  <c r="I6923" i="1"/>
  <c r="H6923" i="1"/>
  <c r="G6923" i="1"/>
  <c r="F6923" i="1"/>
  <c r="K6923" i="1" s="1"/>
  <c r="E6923" i="1"/>
  <c r="D6923" i="1"/>
  <c r="C6923" i="1"/>
  <c r="B6923" i="1"/>
  <c r="A6923" i="1"/>
  <c r="L6922" i="1"/>
  <c r="J6922" i="1"/>
  <c r="I6922" i="1"/>
  <c r="H6922" i="1"/>
  <c r="G6922" i="1"/>
  <c r="F6922" i="1"/>
  <c r="K6922" i="1" s="1"/>
  <c r="E6922" i="1"/>
  <c r="D6922" i="1"/>
  <c r="C6922" i="1"/>
  <c r="B6922" i="1"/>
  <c r="A6922" i="1"/>
  <c r="L6921" i="1"/>
  <c r="J6921" i="1"/>
  <c r="I6921" i="1"/>
  <c r="H6921" i="1"/>
  <c r="G6921" i="1"/>
  <c r="F6921" i="1"/>
  <c r="K6921" i="1" s="1"/>
  <c r="E6921" i="1"/>
  <c r="D6921" i="1"/>
  <c r="C6921" i="1"/>
  <c r="B6921" i="1"/>
  <c r="A6921" i="1"/>
  <c r="L6920" i="1"/>
  <c r="J6920" i="1"/>
  <c r="I6920" i="1"/>
  <c r="H6920" i="1"/>
  <c r="G6920" i="1"/>
  <c r="F6920" i="1"/>
  <c r="K6920" i="1" s="1"/>
  <c r="E6920" i="1"/>
  <c r="D6920" i="1"/>
  <c r="C6920" i="1"/>
  <c r="B6920" i="1"/>
  <c r="A6920" i="1"/>
  <c r="L6919" i="1"/>
  <c r="J6919" i="1"/>
  <c r="I6919" i="1"/>
  <c r="H6919" i="1"/>
  <c r="G6919" i="1"/>
  <c r="F6919" i="1"/>
  <c r="K6919" i="1" s="1"/>
  <c r="E6919" i="1"/>
  <c r="D6919" i="1"/>
  <c r="C6919" i="1"/>
  <c r="B6919" i="1"/>
  <c r="A6919" i="1"/>
  <c r="L6918" i="1"/>
  <c r="J6918" i="1"/>
  <c r="I6918" i="1"/>
  <c r="H6918" i="1"/>
  <c r="G6918" i="1"/>
  <c r="F6918" i="1"/>
  <c r="K6918" i="1" s="1"/>
  <c r="E6918" i="1"/>
  <c r="D6918" i="1"/>
  <c r="C6918" i="1"/>
  <c r="B6918" i="1"/>
  <c r="A6918" i="1"/>
  <c r="L6917" i="1"/>
  <c r="J6917" i="1"/>
  <c r="I6917" i="1"/>
  <c r="H6917" i="1"/>
  <c r="G6917" i="1"/>
  <c r="F6917" i="1"/>
  <c r="K6917" i="1" s="1"/>
  <c r="E6917" i="1"/>
  <c r="D6917" i="1"/>
  <c r="C6917" i="1"/>
  <c r="B6917" i="1"/>
  <c r="A6917" i="1"/>
  <c r="L6916" i="1"/>
  <c r="J6916" i="1"/>
  <c r="I6916" i="1"/>
  <c r="H6916" i="1"/>
  <c r="G6916" i="1"/>
  <c r="F6916" i="1"/>
  <c r="K6916" i="1" s="1"/>
  <c r="E6916" i="1"/>
  <c r="D6916" i="1"/>
  <c r="C6916" i="1"/>
  <c r="B6916" i="1"/>
  <c r="A6916" i="1"/>
  <c r="L6915" i="1"/>
  <c r="J6915" i="1"/>
  <c r="I6915" i="1"/>
  <c r="H6915" i="1"/>
  <c r="G6915" i="1"/>
  <c r="F6915" i="1"/>
  <c r="K6915" i="1" s="1"/>
  <c r="E6915" i="1"/>
  <c r="D6915" i="1"/>
  <c r="C6915" i="1"/>
  <c r="B6915" i="1"/>
  <c r="A6915" i="1"/>
  <c r="L6914" i="1"/>
  <c r="J6914" i="1"/>
  <c r="I6914" i="1"/>
  <c r="H6914" i="1"/>
  <c r="G6914" i="1"/>
  <c r="F6914" i="1"/>
  <c r="K6914" i="1" s="1"/>
  <c r="E6914" i="1"/>
  <c r="D6914" i="1"/>
  <c r="C6914" i="1"/>
  <c r="B6914" i="1"/>
  <c r="A6914" i="1"/>
  <c r="L6913" i="1"/>
  <c r="J6913" i="1"/>
  <c r="I6913" i="1"/>
  <c r="H6913" i="1"/>
  <c r="G6913" i="1"/>
  <c r="F6913" i="1"/>
  <c r="K6913" i="1" s="1"/>
  <c r="E6913" i="1"/>
  <c r="D6913" i="1"/>
  <c r="C6913" i="1"/>
  <c r="B6913" i="1"/>
  <c r="A6913" i="1"/>
  <c r="L6912" i="1"/>
  <c r="J6912" i="1"/>
  <c r="I6912" i="1"/>
  <c r="H6912" i="1"/>
  <c r="G6912" i="1"/>
  <c r="F6912" i="1"/>
  <c r="K6912" i="1" s="1"/>
  <c r="E6912" i="1"/>
  <c r="D6912" i="1"/>
  <c r="C6912" i="1"/>
  <c r="B6912" i="1"/>
  <c r="A6912" i="1"/>
  <c r="L6911" i="1"/>
  <c r="J6911" i="1"/>
  <c r="I6911" i="1"/>
  <c r="H6911" i="1"/>
  <c r="G6911" i="1"/>
  <c r="F6911" i="1"/>
  <c r="K6911" i="1" s="1"/>
  <c r="E6911" i="1"/>
  <c r="D6911" i="1"/>
  <c r="C6911" i="1"/>
  <c r="B6911" i="1"/>
  <c r="A6911" i="1"/>
  <c r="L6910" i="1"/>
  <c r="J6910" i="1"/>
  <c r="I6910" i="1"/>
  <c r="H6910" i="1"/>
  <c r="G6910" i="1"/>
  <c r="F6910" i="1"/>
  <c r="K6910" i="1" s="1"/>
  <c r="E6910" i="1"/>
  <c r="D6910" i="1"/>
  <c r="C6910" i="1"/>
  <c r="B6910" i="1"/>
  <c r="A6910" i="1"/>
  <c r="L6909" i="1"/>
  <c r="J6909" i="1"/>
  <c r="I6909" i="1"/>
  <c r="H6909" i="1"/>
  <c r="G6909" i="1"/>
  <c r="F6909" i="1"/>
  <c r="K6909" i="1" s="1"/>
  <c r="E6909" i="1"/>
  <c r="D6909" i="1"/>
  <c r="C6909" i="1"/>
  <c r="B6909" i="1"/>
  <c r="A6909" i="1"/>
  <c r="L6908" i="1"/>
  <c r="J6908" i="1"/>
  <c r="I6908" i="1"/>
  <c r="H6908" i="1"/>
  <c r="G6908" i="1"/>
  <c r="F6908" i="1"/>
  <c r="K6908" i="1" s="1"/>
  <c r="E6908" i="1"/>
  <c r="D6908" i="1"/>
  <c r="C6908" i="1"/>
  <c r="B6908" i="1"/>
  <c r="A6908" i="1"/>
  <c r="L6907" i="1"/>
  <c r="J6907" i="1"/>
  <c r="I6907" i="1"/>
  <c r="H6907" i="1"/>
  <c r="G6907" i="1"/>
  <c r="F6907" i="1"/>
  <c r="K6907" i="1" s="1"/>
  <c r="E6907" i="1"/>
  <c r="D6907" i="1"/>
  <c r="C6907" i="1"/>
  <c r="B6907" i="1"/>
  <c r="A6907" i="1"/>
  <c r="L6906" i="1"/>
  <c r="J6906" i="1"/>
  <c r="I6906" i="1"/>
  <c r="H6906" i="1"/>
  <c r="G6906" i="1"/>
  <c r="F6906" i="1"/>
  <c r="K6906" i="1" s="1"/>
  <c r="E6906" i="1"/>
  <c r="D6906" i="1"/>
  <c r="C6906" i="1"/>
  <c r="B6906" i="1"/>
  <c r="A6906" i="1"/>
  <c r="L6905" i="1"/>
  <c r="J6905" i="1"/>
  <c r="I6905" i="1"/>
  <c r="H6905" i="1"/>
  <c r="G6905" i="1"/>
  <c r="F6905" i="1"/>
  <c r="K6905" i="1" s="1"/>
  <c r="E6905" i="1"/>
  <c r="D6905" i="1"/>
  <c r="C6905" i="1"/>
  <c r="B6905" i="1"/>
  <c r="A6905" i="1"/>
  <c r="L6904" i="1"/>
  <c r="J6904" i="1"/>
  <c r="I6904" i="1"/>
  <c r="H6904" i="1"/>
  <c r="G6904" i="1"/>
  <c r="F6904" i="1"/>
  <c r="K6904" i="1" s="1"/>
  <c r="E6904" i="1"/>
  <c r="D6904" i="1"/>
  <c r="C6904" i="1"/>
  <c r="B6904" i="1"/>
  <c r="A6904" i="1"/>
  <c r="L6903" i="1"/>
  <c r="J6903" i="1"/>
  <c r="I6903" i="1"/>
  <c r="H6903" i="1"/>
  <c r="G6903" i="1"/>
  <c r="F6903" i="1"/>
  <c r="K6903" i="1" s="1"/>
  <c r="E6903" i="1"/>
  <c r="D6903" i="1"/>
  <c r="C6903" i="1"/>
  <c r="B6903" i="1"/>
  <c r="A6903" i="1"/>
  <c r="L6902" i="1"/>
  <c r="J6902" i="1"/>
  <c r="I6902" i="1"/>
  <c r="H6902" i="1"/>
  <c r="G6902" i="1"/>
  <c r="F6902" i="1"/>
  <c r="K6902" i="1" s="1"/>
  <c r="E6902" i="1"/>
  <c r="D6902" i="1"/>
  <c r="C6902" i="1"/>
  <c r="B6902" i="1"/>
  <c r="A6902" i="1"/>
  <c r="L6901" i="1"/>
  <c r="J6901" i="1"/>
  <c r="I6901" i="1"/>
  <c r="H6901" i="1"/>
  <c r="G6901" i="1"/>
  <c r="F6901" i="1"/>
  <c r="K6901" i="1" s="1"/>
  <c r="E6901" i="1"/>
  <c r="D6901" i="1"/>
  <c r="C6901" i="1"/>
  <c r="B6901" i="1"/>
  <c r="A6901" i="1"/>
  <c r="L6900" i="1"/>
  <c r="J6900" i="1"/>
  <c r="I6900" i="1"/>
  <c r="H6900" i="1"/>
  <c r="G6900" i="1"/>
  <c r="F6900" i="1"/>
  <c r="K6900" i="1" s="1"/>
  <c r="E6900" i="1"/>
  <c r="D6900" i="1"/>
  <c r="C6900" i="1"/>
  <c r="B6900" i="1"/>
  <c r="A6900" i="1"/>
  <c r="L6899" i="1"/>
  <c r="J6899" i="1"/>
  <c r="I6899" i="1"/>
  <c r="H6899" i="1"/>
  <c r="G6899" i="1"/>
  <c r="F6899" i="1"/>
  <c r="K6899" i="1" s="1"/>
  <c r="E6899" i="1"/>
  <c r="D6899" i="1"/>
  <c r="C6899" i="1"/>
  <c r="B6899" i="1"/>
  <c r="A6899" i="1"/>
  <c r="L6898" i="1"/>
  <c r="J6898" i="1"/>
  <c r="I6898" i="1"/>
  <c r="H6898" i="1"/>
  <c r="G6898" i="1"/>
  <c r="F6898" i="1"/>
  <c r="K6898" i="1" s="1"/>
  <c r="E6898" i="1"/>
  <c r="D6898" i="1"/>
  <c r="C6898" i="1"/>
  <c r="B6898" i="1"/>
  <c r="A6898" i="1"/>
  <c r="L6897" i="1"/>
  <c r="J6897" i="1"/>
  <c r="I6897" i="1"/>
  <c r="H6897" i="1"/>
  <c r="G6897" i="1"/>
  <c r="F6897" i="1"/>
  <c r="K6897" i="1" s="1"/>
  <c r="E6897" i="1"/>
  <c r="D6897" i="1"/>
  <c r="C6897" i="1"/>
  <c r="B6897" i="1"/>
  <c r="A6897" i="1"/>
  <c r="L6896" i="1"/>
  <c r="J6896" i="1"/>
  <c r="I6896" i="1"/>
  <c r="H6896" i="1"/>
  <c r="G6896" i="1"/>
  <c r="F6896" i="1"/>
  <c r="K6896" i="1" s="1"/>
  <c r="E6896" i="1"/>
  <c r="D6896" i="1"/>
  <c r="C6896" i="1"/>
  <c r="B6896" i="1"/>
  <c r="A6896" i="1"/>
  <c r="L6895" i="1"/>
  <c r="J6895" i="1"/>
  <c r="I6895" i="1"/>
  <c r="H6895" i="1"/>
  <c r="G6895" i="1"/>
  <c r="F6895" i="1"/>
  <c r="K6895" i="1" s="1"/>
  <c r="E6895" i="1"/>
  <c r="D6895" i="1"/>
  <c r="C6895" i="1"/>
  <c r="B6895" i="1"/>
  <c r="A6895" i="1"/>
  <c r="L6894" i="1"/>
  <c r="J6894" i="1"/>
  <c r="I6894" i="1"/>
  <c r="H6894" i="1"/>
  <c r="G6894" i="1"/>
  <c r="F6894" i="1"/>
  <c r="K6894" i="1" s="1"/>
  <c r="E6894" i="1"/>
  <c r="D6894" i="1"/>
  <c r="C6894" i="1"/>
  <c r="B6894" i="1"/>
  <c r="A6894" i="1"/>
  <c r="L6893" i="1"/>
  <c r="J6893" i="1"/>
  <c r="I6893" i="1"/>
  <c r="H6893" i="1"/>
  <c r="G6893" i="1"/>
  <c r="F6893" i="1"/>
  <c r="K6893" i="1" s="1"/>
  <c r="E6893" i="1"/>
  <c r="D6893" i="1"/>
  <c r="C6893" i="1"/>
  <c r="B6893" i="1"/>
  <c r="A6893" i="1"/>
  <c r="L6892" i="1"/>
  <c r="J6892" i="1"/>
  <c r="I6892" i="1"/>
  <c r="H6892" i="1"/>
  <c r="G6892" i="1"/>
  <c r="F6892" i="1"/>
  <c r="K6892" i="1" s="1"/>
  <c r="E6892" i="1"/>
  <c r="D6892" i="1"/>
  <c r="C6892" i="1"/>
  <c r="B6892" i="1"/>
  <c r="A6892" i="1"/>
  <c r="L6891" i="1"/>
  <c r="J6891" i="1"/>
  <c r="I6891" i="1"/>
  <c r="H6891" i="1"/>
  <c r="G6891" i="1"/>
  <c r="F6891" i="1"/>
  <c r="K6891" i="1" s="1"/>
  <c r="E6891" i="1"/>
  <c r="D6891" i="1"/>
  <c r="C6891" i="1"/>
  <c r="B6891" i="1"/>
  <c r="A6891" i="1"/>
  <c r="L6890" i="1"/>
  <c r="J6890" i="1"/>
  <c r="I6890" i="1"/>
  <c r="H6890" i="1"/>
  <c r="G6890" i="1"/>
  <c r="F6890" i="1"/>
  <c r="K6890" i="1" s="1"/>
  <c r="E6890" i="1"/>
  <c r="D6890" i="1"/>
  <c r="C6890" i="1"/>
  <c r="B6890" i="1"/>
  <c r="A6890" i="1"/>
  <c r="L6889" i="1"/>
  <c r="J6889" i="1"/>
  <c r="I6889" i="1"/>
  <c r="H6889" i="1"/>
  <c r="G6889" i="1"/>
  <c r="F6889" i="1"/>
  <c r="K6889" i="1" s="1"/>
  <c r="E6889" i="1"/>
  <c r="D6889" i="1"/>
  <c r="C6889" i="1"/>
  <c r="B6889" i="1"/>
  <c r="A6889" i="1"/>
  <c r="L6888" i="1"/>
  <c r="J6888" i="1"/>
  <c r="I6888" i="1"/>
  <c r="H6888" i="1"/>
  <c r="G6888" i="1"/>
  <c r="F6888" i="1"/>
  <c r="K6888" i="1" s="1"/>
  <c r="E6888" i="1"/>
  <c r="D6888" i="1"/>
  <c r="C6888" i="1"/>
  <c r="B6888" i="1"/>
  <c r="A6888" i="1"/>
  <c r="L6887" i="1"/>
  <c r="J6887" i="1"/>
  <c r="I6887" i="1"/>
  <c r="H6887" i="1"/>
  <c r="G6887" i="1"/>
  <c r="F6887" i="1"/>
  <c r="K6887" i="1" s="1"/>
  <c r="E6887" i="1"/>
  <c r="D6887" i="1"/>
  <c r="C6887" i="1"/>
  <c r="B6887" i="1"/>
  <c r="A6887" i="1"/>
  <c r="L6886" i="1"/>
  <c r="J6886" i="1"/>
  <c r="I6886" i="1"/>
  <c r="H6886" i="1"/>
  <c r="G6886" i="1"/>
  <c r="F6886" i="1"/>
  <c r="K6886" i="1" s="1"/>
  <c r="E6886" i="1"/>
  <c r="D6886" i="1"/>
  <c r="C6886" i="1"/>
  <c r="B6886" i="1"/>
  <c r="A6886" i="1"/>
  <c r="L6885" i="1"/>
  <c r="J6885" i="1"/>
  <c r="I6885" i="1"/>
  <c r="H6885" i="1"/>
  <c r="G6885" i="1"/>
  <c r="F6885" i="1"/>
  <c r="K6885" i="1" s="1"/>
  <c r="E6885" i="1"/>
  <c r="D6885" i="1"/>
  <c r="C6885" i="1"/>
  <c r="B6885" i="1"/>
  <c r="A6885" i="1"/>
  <c r="L6884" i="1"/>
  <c r="J6884" i="1"/>
  <c r="I6884" i="1"/>
  <c r="H6884" i="1"/>
  <c r="G6884" i="1"/>
  <c r="F6884" i="1"/>
  <c r="K6884" i="1" s="1"/>
  <c r="E6884" i="1"/>
  <c r="D6884" i="1"/>
  <c r="C6884" i="1"/>
  <c r="B6884" i="1"/>
  <c r="A6884" i="1"/>
  <c r="L6883" i="1"/>
  <c r="J6883" i="1"/>
  <c r="I6883" i="1"/>
  <c r="H6883" i="1"/>
  <c r="G6883" i="1"/>
  <c r="F6883" i="1"/>
  <c r="K6883" i="1" s="1"/>
  <c r="E6883" i="1"/>
  <c r="D6883" i="1"/>
  <c r="C6883" i="1"/>
  <c r="B6883" i="1"/>
  <c r="A6883" i="1"/>
  <c r="L6882" i="1"/>
  <c r="J6882" i="1"/>
  <c r="I6882" i="1"/>
  <c r="H6882" i="1"/>
  <c r="G6882" i="1"/>
  <c r="F6882" i="1"/>
  <c r="K6882" i="1" s="1"/>
  <c r="E6882" i="1"/>
  <c r="D6882" i="1"/>
  <c r="C6882" i="1"/>
  <c r="B6882" i="1"/>
  <c r="A6882" i="1"/>
  <c r="L6881" i="1"/>
  <c r="J6881" i="1"/>
  <c r="I6881" i="1"/>
  <c r="H6881" i="1"/>
  <c r="G6881" i="1"/>
  <c r="F6881" i="1"/>
  <c r="K6881" i="1" s="1"/>
  <c r="E6881" i="1"/>
  <c r="D6881" i="1"/>
  <c r="C6881" i="1"/>
  <c r="B6881" i="1"/>
  <c r="A6881" i="1"/>
  <c r="L6880" i="1"/>
  <c r="J6880" i="1"/>
  <c r="I6880" i="1"/>
  <c r="H6880" i="1"/>
  <c r="G6880" i="1"/>
  <c r="F6880" i="1"/>
  <c r="K6880" i="1" s="1"/>
  <c r="E6880" i="1"/>
  <c r="D6880" i="1"/>
  <c r="C6880" i="1"/>
  <c r="B6880" i="1"/>
  <c r="A6880" i="1"/>
  <c r="L6879" i="1"/>
  <c r="J6879" i="1"/>
  <c r="I6879" i="1"/>
  <c r="H6879" i="1"/>
  <c r="G6879" i="1"/>
  <c r="F6879" i="1"/>
  <c r="K6879" i="1" s="1"/>
  <c r="E6879" i="1"/>
  <c r="D6879" i="1"/>
  <c r="C6879" i="1"/>
  <c r="B6879" i="1"/>
  <c r="A6879" i="1"/>
  <c r="L6878" i="1"/>
  <c r="J6878" i="1"/>
  <c r="I6878" i="1"/>
  <c r="H6878" i="1"/>
  <c r="G6878" i="1"/>
  <c r="F6878" i="1"/>
  <c r="K6878" i="1" s="1"/>
  <c r="E6878" i="1"/>
  <c r="D6878" i="1"/>
  <c r="C6878" i="1"/>
  <c r="B6878" i="1"/>
  <c r="A6878" i="1"/>
  <c r="L6877" i="1"/>
  <c r="J6877" i="1"/>
  <c r="I6877" i="1"/>
  <c r="H6877" i="1"/>
  <c r="G6877" i="1"/>
  <c r="F6877" i="1"/>
  <c r="K6877" i="1" s="1"/>
  <c r="E6877" i="1"/>
  <c r="D6877" i="1"/>
  <c r="C6877" i="1"/>
  <c r="B6877" i="1"/>
  <c r="A6877" i="1"/>
  <c r="L6876" i="1"/>
  <c r="J6876" i="1"/>
  <c r="I6876" i="1"/>
  <c r="H6876" i="1"/>
  <c r="G6876" i="1"/>
  <c r="F6876" i="1"/>
  <c r="K6876" i="1" s="1"/>
  <c r="E6876" i="1"/>
  <c r="D6876" i="1"/>
  <c r="C6876" i="1"/>
  <c r="B6876" i="1"/>
  <c r="A6876" i="1"/>
  <c r="L6875" i="1"/>
  <c r="J6875" i="1"/>
  <c r="I6875" i="1"/>
  <c r="H6875" i="1"/>
  <c r="G6875" i="1"/>
  <c r="F6875" i="1"/>
  <c r="K6875" i="1" s="1"/>
  <c r="E6875" i="1"/>
  <c r="D6875" i="1"/>
  <c r="C6875" i="1"/>
  <c r="B6875" i="1"/>
  <c r="A6875" i="1"/>
  <c r="L6874" i="1"/>
  <c r="J6874" i="1"/>
  <c r="I6874" i="1"/>
  <c r="H6874" i="1"/>
  <c r="G6874" i="1"/>
  <c r="F6874" i="1"/>
  <c r="K6874" i="1" s="1"/>
  <c r="E6874" i="1"/>
  <c r="D6874" i="1"/>
  <c r="C6874" i="1"/>
  <c r="B6874" i="1"/>
  <c r="A6874" i="1"/>
  <c r="L6873" i="1"/>
  <c r="J6873" i="1"/>
  <c r="I6873" i="1"/>
  <c r="H6873" i="1"/>
  <c r="G6873" i="1"/>
  <c r="F6873" i="1"/>
  <c r="K6873" i="1" s="1"/>
  <c r="E6873" i="1"/>
  <c r="D6873" i="1"/>
  <c r="C6873" i="1"/>
  <c r="B6873" i="1"/>
  <c r="A6873" i="1"/>
  <c r="L6872" i="1"/>
  <c r="J6872" i="1"/>
  <c r="I6872" i="1"/>
  <c r="H6872" i="1"/>
  <c r="G6872" i="1"/>
  <c r="F6872" i="1"/>
  <c r="K6872" i="1" s="1"/>
  <c r="E6872" i="1"/>
  <c r="D6872" i="1"/>
  <c r="C6872" i="1"/>
  <c r="B6872" i="1"/>
  <c r="A6872" i="1"/>
  <c r="L6871" i="1"/>
  <c r="J6871" i="1"/>
  <c r="I6871" i="1"/>
  <c r="H6871" i="1"/>
  <c r="G6871" i="1"/>
  <c r="F6871" i="1"/>
  <c r="K6871" i="1" s="1"/>
  <c r="E6871" i="1"/>
  <c r="D6871" i="1"/>
  <c r="C6871" i="1"/>
  <c r="B6871" i="1"/>
  <c r="A6871" i="1"/>
  <c r="L6870" i="1"/>
  <c r="J6870" i="1"/>
  <c r="I6870" i="1"/>
  <c r="H6870" i="1"/>
  <c r="G6870" i="1"/>
  <c r="F6870" i="1"/>
  <c r="K6870" i="1" s="1"/>
  <c r="E6870" i="1"/>
  <c r="D6870" i="1"/>
  <c r="C6870" i="1"/>
  <c r="B6870" i="1"/>
  <c r="A6870" i="1"/>
  <c r="L6869" i="1"/>
  <c r="J6869" i="1"/>
  <c r="I6869" i="1"/>
  <c r="H6869" i="1"/>
  <c r="G6869" i="1"/>
  <c r="F6869" i="1"/>
  <c r="K6869" i="1" s="1"/>
  <c r="E6869" i="1"/>
  <c r="D6869" i="1"/>
  <c r="C6869" i="1"/>
  <c r="B6869" i="1"/>
  <c r="A6869" i="1"/>
  <c r="L6868" i="1"/>
  <c r="J6868" i="1"/>
  <c r="I6868" i="1"/>
  <c r="H6868" i="1"/>
  <c r="G6868" i="1"/>
  <c r="F6868" i="1"/>
  <c r="K6868" i="1" s="1"/>
  <c r="E6868" i="1"/>
  <c r="D6868" i="1"/>
  <c r="C6868" i="1"/>
  <c r="B6868" i="1"/>
  <c r="A6868" i="1"/>
  <c r="L6867" i="1"/>
  <c r="J6867" i="1"/>
  <c r="I6867" i="1"/>
  <c r="H6867" i="1"/>
  <c r="G6867" i="1"/>
  <c r="F6867" i="1"/>
  <c r="K6867" i="1" s="1"/>
  <c r="E6867" i="1"/>
  <c r="D6867" i="1"/>
  <c r="C6867" i="1"/>
  <c r="B6867" i="1"/>
  <c r="A6867" i="1"/>
  <c r="L6866" i="1"/>
  <c r="J6866" i="1"/>
  <c r="I6866" i="1"/>
  <c r="H6866" i="1"/>
  <c r="G6866" i="1"/>
  <c r="F6866" i="1"/>
  <c r="K6866" i="1" s="1"/>
  <c r="E6866" i="1"/>
  <c r="D6866" i="1"/>
  <c r="C6866" i="1"/>
  <c r="B6866" i="1"/>
  <c r="A6866" i="1"/>
  <c r="L6865" i="1"/>
  <c r="J6865" i="1"/>
  <c r="I6865" i="1"/>
  <c r="H6865" i="1"/>
  <c r="G6865" i="1"/>
  <c r="F6865" i="1"/>
  <c r="K6865" i="1" s="1"/>
  <c r="E6865" i="1"/>
  <c r="D6865" i="1"/>
  <c r="C6865" i="1"/>
  <c r="B6865" i="1"/>
  <c r="A6865" i="1"/>
  <c r="L6864" i="1"/>
  <c r="J6864" i="1"/>
  <c r="I6864" i="1"/>
  <c r="H6864" i="1"/>
  <c r="G6864" i="1"/>
  <c r="F6864" i="1"/>
  <c r="K6864" i="1" s="1"/>
  <c r="E6864" i="1"/>
  <c r="D6864" i="1"/>
  <c r="C6864" i="1"/>
  <c r="B6864" i="1"/>
  <c r="A6864" i="1"/>
  <c r="L6863" i="1"/>
  <c r="J6863" i="1"/>
  <c r="I6863" i="1"/>
  <c r="H6863" i="1"/>
  <c r="G6863" i="1"/>
  <c r="F6863" i="1"/>
  <c r="K6863" i="1" s="1"/>
  <c r="E6863" i="1"/>
  <c r="D6863" i="1"/>
  <c r="C6863" i="1"/>
  <c r="B6863" i="1"/>
  <c r="A6863" i="1"/>
  <c r="L6862" i="1"/>
  <c r="J6862" i="1"/>
  <c r="I6862" i="1"/>
  <c r="H6862" i="1"/>
  <c r="G6862" i="1"/>
  <c r="F6862" i="1"/>
  <c r="K6862" i="1" s="1"/>
  <c r="E6862" i="1"/>
  <c r="D6862" i="1"/>
  <c r="C6862" i="1"/>
  <c r="B6862" i="1"/>
  <c r="A6862" i="1"/>
  <c r="L6861" i="1"/>
  <c r="J6861" i="1"/>
  <c r="I6861" i="1"/>
  <c r="H6861" i="1"/>
  <c r="G6861" i="1"/>
  <c r="F6861" i="1"/>
  <c r="K6861" i="1" s="1"/>
  <c r="E6861" i="1"/>
  <c r="D6861" i="1"/>
  <c r="C6861" i="1"/>
  <c r="B6861" i="1"/>
  <c r="A6861" i="1"/>
  <c r="L6860" i="1"/>
  <c r="J6860" i="1"/>
  <c r="I6860" i="1"/>
  <c r="H6860" i="1"/>
  <c r="G6860" i="1"/>
  <c r="F6860" i="1"/>
  <c r="K6860" i="1" s="1"/>
  <c r="E6860" i="1"/>
  <c r="D6860" i="1"/>
  <c r="C6860" i="1"/>
  <c r="B6860" i="1"/>
  <c r="A6860" i="1"/>
  <c r="L6859" i="1"/>
  <c r="J6859" i="1"/>
  <c r="I6859" i="1"/>
  <c r="H6859" i="1"/>
  <c r="G6859" i="1"/>
  <c r="F6859" i="1"/>
  <c r="K6859" i="1" s="1"/>
  <c r="E6859" i="1"/>
  <c r="D6859" i="1"/>
  <c r="C6859" i="1"/>
  <c r="B6859" i="1"/>
  <c r="A6859" i="1"/>
  <c r="L6858" i="1"/>
  <c r="J6858" i="1"/>
  <c r="I6858" i="1"/>
  <c r="H6858" i="1"/>
  <c r="G6858" i="1"/>
  <c r="F6858" i="1"/>
  <c r="K6858" i="1" s="1"/>
  <c r="E6858" i="1"/>
  <c r="D6858" i="1"/>
  <c r="C6858" i="1"/>
  <c r="B6858" i="1"/>
  <c r="A6858" i="1"/>
  <c r="L6857" i="1"/>
  <c r="J6857" i="1"/>
  <c r="I6857" i="1"/>
  <c r="H6857" i="1"/>
  <c r="G6857" i="1"/>
  <c r="F6857" i="1"/>
  <c r="K6857" i="1" s="1"/>
  <c r="E6857" i="1"/>
  <c r="D6857" i="1"/>
  <c r="C6857" i="1"/>
  <c r="B6857" i="1"/>
  <c r="A6857" i="1"/>
  <c r="L6856" i="1"/>
  <c r="J6856" i="1"/>
  <c r="I6856" i="1"/>
  <c r="H6856" i="1"/>
  <c r="G6856" i="1"/>
  <c r="F6856" i="1"/>
  <c r="K6856" i="1" s="1"/>
  <c r="E6856" i="1"/>
  <c r="D6856" i="1"/>
  <c r="C6856" i="1"/>
  <c r="B6856" i="1"/>
  <c r="A6856" i="1"/>
  <c r="L6855" i="1"/>
  <c r="J6855" i="1"/>
  <c r="I6855" i="1"/>
  <c r="H6855" i="1"/>
  <c r="G6855" i="1"/>
  <c r="F6855" i="1"/>
  <c r="K6855" i="1" s="1"/>
  <c r="E6855" i="1"/>
  <c r="D6855" i="1"/>
  <c r="C6855" i="1"/>
  <c r="B6855" i="1"/>
  <c r="A6855" i="1"/>
  <c r="L6854" i="1"/>
  <c r="J6854" i="1"/>
  <c r="I6854" i="1"/>
  <c r="H6854" i="1"/>
  <c r="G6854" i="1"/>
  <c r="F6854" i="1"/>
  <c r="K6854" i="1" s="1"/>
  <c r="E6854" i="1"/>
  <c r="D6854" i="1"/>
  <c r="C6854" i="1"/>
  <c r="B6854" i="1"/>
  <c r="A6854" i="1"/>
  <c r="L6853" i="1"/>
  <c r="J6853" i="1"/>
  <c r="I6853" i="1"/>
  <c r="H6853" i="1"/>
  <c r="G6853" i="1"/>
  <c r="F6853" i="1"/>
  <c r="K6853" i="1" s="1"/>
  <c r="E6853" i="1"/>
  <c r="D6853" i="1"/>
  <c r="C6853" i="1"/>
  <c r="B6853" i="1"/>
  <c r="A6853" i="1"/>
  <c r="L6852" i="1"/>
  <c r="J6852" i="1"/>
  <c r="I6852" i="1"/>
  <c r="H6852" i="1"/>
  <c r="G6852" i="1"/>
  <c r="F6852" i="1"/>
  <c r="K6852" i="1" s="1"/>
  <c r="E6852" i="1"/>
  <c r="D6852" i="1"/>
  <c r="C6852" i="1"/>
  <c r="B6852" i="1"/>
  <c r="A6852" i="1"/>
  <c r="L6851" i="1"/>
  <c r="J6851" i="1"/>
  <c r="I6851" i="1"/>
  <c r="H6851" i="1"/>
  <c r="G6851" i="1"/>
  <c r="F6851" i="1"/>
  <c r="K6851" i="1" s="1"/>
  <c r="E6851" i="1"/>
  <c r="D6851" i="1"/>
  <c r="C6851" i="1"/>
  <c r="B6851" i="1"/>
  <c r="A6851" i="1"/>
  <c r="L6850" i="1"/>
  <c r="J6850" i="1"/>
  <c r="I6850" i="1"/>
  <c r="H6850" i="1"/>
  <c r="G6850" i="1"/>
  <c r="F6850" i="1"/>
  <c r="K6850" i="1" s="1"/>
  <c r="E6850" i="1"/>
  <c r="D6850" i="1"/>
  <c r="C6850" i="1"/>
  <c r="B6850" i="1"/>
  <c r="A6850" i="1"/>
  <c r="L6849" i="1"/>
  <c r="J6849" i="1"/>
  <c r="I6849" i="1"/>
  <c r="H6849" i="1"/>
  <c r="G6849" i="1"/>
  <c r="F6849" i="1"/>
  <c r="K6849" i="1" s="1"/>
  <c r="E6849" i="1"/>
  <c r="D6849" i="1"/>
  <c r="C6849" i="1"/>
  <c r="B6849" i="1"/>
  <c r="A6849" i="1"/>
  <c r="L6848" i="1"/>
  <c r="J6848" i="1"/>
  <c r="I6848" i="1"/>
  <c r="H6848" i="1"/>
  <c r="G6848" i="1"/>
  <c r="F6848" i="1"/>
  <c r="K6848" i="1" s="1"/>
  <c r="E6848" i="1"/>
  <c r="D6848" i="1"/>
  <c r="C6848" i="1"/>
  <c r="B6848" i="1"/>
  <c r="A6848" i="1"/>
  <c r="L6847" i="1"/>
  <c r="J6847" i="1"/>
  <c r="I6847" i="1"/>
  <c r="H6847" i="1"/>
  <c r="G6847" i="1"/>
  <c r="F6847" i="1"/>
  <c r="K6847" i="1" s="1"/>
  <c r="E6847" i="1"/>
  <c r="D6847" i="1"/>
  <c r="C6847" i="1"/>
  <c r="B6847" i="1"/>
  <c r="A6847" i="1"/>
  <c r="L6846" i="1"/>
  <c r="J6846" i="1"/>
  <c r="I6846" i="1"/>
  <c r="H6846" i="1"/>
  <c r="G6846" i="1"/>
  <c r="F6846" i="1"/>
  <c r="K6846" i="1" s="1"/>
  <c r="E6846" i="1"/>
  <c r="D6846" i="1"/>
  <c r="C6846" i="1"/>
  <c r="B6846" i="1"/>
  <c r="A6846" i="1"/>
  <c r="L6845" i="1"/>
  <c r="J6845" i="1"/>
  <c r="I6845" i="1"/>
  <c r="H6845" i="1"/>
  <c r="G6845" i="1"/>
  <c r="F6845" i="1"/>
  <c r="K6845" i="1" s="1"/>
  <c r="E6845" i="1"/>
  <c r="D6845" i="1"/>
  <c r="C6845" i="1"/>
  <c r="B6845" i="1"/>
  <c r="A6845" i="1"/>
  <c r="L6844" i="1"/>
  <c r="J6844" i="1"/>
  <c r="I6844" i="1"/>
  <c r="H6844" i="1"/>
  <c r="G6844" i="1"/>
  <c r="F6844" i="1"/>
  <c r="K6844" i="1" s="1"/>
  <c r="E6844" i="1"/>
  <c r="D6844" i="1"/>
  <c r="C6844" i="1"/>
  <c r="B6844" i="1"/>
  <c r="A6844" i="1"/>
  <c r="L6843" i="1"/>
  <c r="J6843" i="1"/>
  <c r="I6843" i="1"/>
  <c r="H6843" i="1"/>
  <c r="G6843" i="1"/>
  <c r="F6843" i="1"/>
  <c r="K6843" i="1" s="1"/>
  <c r="E6843" i="1"/>
  <c r="D6843" i="1"/>
  <c r="C6843" i="1"/>
  <c r="B6843" i="1"/>
  <c r="A6843" i="1"/>
  <c r="L6842" i="1"/>
  <c r="J6842" i="1"/>
  <c r="I6842" i="1"/>
  <c r="H6842" i="1"/>
  <c r="G6842" i="1"/>
  <c r="F6842" i="1"/>
  <c r="K6842" i="1" s="1"/>
  <c r="E6842" i="1"/>
  <c r="D6842" i="1"/>
  <c r="C6842" i="1"/>
  <c r="B6842" i="1"/>
  <c r="A6842" i="1"/>
  <c r="L6841" i="1"/>
  <c r="J6841" i="1"/>
  <c r="I6841" i="1"/>
  <c r="H6841" i="1"/>
  <c r="G6841" i="1"/>
  <c r="F6841" i="1"/>
  <c r="K6841" i="1" s="1"/>
  <c r="E6841" i="1"/>
  <c r="D6841" i="1"/>
  <c r="C6841" i="1"/>
  <c r="B6841" i="1"/>
  <c r="A6841" i="1"/>
  <c r="L6840" i="1"/>
  <c r="J6840" i="1"/>
  <c r="I6840" i="1"/>
  <c r="H6840" i="1"/>
  <c r="G6840" i="1"/>
  <c r="F6840" i="1"/>
  <c r="K6840" i="1" s="1"/>
  <c r="E6840" i="1"/>
  <c r="D6840" i="1"/>
  <c r="C6840" i="1"/>
  <c r="B6840" i="1"/>
  <c r="A6840" i="1"/>
  <c r="L6839" i="1"/>
  <c r="J6839" i="1"/>
  <c r="I6839" i="1"/>
  <c r="H6839" i="1"/>
  <c r="G6839" i="1"/>
  <c r="F6839" i="1"/>
  <c r="K6839" i="1" s="1"/>
  <c r="E6839" i="1"/>
  <c r="D6839" i="1"/>
  <c r="C6839" i="1"/>
  <c r="B6839" i="1"/>
  <c r="A6839" i="1"/>
  <c r="L6838" i="1"/>
  <c r="J6838" i="1"/>
  <c r="I6838" i="1"/>
  <c r="H6838" i="1"/>
  <c r="G6838" i="1"/>
  <c r="F6838" i="1"/>
  <c r="K6838" i="1" s="1"/>
  <c r="E6838" i="1"/>
  <c r="D6838" i="1"/>
  <c r="C6838" i="1"/>
  <c r="B6838" i="1"/>
  <c r="A6838" i="1"/>
  <c r="L6837" i="1"/>
  <c r="J6837" i="1"/>
  <c r="I6837" i="1"/>
  <c r="H6837" i="1"/>
  <c r="G6837" i="1"/>
  <c r="F6837" i="1"/>
  <c r="K6837" i="1" s="1"/>
  <c r="E6837" i="1"/>
  <c r="D6837" i="1"/>
  <c r="C6837" i="1"/>
  <c r="B6837" i="1"/>
  <c r="A6837" i="1"/>
  <c r="L6836" i="1"/>
  <c r="J6836" i="1"/>
  <c r="I6836" i="1"/>
  <c r="H6836" i="1"/>
  <c r="G6836" i="1"/>
  <c r="F6836" i="1"/>
  <c r="K6836" i="1" s="1"/>
  <c r="E6836" i="1"/>
  <c r="D6836" i="1"/>
  <c r="C6836" i="1"/>
  <c r="B6836" i="1"/>
  <c r="A6836" i="1"/>
  <c r="L6835" i="1"/>
  <c r="J6835" i="1"/>
  <c r="I6835" i="1"/>
  <c r="H6835" i="1"/>
  <c r="G6835" i="1"/>
  <c r="F6835" i="1"/>
  <c r="K6835" i="1" s="1"/>
  <c r="E6835" i="1"/>
  <c r="D6835" i="1"/>
  <c r="C6835" i="1"/>
  <c r="B6835" i="1"/>
  <c r="A6835" i="1"/>
  <c r="L6834" i="1"/>
  <c r="J6834" i="1"/>
  <c r="I6834" i="1"/>
  <c r="H6834" i="1"/>
  <c r="G6834" i="1"/>
  <c r="F6834" i="1"/>
  <c r="K6834" i="1" s="1"/>
  <c r="E6834" i="1"/>
  <c r="D6834" i="1"/>
  <c r="C6834" i="1"/>
  <c r="B6834" i="1"/>
  <c r="A6834" i="1"/>
  <c r="L6833" i="1"/>
  <c r="J6833" i="1"/>
  <c r="I6833" i="1"/>
  <c r="H6833" i="1"/>
  <c r="G6833" i="1"/>
  <c r="F6833" i="1"/>
  <c r="K6833" i="1" s="1"/>
  <c r="E6833" i="1"/>
  <c r="D6833" i="1"/>
  <c r="C6833" i="1"/>
  <c r="B6833" i="1"/>
  <c r="A6833" i="1"/>
  <c r="L6832" i="1"/>
  <c r="J6832" i="1"/>
  <c r="I6832" i="1"/>
  <c r="H6832" i="1"/>
  <c r="G6832" i="1"/>
  <c r="F6832" i="1"/>
  <c r="K6832" i="1" s="1"/>
  <c r="E6832" i="1"/>
  <c r="D6832" i="1"/>
  <c r="C6832" i="1"/>
  <c r="B6832" i="1"/>
  <c r="A6832" i="1"/>
  <c r="L6831" i="1"/>
  <c r="J6831" i="1"/>
  <c r="I6831" i="1"/>
  <c r="H6831" i="1"/>
  <c r="G6831" i="1"/>
  <c r="F6831" i="1"/>
  <c r="K6831" i="1" s="1"/>
  <c r="E6831" i="1"/>
  <c r="D6831" i="1"/>
  <c r="C6831" i="1"/>
  <c r="B6831" i="1"/>
  <c r="A6831" i="1"/>
  <c r="L6830" i="1"/>
  <c r="J6830" i="1"/>
  <c r="I6830" i="1"/>
  <c r="H6830" i="1"/>
  <c r="G6830" i="1"/>
  <c r="F6830" i="1"/>
  <c r="K6830" i="1" s="1"/>
  <c r="E6830" i="1"/>
  <c r="D6830" i="1"/>
  <c r="C6830" i="1"/>
  <c r="B6830" i="1"/>
  <c r="A6830" i="1"/>
  <c r="L6829" i="1"/>
  <c r="J6829" i="1"/>
  <c r="I6829" i="1"/>
  <c r="H6829" i="1"/>
  <c r="G6829" i="1"/>
  <c r="F6829" i="1"/>
  <c r="K6829" i="1" s="1"/>
  <c r="E6829" i="1"/>
  <c r="D6829" i="1"/>
  <c r="C6829" i="1"/>
  <c r="B6829" i="1"/>
  <c r="A6829" i="1"/>
  <c r="L6828" i="1"/>
  <c r="J6828" i="1"/>
  <c r="I6828" i="1"/>
  <c r="H6828" i="1"/>
  <c r="G6828" i="1"/>
  <c r="F6828" i="1"/>
  <c r="K6828" i="1" s="1"/>
  <c r="E6828" i="1"/>
  <c r="D6828" i="1"/>
  <c r="C6828" i="1"/>
  <c r="B6828" i="1"/>
  <c r="A6828" i="1"/>
  <c r="L6827" i="1"/>
  <c r="J6827" i="1"/>
  <c r="I6827" i="1"/>
  <c r="H6827" i="1"/>
  <c r="G6827" i="1"/>
  <c r="F6827" i="1"/>
  <c r="K6827" i="1" s="1"/>
  <c r="E6827" i="1"/>
  <c r="D6827" i="1"/>
  <c r="C6827" i="1"/>
  <c r="B6827" i="1"/>
  <c r="A6827" i="1"/>
  <c r="L6826" i="1"/>
  <c r="J6826" i="1"/>
  <c r="I6826" i="1"/>
  <c r="H6826" i="1"/>
  <c r="G6826" i="1"/>
  <c r="F6826" i="1"/>
  <c r="K6826" i="1" s="1"/>
  <c r="E6826" i="1"/>
  <c r="D6826" i="1"/>
  <c r="C6826" i="1"/>
  <c r="B6826" i="1"/>
  <c r="A6826" i="1"/>
  <c r="L6825" i="1"/>
  <c r="J6825" i="1"/>
  <c r="I6825" i="1"/>
  <c r="H6825" i="1"/>
  <c r="G6825" i="1"/>
  <c r="F6825" i="1"/>
  <c r="K6825" i="1" s="1"/>
  <c r="E6825" i="1"/>
  <c r="D6825" i="1"/>
  <c r="C6825" i="1"/>
  <c r="B6825" i="1"/>
  <c r="A6825" i="1"/>
  <c r="L6824" i="1"/>
  <c r="J6824" i="1"/>
  <c r="I6824" i="1"/>
  <c r="H6824" i="1"/>
  <c r="G6824" i="1"/>
  <c r="F6824" i="1"/>
  <c r="K6824" i="1" s="1"/>
  <c r="E6824" i="1"/>
  <c r="D6824" i="1"/>
  <c r="C6824" i="1"/>
  <c r="B6824" i="1"/>
  <c r="A6824" i="1"/>
  <c r="L6823" i="1"/>
  <c r="J6823" i="1"/>
  <c r="I6823" i="1"/>
  <c r="H6823" i="1"/>
  <c r="G6823" i="1"/>
  <c r="F6823" i="1"/>
  <c r="K6823" i="1" s="1"/>
  <c r="E6823" i="1"/>
  <c r="D6823" i="1"/>
  <c r="C6823" i="1"/>
  <c r="B6823" i="1"/>
  <c r="A6823" i="1"/>
  <c r="L6822" i="1"/>
  <c r="J6822" i="1"/>
  <c r="I6822" i="1"/>
  <c r="H6822" i="1"/>
  <c r="G6822" i="1"/>
  <c r="F6822" i="1"/>
  <c r="K6822" i="1" s="1"/>
  <c r="E6822" i="1"/>
  <c r="D6822" i="1"/>
  <c r="C6822" i="1"/>
  <c r="B6822" i="1"/>
  <c r="A6822" i="1"/>
  <c r="L6821" i="1"/>
  <c r="J6821" i="1"/>
  <c r="I6821" i="1"/>
  <c r="H6821" i="1"/>
  <c r="G6821" i="1"/>
  <c r="F6821" i="1"/>
  <c r="K6821" i="1" s="1"/>
  <c r="E6821" i="1"/>
  <c r="D6821" i="1"/>
  <c r="C6821" i="1"/>
  <c r="B6821" i="1"/>
  <c r="A6821" i="1"/>
  <c r="L6820" i="1"/>
  <c r="J6820" i="1"/>
  <c r="I6820" i="1"/>
  <c r="H6820" i="1"/>
  <c r="G6820" i="1"/>
  <c r="F6820" i="1"/>
  <c r="K6820" i="1" s="1"/>
  <c r="E6820" i="1"/>
  <c r="D6820" i="1"/>
  <c r="C6820" i="1"/>
  <c r="B6820" i="1"/>
  <c r="A6820" i="1"/>
  <c r="L6819" i="1"/>
  <c r="J6819" i="1"/>
  <c r="I6819" i="1"/>
  <c r="H6819" i="1"/>
  <c r="G6819" i="1"/>
  <c r="F6819" i="1"/>
  <c r="K6819" i="1" s="1"/>
  <c r="E6819" i="1"/>
  <c r="D6819" i="1"/>
  <c r="C6819" i="1"/>
  <c r="B6819" i="1"/>
  <c r="A6819" i="1"/>
  <c r="L6818" i="1"/>
  <c r="J6818" i="1"/>
  <c r="I6818" i="1"/>
  <c r="H6818" i="1"/>
  <c r="G6818" i="1"/>
  <c r="F6818" i="1"/>
  <c r="K6818" i="1" s="1"/>
  <c r="E6818" i="1"/>
  <c r="D6818" i="1"/>
  <c r="C6818" i="1"/>
  <c r="B6818" i="1"/>
  <c r="A6818" i="1"/>
  <c r="L6817" i="1"/>
  <c r="J6817" i="1"/>
  <c r="I6817" i="1"/>
  <c r="H6817" i="1"/>
  <c r="G6817" i="1"/>
  <c r="F6817" i="1"/>
  <c r="K6817" i="1" s="1"/>
  <c r="E6817" i="1"/>
  <c r="D6817" i="1"/>
  <c r="C6817" i="1"/>
  <c r="B6817" i="1"/>
  <c r="A6817" i="1"/>
  <c r="L6816" i="1"/>
  <c r="J6816" i="1"/>
  <c r="I6816" i="1"/>
  <c r="H6816" i="1"/>
  <c r="G6816" i="1"/>
  <c r="F6816" i="1"/>
  <c r="K6816" i="1" s="1"/>
  <c r="E6816" i="1"/>
  <c r="D6816" i="1"/>
  <c r="C6816" i="1"/>
  <c r="B6816" i="1"/>
  <c r="A6816" i="1"/>
  <c r="L6815" i="1"/>
  <c r="J6815" i="1"/>
  <c r="I6815" i="1"/>
  <c r="H6815" i="1"/>
  <c r="G6815" i="1"/>
  <c r="F6815" i="1"/>
  <c r="K6815" i="1" s="1"/>
  <c r="E6815" i="1"/>
  <c r="D6815" i="1"/>
  <c r="C6815" i="1"/>
  <c r="B6815" i="1"/>
  <c r="A6815" i="1"/>
  <c r="L6814" i="1"/>
  <c r="J6814" i="1"/>
  <c r="I6814" i="1"/>
  <c r="H6814" i="1"/>
  <c r="G6814" i="1"/>
  <c r="F6814" i="1"/>
  <c r="K6814" i="1" s="1"/>
  <c r="E6814" i="1"/>
  <c r="D6814" i="1"/>
  <c r="C6814" i="1"/>
  <c r="B6814" i="1"/>
  <c r="A6814" i="1"/>
  <c r="L6813" i="1"/>
  <c r="J6813" i="1"/>
  <c r="I6813" i="1"/>
  <c r="H6813" i="1"/>
  <c r="G6813" i="1"/>
  <c r="F6813" i="1"/>
  <c r="K6813" i="1" s="1"/>
  <c r="E6813" i="1"/>
  <c r="D6813" i="1"/>
  <c r="C6813" i="1"/>
  <c r="B6813" i="1"/>
  <c r="A6813" i="1"/>
  <c r="L6812" i="1"/>
  <c r="J6812" i="1"/>
  <c r="I6812" i="1"/>
  <c r="H6812" i="1"/>
  <c r="G6812" i="1"/>
  <c r="F6812" i="1"/>
  <c r="K6812" i="1" s="1"/>
  <c r="E6812" i="1"/>
  <c r="D6812" i="1"/>
  <c r="C6812" i="1"/>
  <c r="B6812" i="1"/>
  <c r="A6812" i="1"/>
  <c r="L6811" i="1"/>
  <c r="J6811" i="1"/>
  <c r="I6811" i="1"/>
  <c r="H6811" i="1"/>
  <c r="G6811" i="1"/>
  <c r="F6811" i="1"/>
  <c r="K6811" i="1" s="1"/>
  <c r="E6811" i="1"/>
  <c r="D6811" i="1"/>
  <c r="C6811" i="1"/>
  <c r="B6811" i="1"/>
  <c r="A6811" i="1"/>
  <c r="L6810" i="1"/>
  <c r="J6810" i="1"/>
  <c r="I6810" i="1"/>
  <c r="H6810" i="1"/>
  <c r="G6810" i="1"/>
  <c r="F6810" i="1"/>
  <c r="K6810" i="1" s="1"/>
  <c r="E6810" i="1"/>
  <c r="D6810" i="1"/>
  <c r="C6810" i="1"/>
  <c r="B6810" i="1"/>
  <c r="A6810" i="1"/>
  <c r="L6809" i="1"/>
  <c r="J6809" i="1"/>
  <c r="I6809" i="1"/>
  <c r="H6809" i="1"/>
  <c r="G6809" i="1"/>
  <c r="F6809" i="1"/>
  <c r="K6809" i="1" s="1"/>
  <c r="E6809" i="1"/>
  <c r="D6809" i="1"/>
  <c r="C6809" i="1"/>
  <c r="B6809" i="1"/>
  <c r="A6809" i="1"/>
  <c r="L6808" i="1"/>
  <c r="J6808" i="1"/>
  <c r="I6808" i="1"/>
  <c r="H6808" i="1"/>
  <c r="G6808" i="1"/>
  <c r="F6808" i="1"/>
  <c r="K6808" i="1" s="1"/>
  <c r="E6808" i="1"/>
  <c r="D6808" i="1"/>
  <c r="C6808" i="1"/>
  <c r="B6808" i="1"/>
  <c r="A6808" i="1"/>
  <c r="L6807" i="1"/>
  <c r="J6807" i="1"/>
  <c r="I6807" i="1"/>
  <c r="H6807" i="1"/>
  <c r="G6807" i="1"/>
  <c r="F6807" i="1"/>
  <c r="K6807" i="1" s="1"/>
  <c r="E6807" i="1"/>
  <c r="D6807" i="1"/>
  <c r="C6807" i="1"/>
  <c r="B6807" i="1"/>
  <c r="A6807" i="1"/>
  <c r="L6806" i="1"/>
  <c r="J6806" i="1"/>
  <c r="I6806" i="1"/>
  <c r="H6806" i="1"/>
  <c r="G6806" i="1"/>
  <c r="F6806" i="1"/>
  <c r="K6806" i="1" s="1"/>
  <c r="E6806" i="1"/>
  <c r="D6806" i="1"/>
  <c r="C6806" i="1"/>
  <c r="B6806" i="1"/>
  <c r="A6806" i="1"/>
  <c r="L6805" i="1"/>
  <c r="J6805" i="1"/>
  <c r="I6805" i="1"/>
  <c r="H6805" i="1"/>
  <c r="G6805" i="1"/>
  <c r="F6805" i="1"/>
  <c r="K6805" i="1" s="1"/>
  <c r="E6805" i="1"/>
  <c r="D6805" i="1"/>
  <c r="C6805" i="1"/>
  <c r="B6805" i="1"/>
  <c r="A6805" i="1"/>
  <c r="L6804" i="1"/>
  <c r="J6804" i="1"/>
  <c r="I6804" i="1"/>
  <c r="H6804" i="1"/>
  <c r="G6804" i="1"/>
  <c r="F6804" i="1"/>
  <c r="K6804" i="1" s="1"/>
  <c r="E6804" i="1"/>
  <c r="D6804" i="1"/>
  <c r="C6804" i="1"/>
  <c r="B6804" i="1"/>
  <c r="A6804" i="1"/>
  <c r="L6803" i="1"/>
  <c r="J6803" i="1"/>
  <c r="I6803" i="1"/>
  <c r="H6803" i="1"/>
  <c r="G6803" i="1"/>
  <c r="F6803" i="1"/>
  <c r="K6803" i="1" s="1"/>
  <c r="E6803" i="1"/>
  <c r="D6803" i="1"/>
  <c r="C6803" i="1"/>
  <c r="B6803" i="1"/>
  <c r="A6803" i="1"/>
  <c r="L6802" i="1"/>
  <c r="J6802" i="1"/>
  <c r="I6802" i="1"/>
  <c r="H6802" i="1"/>
  <c r="G6802" i="1"/>
  <c r="F6802" i="1"/>
  <c r="K6802" i="1" s="1"/>
  <c r="E6802" i="1"/>
  <c r="D6802" i="1"/>
  <c r="C6802" i="1"/>
  <c r="B6802" i="1"/>
  <c r="A6802" i="1"/>
  <c r="L6801" i="1"/>
  <c r="J6801" i="1"/>
  <c r="I6801" i="1"/>
  <c r="H6801" i="1"/>
  <c r="G6801" i="1"/>
  <c r="F6801" i="1"/>
  <c r="K6801" i="1" s="1"/>
  <c r="E6801" i="1"/>
  <c r="D6801" i="1"/>
  <c r="C6801" i="1"/>
  <c r="B6801" i="1"/>
  <c r="A6801" i="1"/>
  <c r="L6800" i="1"/>
  <c r="J6800" i="1"/>
  <c r="I6800" i="1"/>
  <c r="H6800" i="1"/>
  <c r="G6800" i="1"/>
  <c r="F6800" i="1"/>
  <c r="K6800" i="1" s="1"/>
  <c r="E6800" i="1"/>
  <c r="D6800" i="1"/>
  <c r="C6800" i="1"/>
  <c r="B6800" i="1"/>
  <c r="A6800" i="1"/>
  <c r="L6799" i="1"/>
  <c r="J6799" i="1"/>
  <c r="I6799" i="1"/>
  <c r="H6799" i="1"/>
  <c r="G6799" i="1"/>
  <c r="F6799" i="1"/>
  <c r="K6799" i="1" s="1"/>
  <c r="E6799" i="1"/>
  <c r="D6799" i="1"/>
  <c r="C6799" i="1"/>
  <c r="B6799" i="1"/>
  <c r="A6799" i="1"/>
  <c r="L6798" i="1"/>
  <c r="J6798" i="1"/>
  <c r="I6798" i="1"/>
  <c r="H6798" i="1"/>
  <c r="G6798" i="1"/>
  <c r="F6798" i="1"/>
  <c r="K6798" i="1" s="1"/>
  <c r="E6798" i="1"/>
  <c r="D6798" i="1"/>
  <c r="C6798" i="1"/>
  <c r="B6798" i="1"/>
  <c r="A6798" i="1"/>
  <c r="L6797" i="1"/>
  <c r="J6797" i="1"/>
  <c r="I6797" i="1"/>
  <c r="H6797" i="1"/>
  <c r="G6797" i="1"/>
  <c r="F6797" i="1"/>
  <c r="K6797" i="1" s="1"/>
  <c r="E6797" i="1"/>
  <c r="D6797" i="1"/>
  <c r="C6797" i="1"/>
  <c r="B6797" i="1"/>
  <c r="A6797" i="1"/>
  <c r="L6796" i="1"/>
  <c r="J6796" i="1"/>
  <c r="I6796" i="1"/>
  <c r="H6796" i="1"/>
  <c r="G6796" i="1"/>
  <c r="F6796" i="1"/>
  <c r="K6796" i="1" s="1"/>
  <c r="E6796" i="1"/>
  <c r="D6796" i="1"/>
  <c r="C6796" i="1"/>
  <c r="B6796" i="1"/>
  <c r="A6796" i="1"/>
  <c r="L6795" i="1"/>
  <c r="J6795" i="1"/>
  <c r="I6795" i="1"/>
  <c r="H6795" i="1"/>
  <c r="G6795" i="1"/>
  <c r="F6795" i="1"/>
  <c r="K6795" i="1" s="1"/>
  <c r="E6795" i="1"/>
  <c r="D6795" i="1"/>
  <c r="C6795" i="1"/>
  <c r="B6795" i="1"/>
  <c r="A6795" i="1"/>
  <c r="L6794" i="1"/>
  <c r="J6794" i="1"/>
  <c r="I6794" i="1"/>
  <c r="H6794" i="1"/>
  <c r="G6794" i="1"/>
  <c r="F6794" i="1"/>
  <c r="K6794" i="1" s="1"/>
  <c r="E6794" i="1"/>
  <c r="D6794" i="1"/>
  <c r="C6794" i="1"/>
  <c r="B6794" i="1"/>
  <c r="A6794" i="1"/>
  <c r="L6793" i="1"/>
  <c r="J6793" i="1"/>
  <c r="I6793" i="1"/>
  <c r="H6793" i="1"/>
  <c r="G6793" i="1"/>
  <c r="F6793" i="1"/>
  <c r="K6793" i="1" s="1"/>
  <c r="E6793" i="1"/>
  <c r="D6793" i="1"/>
  <c r="C6793" i="1"/>
  <c r="B6793" i="1"/>
  <c r="A6793" i="1"/>
  <c r="L6792" i="1"/>
  <c r="J6792" i="1"/>
  <c r="I6792" i="1"/>
  <c r="H6792" i="1"/>
  <c r="G6792" i="1"/>
  <c r="F6792" i="1"/>
  <c r="K6792" i="1" s="1"/>
  <c r="E6792" i="1"/>
  <c r="D6792" i="1"/>
  <c r="C6792" i="1"/>
  <c r="B6792" i="1"/>
  <c r="A6792" i="1"/>
  <c r="L6791" i="1"/>
  <c r="J6791" i="1"/>
  <c r="I6791" i="1"/>
  <c r="H6791" i="1"/>
  <c r="G6791" i="1"/>
  <c r="F6791" i="1"/>
  <c r="K6791" i="1" s="1"/>
  <c r="E6791" i="1"/>
  <c r="D6791" i="1"/>
  <c r="C6791" i="1"/>
  <c r="B6791" i="1"/>
  <c r="A6791" i="1"/>
  <c r="L6790" i="1"/>
  <c r="J6790" i="1"/>
  <c r="I6790" i="1"/>
  <c r="H6790" i="1"/>
  <c r="G6790" i="1"/>
  <c r="F6790" i="1"/>
  <c r="K6790" i="1" s="1"/>
  <c r="E6790" i="1"/>
  <c r="D6790" i="1"/>
  <c r="C6790" i="1"/>
  <c r="B6790" i="1"/>
  <c r="A6790" i="1"/>
  <c r="L6789" i="1"/>
  <c r="J6789" i="1"/>
  <c r="I6789" i="1"/>
  <c r="H6789" i="1"/>
  <c r="G6789" i="1"/>
  <c r="F6789" i="1"/>
  <c r="K6789" i="1" s="1"/>
  <c r="E6789" i="1"/>
  <c r="D6789" i="1"/>
  <c r="C6789" i="1"/>
  <c r="B6789" i="1"/>
  <c r="A6789" i="1"/>
  <c r="L6788" i="1"/>
  <c r="J6788" i="1"/>
  <c r="I6788" i="1"/>
  <c r="H6788" i="1"/>
  <c r="G6788" i="1"/>
  <c r="F6788" i="1"/>
  <c r="K6788" i="1" s="1"/>
  <c r="E6788" i="1"/>
  <c r="D6788" i="1"/>
  <c r="C6788" i="1"/>
  <c r="B6788" i="1"/>
  <c r="A6788" i="1"/>
  <c r="L6787" i="1"/>
  <c r="J6787" i="1"/>
  <c r="I6787" i="1"/>
  <c r="H6787" i="1"/>
  <c r="G6787" i="1"/>
  <c r="F6787" i="1"/>
  <c r="K6787" i="1" s="1"/>
  <c r="E6787" i="1"/>
  <c r="D6787" i="1"/>
  <c r="C6787" i="1"/>
  <c r="B6787" i="1"/>
  <c r="A6787" i="1"/>
  <c r="L6786" i="1"/>
  <c r="J6786" i="1"/>
  <c r="I6786" i="1"/>
  <c r="H6786" i="1"/>
  <c r="G6786" i="1"/>
  <c r="F6786" i="1"/>
  <c r="K6786" i="1" s="1"/>
  <c r="E6786" i="1"/>
  <c r="D6786" i="1"/>
  <c r="C6786" i="1"/>
  <c r="B6786" i="1"/>
  <c r="A6786" i="1"/>
  <c r="L6785" i="1"/>
  <c r="J6785" i="1"/>
  <c r="I6785" i="1"/>
  <c r="H6785" i="1"/>
  <c r="G6785" i="1"/>
  <c r="F6785" i="1"/>
  <c r="K6785" i="1" s="1"/>
  <c r="E6785" i="1"/>
  <c r="D6785" i="1"/>
  <c r="C6785" i="1"/>
  <c r="B6785" i="1"/>
  <c r="A6785" i="1"/>
  <c r="L6784" i="1"/>
  <c r="J6784" i="1"/>
  <c r="I6784" i="1"/>
  <c r="H6784" i="1"/>
  <c r="G6784" i="1"/>
  <c r="F6784" i="1"/>
  <c r="K6784" i="1" s="1"/>
  <c r="E6784" i="1"/>
  <c r="D6784" i="1"/>
  <c r="C6784" i="1"/>
  <c r="B6784" i="1"/>
  <c r="A6784" i="1"/>
  <c r="L6783" i="1"/>
  <c r="J6783" i="1"/>
  <c r="I6783" i="1"/>
  <c r="H6783" i="1"/>
  <c r="G6783" i="1"/>
  <c r="F6783" i="1"/>
  <c r="K6783" i="1" s="1"/>
  <c r="E6783" i="1"/>
  <c r="D6783" i="1"/>
  <c r="C6783" i="1"/>
  <c r="B6783" i="1"/>
  <c r="A6783" i="1"/>
  <c r="L6782" i="1"/>
  <c r="J6782" i="1"/>
  <c r="I6782" i="1"/>
  <c r="H6782" i="1"/>
  <c r="G6782" i="1"/>
  <c r="F6782" i="1"/>
  <c r="K6782" i="1" s="1"/>
  <c r="E6782" i="1"/>
  <c r="D6782" i="1"/>
  <c r="C6782" i="1"/>
  <c r="B6782" i="1"/>
  <c r="A6782" i="1"/>
  <c r="L6781" i="1"/>
  <c r="J6781" i="1"/>
  <c r="I6781" i="1"/>
  <c r="H6781" i="1"/>
  <c r="G6781" i="1"/>
  <c r="F6781" i="1"/>
  <c r="K6781" i="1" s="1"/>
  <c r="E6781" i="1"/>
  <c r="D6781" i="1"/>
  <c r="C6781" i="1"/>
  <c r="B6781" i="1"/>
  <c r="A6781" i="1"/>
  <c r="L6780" i="1"/>
  <c r="J6780" i="1"/>
  <c r="I6780" i="1"/>
  <c r="H6780" i="1"/>
  <c r="G6780" i="1"/>
  <c r="F6780" i="1"/>
  <c r="K6780" i="1" s="1"/>
  <c r="E6780" i="1"/>
  <c r="D6780" i="1"/>
  <c r="C6780" i="1"/>
  <c r="B6780" i="1"/>
  <c r="A6780" i="1"/>
  <c r="L6779" i="1"/>
  <c r="J6779" i="1"/>
  <c r="I6779" i="1"/>
  <c r="H6779" i="1"/>
  <c r="G6779" i="1"/>
  <c r="F6779" i="1"/>
  <c r="K6779" i="1" s="1"/>
  <c r="E6779" i="1"/>
  <c r="D6779" i="1"/>
  <c r="C6779" i="1"/>
  <c r="B6779" i="1"/>
  <c r="A6779" i="1"/>
  <c r="L6778" i="1"/>
  <c r="J6778" i="1"/>
  <c r="I6778" i="1"/>
  <c r="H6778" i="1"/>
  <c r="G6778" i="1"/>
  <c r="F6778" i="1"/>
  <c r="K6778" i="1" s="1"/>
  <c r="E6778" i="1"/>
  <c r="D6778" i="1"/>
  <c r="C6778" i="1"/>
  <c r="B6778" i="1"/>
  <c r="A6778" i="1"/>
  <c r="L6777" i="1"/>
  <c r="J6777" i="1"/>
  <c r="I6777" i="1"/>
  <c r="H6777" i="1"/>
  <c r="G6777" i="1"/>
  <c r="F6777" i="1"/>
  <c r="K6777" i="1" s="1"/>
  <c r="E6777" i="1"/>
  <c r="D6777" i="1"/>
  <c r="C6777" i="1"/>
  <c r="B6777" i="1"/>
  <c r="A6777" i="1"/>
  <c r="L6776" i="1"/>
  <c r="J6776" i="1"/>
  <c r="I6776" i="1"/>
  <c r="H6776" i="1"/>
  <c r="G6776" i="1"/>
  <c r="F6776" i="1"/>
  <c r="K6776" i="1" s="1"/>
  <c r="E6776" i="1"/>
  <c r="D6776" i="1"/>
  <c r="C6776" i="1"/>
  <c r="B6776" i="1"/>
  <c r="A6776" i="1"/>
  <c r="L6775" i="1"/>
  <c r="J6775" i="1"/>
  <c r="I6775" i="1"/>
  <c r="H6775" i="1"/>
  <c r="G6775" i="1"/>
  <c r="F6775" i="1"/>
  <c r="K6775" i="1" s="1"/>
  <c r="E6775" i="1"/>
  <c r="D6775" i="1"/>
  <c r="C6775" i="1"/>
  <c r="B6775" i="1"/>
  <c r="A6775" i="1"/>
  <c r="L6774" i="1"/>
  <c r="J6774" i="1"/>
  <c r="I6774" i="1"/>
  <c r="H6774" i="1"/>
  <c r="G6774" i="1"/>
  <c r="F6774" i="1"/>
  <c r="K6774" i="1" s="1"/>
  <c r="E6774" i="1"/>
  <c r="D6774" i="1"/>
  <c r="C6774" i="1"/>
  <c r="B6774" i="1"/>
  <c r="A6774" i="1"/>
  <c r="L6773" i="1"/>
  <c r="J6773" i="1"/>
  <c r="I6773" i="1"/>
  <c r="H6773" i="1"/>
  <c r="G6773" i="1"/>
  <c r="F6773" i="1"/>
  <c r="K6773" i="1" s="1"/>
  <c r="E6773" i="1"/>
  <c r="D6773" i="1"/>
  <c r="C6773" i="1"/>
  <c r="B6773" i="1"/>
  <c r="A6773" i="1"/>
  <c r="L6772" i="1"/>
  <c r="J6772" i="1"/>
  <c r="I6772" i="1"/>
  <c r="H6772" i="1"/>
  <c r="G6772" i="1"/>
  <c r="F6772" i="1"/>
  <c r="K6772" i="1" s="1"/>
  <c r="E6772" i="1"/>
  <c r="D6772" i="1"/>
  <c r="C6772" i="1"/>
  <c r="B6772" i="1"/>
  <c r="A6772" i="1"/>
  <c r="L6771" i="1"/>
  <c r="J6771" i="1"/>
  <c r="I6771" i="1"/>
  <c r="H6771" i="1"/>
  <c r="G6771" i="1"/>
  <c r="F6771" i="1"/>
  <c r="K6771" i="1" s="1"/>
  <c r="E6771" i="1"/>
  <c r="D6771" i="1"/>
  <c r="C6771" i="1"/>
  <c r="B6771" i="1"/>
  <c r="A6771" i="1"/>
  <c r="L6770" i="1"/>
  <c r="J6770" i="1"/>
  <c r="I6770" i="1"/>
  <c r="H6770" i="1"/>
  <c r="G6770" i="1"/>
  <c r="F6770" i="1"/>
  <c r="K6770" i="1" s="1"/>
  <c r="E6770" i="1"/>
  <c r="D6770" i="1"/>
  <c r="C6770" i="1"/>
  <c r="B6770" i="1"/>
  <c r="A6770" i="1"/>
  <c r="L6769" i="1"/>
  <c r="J6769" i="1"/>
  <c r="I6769" i="1"/>
  <c r="H6769" i="1"/>
  <c r="G6769" i="1"/>
  <c r="F6769" i="1"/>
  <c r="K6769" i="1" s="1"/>
  <c r="E6769" i="1"/>
  <c r="D6769" i="1"/>
  <c r="C6769" i="1"/>
  <c r="B6769" i="1"/>
  <c r="A6769" i="1"/>
  <c r="L6768" i="1"/>
  <c r="J6768" i="1"/>
  <c r="I6768" i="1"/>
  <c r="H6768" i="1"/>
  <c r="G6768" i="1"/>
  <c r="F6768" i="1"/>
  <c r="K6768" i="1" s="1"/>
  <c r="E6768" i="1"/>
  <c r="D6768" i="1"/>
  <c r="C6768" i="1"/>
  <c r="B6768" i="1"/>
  <c r="A6768" i="1"/>
  <c r="L6767" i="1"/>
  <c r="J6767" i="1"/>
  <c r="I6767" i="1"/>
  <c r="H6767" i="1"/>
  <c r="G6767" i="1"/>
  <c r="F6767" i="1"/>
  <c r="K6767" i="1" s="1"/>
  <c r="E6767" i="1"/>
  <c r="D6767" i="1"/>
  <c r="C6767" i="1"/>
  <c r="B6767" i="1"/>
  <c r="A6767" i="1"/>
  <c r="L6766" i="1"/>
  <c r="J6766" i="1"/>
  <c r="I6766" i="1"/>
  <c r="H6766" i="1"/>
  <c r="G6766" i="1"/>
  <c r="F6766" i="1"/>
  <c r="K6766" i="1" s="1"/>
  <c r="E6766" i="1"/>
  <c r="D6766" i="1"/>
  <c r="C6766" i="1"/>
  <c r="B6766" i="1"/>
  <c r="A6766" i="1"/>
  <c r="L6765" i="1"/>
  <c r="J6765" i="1"/>
  <c r="I6765" i="1"/>
  <c r="H6765" i="1"/>
  <c r="G6765" i="1"/>
  <c r="F6765" i="1"/>
  <c r="K6765" i="1" s="1"/>
  <c r="E6765" i="1"/>
  <c r="D6765" i="1"/>
  <c r="C6765" i="1"/>
  <c r="B6765" i="1"/>
  <c r="A6765" i="1"/>
  <c r="L6764" i="1"/>
  <c r="J6764" i="1"/>
  <c r="I6764" i="1"/>
  <c r="H6764" i="1"/>
  <c r="G6764" i="1"/>
  <c r="F6764" i="1"/>
  <c r="K6764" i="1" s="1"/>
  <c r="E6764" i="1"/>
  <c r="D6764" i="1"/>
  <c r="C6764" i="1"/>
  <c r="B6764" i="1"/>
  <c r="A6764" i="1"/>
  <c r="L6763" i="1"/>
  <c r="J6763" i="1"/>
  <c r="I6763" i="1"/>
  <c r="H6763" i="1"/>
  <c r="G6763" i="1"/>
  <c r="F6763" i="1"/>
  <c r="K6763" i="1" s="1"/>
  <c r="E6763" i="1"/>
  <c r="D6763" i="1"/>
  <c r="C6763" i="1"/>
  <c r="B6763" i="1"/>
  <c r="A6763" i="1"/>
  <c r="L6762" i="1"/>
  <c r="J6762" i="1"/>
  <c r="I6762" i="1"/>
  <c r="H6762" i="1"/>
  <c r="G6762" i="1"/>
  <c r="F6762" i="1"/>
  <c r="K6762" i="1" s="1"/>
  <c r="E6762" i="1"/>
  <c r="D6762" i="1"/>
  <c r="C6762" i="1"/>
  <c r="B6762" i="1"/>
  <c r="A6762" i="1"/>
  <c r="L6761" i="1"/>
  <c r="J6761" i="1"/>
  <c r="I6761" i="1"/>
  <c r="H6761" i="1"/>
  <c r="G6761" i="1"/>
  <c r="F6761" i="1"/>
  <c r="K6761" i="1" s="1"/>
  <c r="E6761" i="1"/>
  <c r="D6761" i="1"/>
  <c r="C6761" i="1"/>
  <c r="B6761" i="1"/>
  <c r="A6761" i="1"/>
  <c r="L6760" i="1"/>
  <c r="J6760" i="1"/>
  <c r="I6760" i="1"/>
  <c r="H6760" i="1"/>
  <c r="G6760" i="1"/>
  <c r="F6760" i="1"/>
  <c r="K6760" i="1" s="1"/>
  <c r="E6760" i="1"/>
  <c r="D6760" i="1"/>
  <c r="C6760" i="1"/>
  <c r="B6760" i="1"/>
  <c r="A6760" i="1"/>
  <c r="L6759" i="1"/>
  <c r="J6759" i="1"/>
  <c r="I6759" i="1"/>
  <c r="H6759" i="1"/>
  <c r="G6759" i="1"/>
  <c r="F6759" i="1"/>
  <c r="K6759" i="1" s="1"/>
  <c r="E6759" i="1"/>
  <c r="D6759" i="1"/>
  <c r="C6759" i="1"/>
  <c r="B6759" i="1"/>
  <c r="A6759" i="1"/>
  <c r="L6758" i="1"/>
  <c r="J6758" i="1"/>
  <c r="I6758" i="1"/>
  <c r="H6758" i="1"/>
  <c r="G6758" i="1"/>
  <c r="F6758" i="1"/>
  <c r="K6758" i="1" s="1"/>
  <c r="E6758" i="1"/>
  <c r="D6758" i="1"/>
  <c r="C6758" i="1"/>
  <c r="B6758" i="1"/>
  <c r="A6758" i="1"/>
  <c r="L6757" i="1"/>
  <c r="J6757" i="1"/>
  <c r="I6757" i="1"/>
  <c r="H6757" i="1"/>
  <c r="G6757" i="1"/>
  <c r="F6757" i="1"/>
  <c r="K6757" i="1" s="1"/>
  <c r="E6757" i="1"/>
  <c r="D6757" i="1"/>
  <c r="C6757" i="1"/>
  <c r="B6757" i="1"/>
  <c r="A6757" i="1"/>
  <c r="L6756" i="1"/>
  <c r="J6756" i="1"/>
  <c r="I6756" i="1"/>
  <c r="H6756" i="1"/>
  <c r="G6756" i="1"/>
  <c r="F6756" i="1"/>
  <c r="K6756" i="1" s="1"/>
  <c r="E6756" i="1"/>
  <c r="D6756" i="1"/>
  <c r="C6756" i="1"/>
  <c r="B6756" i="1"/>
  <c r="A6756" i="1"/>
  <c r="L6755" i="1"/>
  <c r="J6755" i="1"/>
  <c r="I6755" i="1"/>
  <c r="H6755" i="1"/>
  <c r="G6755" i="1"/>
  <c r="F6755" i="1"/>
  <c r="K6755" i="1" s="1"/>
  <c r="E6755" i="1"/>
  <c r="D6755" i="1"/>
  <c r="C6755" i="1"/>
  <c r="B6755" i="1"/>
  <c r="A6755" i="1"/>
  <c r="L6754" i="1"/>
  <c r="J6754" i="1"/>
  <c r="I6754" i="1"/>
  <c r="H6754" i="1"/>
  <c r="G6754" i="1"/>
  <c r="F6754" i="1"/>
  <c r="K6754" i="1" s="1"/>
  <c r="E6754" i="1"/>
  <c r="D6754" i="1"/>
  <c r="C6754" i="1"/>
  <c r="B6754" i="1"/>
  <c r="A6754" i="1"/>
  <c r="L6753" i="1"/>
  <c r="J6753" i="1"/>
  <c r="I6753" i="1"/>
  <c r="H6753" i="1"/>
  <c r="G6753" i="1"/>
  <c r="F6753" i="1"/>
  <c r="K6753" i="1" s="1"/>
  <c r="E6753" i="1"/>
  <c r="D6753" i="1"/>
  <c r="C6753" i="1"/>
  <c r="B6753" i="1"/>
  <c r="A6753" i="1"/>
  <c r="L6752" i="1"/>
  <c r="J6752" i="1"/>
  <c r="I6752" i="1"/>
  <c r="H6752" i="1"/>
  <c r="G6752" i="1"/>
  <c r="F6752" i="1"/>
  <c r="K6752" i="1" s="1"/>
  <c r="E6752" i="1"/>
  <c r="D6752" i="1"/>
  <c r="C6752" i="1"/>
  <c r="B6752" i="1"/>
  <c r="A6752" i="1"/>
  <c r="L6751" i="1"/>
  <c r="J6751" i="1"/>
  <c r="I6751" i="1"/>
  <c r="H6751" i="1"/>
  <c r="G6751" i="1"/>
  <c r="F6751" i="1"/>
  <c r="K6751" i="1" s="1"/>
  <c r="E6751" i="1"/>
  <c r="D6751" i="1"/>
  <c r="C6751" i="1"/>
  <c r="B6751" i="1"/>
  <c r="A6751" i="1"/>
  <c r="L6750" i="1"/>
  <c r="J6750" i="1"/>
  <c r="I6750" i="1"/>
  <c r="H6750" i="1"/>
  <c r="G6750" i="1"/>
  <c r="F6750" i="1"/>
  <c r="K6750" i="1" s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 s="1"/>
  <c r="L6610" i="1"/>
  <c r="J6610" i="1"/>
  <c r="I6610" i="1"/>
  <c r="H6610" i="1"/>
  <c r="G6610" i="1"/>
  <c r="F6610" i="1"/>
  <c r="K6610" i="1" s="1"/>
  <c r="E6610" i="1"/>
  <c r="D6610" i="1"/>
  <c r="C6610" i="1"/>
  <c r="B6610" i="1"/>
  <c r="A6610" i="1" s="1"/>
  <c r="L6609" i="1"/>
  <c r="J6609" i="1"/>
  <c r="I6609" i="1"/>
  <c r="H6609" i="1"/>
  <c r="G6609" i="1"/>
  <c r="F6609" i="1"/>
  <c r="K6609" i="1" s="1"/>
  <c r="E6609" i="1"/>
  <c r="D6609" i="1"/>
  <c r="C6609" i="1"/>
  <c r="B6609" i="1"/>
  <c r="A6609" i="1" s="1"/>
  <c r="L6608" i="1"/>
  <c r="J6608" i="1"/>
  <c r="I6608" i="1"/>
  <c r="H6608" i="1"/>
  <c r="G6608" i="1"/>
  <c r="F6608" i="1"/>
  <c r="K6608" i="1" s="1"/>
  <c r="E6608" i="1"/>
  <c r="D6608" i="1"/>
  <c r="C6608" i="1"/>
  <c r="B6608" i="1"/>
  <c r="A6608" i="1" s="1"/>
  <c r="L6607" i="1"/>
  <c r="J6607" i="1"/>
  <c r="I6607" i="1"/>
  <c r="H6607" i="1"/>
  <c r="G6607" i="1"/>
  <c r="F6607" i="1"/>
  <c r="K6607" i="1" s="1"/>
  <c r="E6607" i="1"/>
  <c r="D6607" i="1"/>
  <c r="C6607" i="1"/>
  <c r="B6607" i="1"/>
  <c r="A6607" i="1" s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 s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 s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 s="1"/>
  <c r="L6603" i="1"/>
  <c r="J6603" i="1"/>
  <c r="I6603" i="1"/>
  <c r="H6603" i="1"/>
  <c r="G6603" i="1"/>
  <c r="F6603" i="1"/>
  <c r="K6603" i="1" s="1"/>
  <c r="E6603" i="1"/>
  <c r="D6603" i="1"/>
  <c r="C6603" i="1"/>
  <c r="B6603" i="1"/>
  <c r="A6603" i="1" s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 s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 s="1"/>
  <c r="L6600" i="1"/>
  <c r="J6600" i="1"/>
  <c r="I6600" i="1"/>
  <c r="H6600" i="1"/>
  <c r="G6600" i="1"/>
  <c r="F6600" i="1"/>
  <c r="K6600" i="1" s="1"/>
  <c r="E6600" i="1"/>
  <c r="D6600" i="1"/>
  <c r="C6600" i="1"/>
  <c r="B6600" i="1"/>
  <c r="A6600" i="1" s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 s="1"/>
  <c r="L6598" i="1"/>
  <c r="J6598" i="1"/>
  <c r="I6598" i="1"/>
  <c r="H6598" i="1"/>
  <c r="G6598" i="1"/>
  <c r="F6598" i="1"/>
  <c r="K6598" i="1" s="1"/>
  <c r="E6598" i="1"/>
  <c r="D6598" i="1"/>
  <c r="C6598" i="1"/>
  <c r="B6598" i="1"/>
  <c r="A6598" i="1" s="1"/>
  <c r="L6597" i="1"/>
  <c r="J6597" i="1"/>
  <c r="I6597" i="1"/>
  <c r="H6597" i="1"/>
  <c r="G6597" i="1"/>
  <c r="F6597" i="1"/>
  <c r="K6597" i="1" s="1"/>
  <c r="E6597" i="1"/>
  <c r="D6597" i="1"/>
  <c r="C6597" i="1"/>
  <c r="B6597" i="1"/>
  <c r="A6597" i="1" s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 s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 s="1"/>
  <c r="L6594" i="1"/>
  <c r="J6594" i="1"/>
  <c r="I6594" i="1"/>
  <c r="H6594" i="1"/>
  <c r="G6594" i="1"/>
  <c r="F6594" i="1"/>
  <c r="K6594" i="1" s="1"/>
  <c r="E6594" i="1"/>
  <c r="D6594" i="1"/>
  <c r="C6594" i="1"/>
  <c r="B6594" i="1"/>
  <c r="A6594" i="1" s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 s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 s="1"/>
  <c r="L6591" i="1"/>
  <c r="J6591" i="1"/>
  <c r="I6591" i="1"/>
  <c r="H6591" i="1"/>
  <c r="G6591" i="1"/>
  <c r="F6591" i="1"/>
  <c r="K6591" i="1" s="1"/>
  <c r="E6591" i="1"/>
  <c r="D6591" i="1"/>
  <c r="C6591" i="1"/>
  <c r="B6591" i="1"/>
  <c r="A6591" i="1" s="1"/>
  <c r="L6590" i="1"/>
  <c r="J6590" i="1"/>
  <c r="I6590" i="1"/>
  <c r="H6590" i="1"/>
  <c r="G6590" i="1"/>
  <c r="F6590" i="1"/>
  <c r="K6590" i="1" s="1"/>
  <c r="E6590" i="1"/>
  <c r="D6590" i="1"/>
  <c r="C6590" i="1"/>
  <c r="B6590" i="1"/>
  <c r="A6590" i="1" s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 s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 s="1"/>
  <c r="L6587" i="1"/>
  <c r="J6587" i="1"/>
  <c r="I6587" i="1"/>
  <c r="H6587" i="1"/>
  <c r="G6587" i="1"/>
  <c r="F6587" i="1"/>
  <c r="K6587" i="1" s="1"/>
  <c r="E6587" i="1"/>
  <c r="D6587" i="1"/>
  <c r="C6587" i="1"/>
  <c r="B6587" i="1"/>
  <c r="A6587" i="1" s="1"/>
  <c r="L6586" i="1"/>
  <c r="J6586" i="1"/>
  <c r="I6586" i="1"/>
  <c r="H6586" i="1"/>
  <c r="G6586" i="1"/>
  <c r="F6586" i="1"/>
  <c r="K6586" i="1" s="1"/>
  <c r="E6586" i="1"/>
  <c r="D6586" i="1"/>
  <c r="C6586" i="1"/>
  <c r="B6586" i="1"/>
  <c r="A6586" i="1" s="1"/>
  <c r="L6585" i="1"/>
  <c r="J6585" i="1"/>
  <c r="I6585" i="1"/>
  <c r="H6585" i="1"/>
  <c r="G6585" i="1"/>
  <c r="F6585" i="1"/>
  <c r="K6585" i="1" s="1"/>
  <c r="E6585" i="1"/>
  <c r="D6585" i="1"/>
  <c r="C6585" i="1"/>
  <c r="B6585" i="1"/>
  <c r="A6585" i="1" s="1"/>
  <c r="L6584" i="1"/>
  <c r="J6584" i="1"/>
  <c r="I6584" i="1"/>
  <c r="H6584" i="1"/>
  <c r="G6584" i="1"/>
  <c r="F6584" i="1"/>
  <c r="K6584" i="1" s="1"/>
  <c r="E6584" i="1"/>
  <c r="D6584" i="1"/>
  <c r="C6584" i="1"/>
  <c r="B6584" i="1"/>
  <c r="A6584" i="1" s="1"/>
  <c r="L6583" i="1"/>
  <c r="J6583" i="1"/>
  <c r="I6583" i="1"/>
  <c r="H6583" i="1"/>
  <c r="G6583" i="1"/>
  <c r="F6583" i="1"/>
  <c r="K6583" i="1" s="1"/>
  <c r="E6583" i="1"/>
  <c r="D6583" i="1"/>
  <c r="C6583" i="1"/>
  <c r="B6583" i="1"/>
  <c r="A6583" i="1" s="1"/>
  <c r="L6582" i="1"/>
  <c r="J6582" i="1"/>
  <c r="I6582" i="1"/>
  <c r="H6582" i="1"/>
  <c r="G6582" i="1"/>
  <c r="F6582" i="1"/>
  <c r="K6582" i="1" s="1"/>
  <c r="E6582" i="1"/>
  <c r="D6582" i="1"/>
  <c r="C6582" i="1"/>
  <c r="B6582" i="1"/>
  <c r="A6582" i="1" s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 s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 s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 s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 s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 s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 s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 s="1"/>
  <c r="L6574" i="1"/>
  <c r="J6574" i="1"/>
  <c r="I6574" i="1"/>
  <c r="H6574" i="1"/>
  <c r="G6574" i="1"/>
  <c r="F6574" i="1"/>
  <c r="K6574" i="1" s="1"/>
  <c r="E6574" i="1"/>
  <c r="D6574" i="1"/>
  <c r="C6574" i="1"/>
  <c r="B6574" i="1"/>
  <c r="A6574" i="1" s="1"/>
  <c r="L6573" i="1"/>
  <c r="J6573" i="1"/>
  <c r="I6573" i="1"/>
  <c r="H6573" i="1"/>
  <c r="G6573" i="1"/>
  <c r="F6573" i="1"/>
  <c r="K6573" i="1" s="1"/>
  <c r="E6573" i="1"/>
  <c r="D6573" i="1"/>
  <c r="C6573" i="1"/>
  <c r="B6573" i="1"/>
  <c r="A6573" i="1" s="1"/>
  <c r="L6572" i="1"/>
  <c r="J6572" i="1"/>
  <c r="I6572" i="1"/>
  <c r="H6572" i="1"/>
  <c r="G6572" i="1"/>
  <c r="F6572" i="1"/>
  <c r="K6572" i="1" s="1"/>
  <c r="E6572" i="1"/>
  <c r="D6572" i="1"/>
  <c r="C6572" i="1"/>
  <c r="B6572" i="1"/>
  <c r="A6572" i="1" s="1"/>
  <c r="L6571" i="1"/>
  <c r="J6571" i="1"/>
  <c r="I6571" i="1"/>
  <c r="H6571" i="1"/>
  <c r="G6571" i="1"/>
  <c r="F6571" i="1"/>
  <c r="K6571" i="1" s="1"/>
  <c r="E6571" i="1"/>
  <c r="D6571" i="1"/>
  <c r="C6571" i="1"/>
  <c r="B6571" i="1"/>
  <c r="A6571" i="1" s="1"/>
  <c r="L6570" i="1"/>
  <c r="J6570" i="1"/>
  <c r="I6570" i="1"/>
  <c r="H6570" i="1"/>
  <c r="G6570" i="1"/>
  <c r="F6570" i="1"/>
  <c r="K6570" i="1" s="1"/>
  <c r="E6570" i="1"/>
  <c r="D6570" i="1"/>
  <c r="C6570" i="1"/>
  <c r="B6570" i="1"/>
  <c r="A6570" i="1" s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 s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 s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 s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 s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 s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 s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 s="1"/>
  <c r="L6562" i="1"/>
  <c r="J6562" i="1"/>
  <c r="I6562" i="1"/>
  <c r="H6562" i="1"/>
  <c r="G6562" i="1"/>
  <c r="F6562" i="1"/>
  <c r="K6562" i="1" s="1"/>
  <c r="E6562" i="1"/>
  <c r="D6562" i="1"/>
  <c r="C6562" i="1"/>
  <c r="B6562" i="1"/>
  <c r="A6562" i="1" s="1"/>
  <c r="L6561" i="1"/>
  <c r="J6561" i="1"/>
  <c r="I6561" i="1"/>
  <c r="H6561" i="1"/>
  <c r="G6561" i="1"/>
  <c r="F6561" i="1"/>
  <c r="K6561" i="1" s="1"/>
  <c r="E6561" i="1"/>
  <c r="D6561" i="1"/>
  <c r="C6561" i="1"/>
  <c r="B6561" i="1"/>
  <c r="A6561" i="1" s="1"/>
  <c r="L6560" i="1"/>
  <c r="J6560" i="1"/>
  <c r="I6560" i="1"/>
  <c r="H6560" i="1"/>
  <c r="G6560" i="1"/>
  <c r="F6560" i="1"/>
  <c r="K6560" i="1" s="1"/>
  <c r="E6560" i="1"/>
  <c r="D6560" i="1"/>
  <c r="C6560" i="1"/>
  <c r="B6560" i="1"/>
  <c r="A6560" i="1" s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 s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 s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 s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 s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 s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 s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 s="1"/>
  <c r="L6552" i="1"/>
  <c r="J6552" i="1"/>
  <c r="I6552" i="1"/>
  <c r="H6552" i="1"/>
  <c r="G6552" i="1"/>
  <c r="F6552" i="1"/>
  <c r="K6552" i="1" s="1"/>
  <c r="E6552" i="1"/>
  <c r="D6552" i="1"/>
  <c r="C6552" i="1"/>
  <c r="B6552" i="1"/>
  <c r="A6552" i="1" s="1"/>
  <c r="L6551" i="1"/>
  <c r="J6551" i="1"/>
  <c r="I6551" i="1"/>
  <c r="H6551" i="1"/>
  <c r="G6551" i="1"/>
  <c r="F6551" i="1"/>
  <c r="K6551" i="1" s="1"/>
  <c r="E6551" i="1"/>
  <c r="D6551" i="1"/>
  <c r="C6551" i="1"/>
  <c r="B6551" i="1"/>
  <c r="A6551" i="1" s="1"/>
  <c r="L6550" i="1"/>
  <c r="J6550" i="1"/>
  <c r="I6550" i="1"/>
  <c r="H6550" i="1"/>
  <c r="G6550" i="1"/>
  <c r="F6550" i="1"/>
  <c r="K6550" i="1" s="1"/>
  <c r="E6550" i="1"/>
  <c r="D6550" i="1"/>
  <c r="C6550" i="1"/>
  <c r="B6550" i="1"/>
  <c r="A6550" i="1" s="1"/>
  <c r="L6549" i="1"/>
  <c r="J6549" i="1"/>
  <c r="I6549" i="1"/>
  <c r="H6549" i="1"/>
  <c r="G6549" i="1"/>
  <c r="F6549" i="1"/>
  <c r="K6549" i="1" s="1"/>
  <c r="E6549" i="1"/>
  <c r="D6549" i="1"/>
  <c r="C6549" i="1"/>
  <c r="B6549" i="1"/>
  <c r="A6549" i="1" s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 s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 s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 s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 s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 s="1"/>
  <c r="L6543" i="1"/>
  <c r="J6543" i="1"/>
  <c r="I6543" i="1"/>
  <c r="H6543" i="1"/>
  <c r="G6543" i="1"/>
  <c r="F6543" i="1"/>
  <c r="K6543" i="1" s="1"/>
  <c r="E6543" i="1"/>
  <c r="D6543" i="1"/>
  <c r="C6543" i="1"/>
  <c r="B6543" i="1"/>
  <c r="A6543" i="1" s="1"/>
  <c r="L6542" i="1"/>
  <c r="J6542" i="1"/>
  <c r="I6542" i="1"/>
  <c r="H6542" i="1"/>
  <c r="G6542" i="1"/>
  <c r="F6542" i="1"/>
  <c r="K6542" i="1" s="1"/>
  <c r="E6542" i="1"/>
  <c r="D6542" i="1"/>
  <c r="C6542" i="1"/>
  <c r="B6542" i="1"/>
  <c r="A6542" i="1" s="1"/>
  <c r="L6541" i="1"/>
  <c r="J6541" i="1"/>
  <c r="I6541" i="1"/>
  <c r="H6541" i="1"/>
  <c r="G6541" i="1"/>
  <c r="F6541" i="1"/>
  <c r="K6541" i="1" s="1"/>
  <c r="E6541" i="1"/>
  <c r="D6541" i="1"/>
  <c r="C6541" i="1"/>
  <c r="B6541" i="1"/>
  <c r="A6541" i="1" s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 s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 s="1"/>
  <c r="L6538" i="1"/>
  <c r="J6538" i="1"/>
  <c r="I6538" i="1"/>
  <c r="H6538" i="1"/>
  <c r="G6538" i="1"/>
  <c r="F6538" i="1"/>
  <c r="K6538" i="1" s="1"/>
  <c r="E6538" i="1"/>
  <c r="D6538" i="1"/>
  <c r="C6538" i="1"/>
  <c r="B6538" i="1"/>
  <c r="A6538" i="1" s="1"/>
  <c r="L6537" i="1"/>
  <c r="J6537" i="1"/>
  <c r="I6537" i="1"/>
  <c r="H6537" i="1"/>
  <c r="G6537" i="1"/>
  <c r="F6537" i="1"/>
  <c r="K6537" i="1" s="1"/>
  <c r="E6537" i="1"/>
  <c r="D6537" i="1"/>
  <c r="C6537" i="1"/>
  <c r="B6537" i="1"/>
  <c r="A6537" i="1" s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 s="1"/>
  <c r="L6535" i="1"/>
  <c r="J6535" i="1"/>
  <c r="I6535" i="1"/>
  <c r="H6535" i="1"/>
  <c r="G6535" i="1"/>
  <c r="F6535" i="1"/>
  <c r="K6535" i="1" s="1"/>
  <c r="E6535" i="1"/>
  <c r="D6535" i="1"/>
  <c r="C6535" i="1"/>
  <c r="B6535" i="1"/>
  <c r="A6535" i="1" s="1"/>
  <c r="L6534" i="1"/>
  <c r="J6534" i="1"/>
  <c r="I6534" i="1"/>
  <c r="H6534" i="1"/>
  <c r="G6534" i="1"/>
  <c r="F6534" i="1"/>
  <c r="K6534" i="1" s="1"/>
  <c r="E6534" i="1"/>
  <c r="D6534" i="1"/>
  <c r="C6534" i="1"/>
  <c r="B6534" i="1"/>
  <c r="A6534" i="1" s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 s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 s="1"/>
  <c r="L6531" i="1"/>
  <c r="J6531" i="1"/>
  <c r="I6531" i="1"/>
  <c r="H6531" i="1"/>
  <c r="G6531" i="1"/>
  <c r="F6531" i="1"/>
  <c r="K6531" i="1" s="1"/>
  <c r="E6531" i="1"/>
  <c r="D6531" i="1"/>
  <c r="C6531" i="1"/>
  <c r="B6531" i="1"/>
  <c r="A6531" i="1" s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 s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 s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 s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 s="1"/>
  <c r="L6526" i="1"/>
  <c r="J6526" i="1"/>
  <c r="I6526" i="1"/>
  <c r="H6526" i="1"/>
  <c r="G6526" i="1"/>
  <c r="F6526" i="1"/>
  <c r="K6526" i="1" s="1"/>
  <c r="E6526" i="1"/>
  <c r="D6526" i="1"/>
  <c r="C6526" i="1"/>
  <c r="B6526" i="1"/>
  <c r="A6526" i="1"/>
  <c r="L6525" i="1"/>
  <c r="J6525" i="1"/>
  <c r="I6525" i="1"/>
  <c r="H6525" i="1"/>
  <c r="G6525" i="1"/>
  <c r="F6525" i="1"/>
  <c r="K6525" i="1" s="1"/>
  <c r="E6525" i="1"/>
  <c r="D6525" i="1"/>
  <c r="C6525" i="1"/>
  <c r="B6525" i="1"/>
  <c r="A6525" i="1" s="1"/>
  <c r="L6524" i="1"/>
  <c r="J6524" i="1"/>
  <c r="I6524" i="1"/>
  <c r="H6524" i="1"/>
  <c r="G6524" i="1"/>
  <c r="F6524" i="1"/>
  <c r="K6524" i="1" s="1"/>
  <c r="E6524" i="1"/>
  <c r="D6524" i="1"/>
  <c r="C6524" i="1"/>
  <c r="B6524" i="1"/>
  <c r="A6524" i="1"/>
  <c r="L6523" i="1"/>
  <c r="J6523" i="1"/>
  <c r="I6523" i="1"/>
  <c r="H6523" i="1"/>
  <c r="G6523" i="1"/>
  <c r="F6523" i="1"/>
  <c r="K6523" i="1" s="1"/>
  <c r="E6523" i="1"/>
  <c r="D6523" i="1"/>
  <c r="C6523" i="1"/>
  <c r="B6523" i="1"/>
  <c r="A6523" i="1"/>
  <c r="L6522" i="1"/>
  <c r="J6522" i="1"/>
  <c r="I6522" i="1"/>
  <c r="H6522" i="1"/>
  <c r="G6522" i="1"/>
  <c r="F6522" i="1"/>
  <c r="K6522" i="1" s="1"/>
  <c r="E6522" i="1"/>
  <c r="D6522" i="1"/>
  <c r="C6522" i="1"/>
  <c r="B6522" i="1"/>
  <c r="A6522" i="1" s="1"/>
  <c r="L6521" i="1"/>
  <c r="J6521" i="1"/>
  <c r="I6521" i="1"/>
  <c r="H6521" i="1"/>
  <c r="G6521" i="1"/>
  <c r="F6521" i="1"/>
  <c r="K6521" i="1" s="1"/>
  <c r="E6521" i="1"/>
  <c r="D6521" i="1"/>
  <c r="C6521" i="1"/>
  <c r="B6521" i="1"/>
  <c r="A6521" i="1"/>
  <c r="L6520" i="1"/>
  <c r="J6520" i="1"/>
  <c r="I6520" i="1"/>
  <c r="H6520" i="1"/>
  <c r="G6520" i="1"/>
  <c r="F6520" i="1"/>
  <c r="K6520" i="1" s="1"/>
  <c r="E6520" i="1"/>
  <c r="D6520" i="1"/>
  <c r="C6520" i="1"/>
  <c r="B6520" i="1"/>
  <c r="A6520" i="1"/>
  <c r="L6519" i="1"/>
  <c r="J6519" i="1"/>
  <c r="I6519" i="1"/>
  <c r="H6519" i="1"/>
  <c r="G6519" i="1"/>
  <c r="F6519" i="1"/>
  <c r="K6519" i="1" s="1"/>
  <c r="E6519" i="1"/>
  <c r="D6519" i="1"/>
  <c r="C6519" i="1"/>
  <c r="B6519" i="1"/>
  <c r="A6519" i="1"/>
  <c r="L6518" i="1"/>
  <c r="J6518" i="1"/>
  <c r="I6518" i="1"/>
  <c r="H6518" i="1"/>
  <c r="G6518" i="1"/>
  <c r="F6518" i="1"/>
  <c r="K6518" i="1" s="1"/>
  <c r="E6518" i="1"/>
  <c r="D6518" i="1"/>
  <c r="C6518" i="1"/>
  <c r="B6518" i="1"/>
  <c r="A6518" i="1"/>
  <c r="L6517" i="1"/>
  <c r="J6517" i="1"/>
  <c r="I6517" i="1"/>
  <c r="H6517" i="1"/>
  <c r="G6517" i="1"/>
  <c r="F6517" i="1"/>
  <c r="K6517" i="1" s="1"/>
  <c r="E6517" i="1"/>
  <c r="D6517" i="1"/>
  <c r="C6517" i="1"/>
  <c r="B6517" i="1"/>
  <c r="A6517" i="1"/>
  <c r="L6516" i="1"/>
  <c r="J6516" i="1"/>
  <c r="I6516" i="1"/>
  <c r="H6516" i="1"/>
  <c r="G6516" i="1"/>
  <c r="F6516" i="1"/>
  <c r="K6516" i="1" s="1"/>
  <c r="E6516" i="1"/>
  <c r="D6516" i="1"/>
  <c r="C6516" i="1"/>
  <c r="B6516" i="1"/>
  <c r="A6516" i="1" s="1"/>
  <c r="L6515" i="1"/>
  <c r="J6515" i="1"/>
  <c r="I6515" i="1"/>
  <c r="H6515" i="1"/>
  <c r="G6515" i="1"/>
  <c r="F6515" i="1"/>
  <c r="K6515" i="1" s="1"/>
  <c r="E6515" i="1"/>
  <c r="D6515" i="1"/>
  <c r="C6515" i="1"/>
  <c r="B6515" i="1"/>
  <c r="A6515" i="1"/>
  <c r="L6514" i="1"/>
  <c r="J6514" i="1"/>
  <c r="I6514" i="1"/>
  <c r="H6514" i="1"/>
  <c r="G6514" i="1"/>
  <c r="F6514" i="1"/>
  <c r="K6514" i="1" s="1"/>
  <c r="E6514" i="1"/>
  <c r="D6514" i="1"/>
  <c r="C6514" i="1"/>
  <c r="B6514" i="1"/>
  <c r="A6514" i="1" s="1"/>
  <c r="L6513" i="1"/>
  <c r="J6513" i="1"/>
  <c r="I6513" i="1"/>
  <c r="H6513" i="1"/>
  <c r="G6513" i="1"/>
  <c r="F6513" i="1"/>
  <c r="K6513" i="1" s="1"/>
  <c r="E6513" i="1"/>
  <c r="D6513" i="1"/>
  <c r="C6513" i="1"/>
  <c r="B6513" i="1"/>
  <c r="A6513" i="1" s="1"/>
  <c r="L6512" i="1"/>
  <c r="J6512" i="1"/>
  <c r="I6512" i="1"/>
  <c r="H6512" i="1"/>
  <c r="G6512" i="1"/>
  <c r="F6512" i="1"/>
  <c r="K6512" i="1" s="1"/>
  <c r="E6512" i="1"/>
  <c r="D6512" i="1"/>
  <c r="C6512" i="1"/>
  <c r="B6512" i="1"/>
  <c r="A6512" i="1"/>
  <c r="L6511" i="1"/>
  <c r="J6511" i="1"/>
  <c r="I6511" i="1"/>
  <c r="H6511" i="1"/>
  <c r="G6511" i="1"/>
  <c r="F6511" i="1"/>
  <c r="K6511" i="1" s="1"/>
  <c r="E6511" i="1"/>
  <c r="D6511" i="1"/>
  <c r="C6511" i="1"/>
  <c r="B6511" i="1"/>
  <c r="A6511" i="1"/>
  <c r="L6510" i="1"/>
  <c r="J6510" i="1"/>
  <c r="I6510" i="1"/>
  <c r="H6510" i="1"/>
  <c r="G6510" i="1"/>
  <c r="F6510" i="1"/>
  <c r="K6510" i="1" s="1"/>
  <c r="E6510" i="1"/>
  <c r="D6510" i="1"/>
  <c r="C6510" i="1"/>
  <c r="B6510" i="1"/>
  <c r="A6510" i="1" s="1"/>
  <c r="L6509" i="1"/>
  <c r="J6509" i="1"/>
  <c r="I6509" i="1"/>
  <c r="H6509" i="1"/>
  <c r="G6509" i="1"/>
  <c r="F6509" i="1"/>
  <c r="K6509" i="1" s="1"/>
  <c r="E6509" i="1"/>
  <c r="D6509" i="1"/>
  <c r="C6509" i="1"/>
  <c r="B6509" i="1"/>
  <c r="A6509" i="1"/>
  <c r="L6508" i="1"/>
  <c r="J6508" i="1"/>
  <c r="I6508" i="1"/>
  <c r="H6508" i="1"/>
  <c r="G6508" i="1"/>
  <c r="F6508" i="1"/>
  <c r="K6508" i="1" s="1"/>
  <c r="E6508" i="1"/>
  <c r="D6508" i="1"/>
  <c r="C6508" i="1"/>
  <c r="B6508" i="1"/>
  <c r="A6508" i="1"/>
  <c r="L6507" i="1"/>
  <c r="J6507" i="1"/>
  <c r="I6507" i="1"/>
  <c r="H6507" i="1"/>
  <c r="G6507" i="1"/>
  <c r="F6507" i="1"/>
  <c r="K6507" i="1" s="1"/>
  <c r="E6507" i="1"/>
  <c r="D6507" i="1"/>
  <c r="C6507" i="1"/>
  <c r="B6507" i="1"/>
  <c r="A6507" i="1"/>
  <c r="L6506" i="1"/>
  <c r="J6506" i="1"/>
  <c r="I6506" i="1"/>
  <c r="H6506" i="1"/>
  <c r="G6506" i="1"/>
  <c r="F6506" i="1"/>
  <c r="K6506" i="1" s="1"/>
  <c r="E6506" i="1"/>
  <c r="D6506" i="1"/>
  <c r="C6506" i="1"/>
  <c r="B6506" i="1"/>
  <c r="A6506" i="1"/>
  <c r="L6505" i="1"/>
  <c r="J6505" i="1"/>
  <c r="I6505" i="1"/>
  <c r="H6505" i="1"/>
  <c r="G6505" i="1"/>
  <c r="F6505" i="1"/>
  <c r="K6505" i="1" s="1"/>
  <c r="E6505" i="1"/>
  <c r="D6505" i="1"/>
  <c r="C6505" i="1"/>
  <c r="B6505" i="1"/>
  <c r="A6505" i="1" s="1"/>
  <c r="L6504" i="1"/>
  <c r="J6504" i="1"/>
  <c r="I6504" i="1"/>
  <c r="H6504" i="1"/>
  <c r="G6504" i="1"/>
  <c r="F6504" i="1"/>
  <c r="K6504" i="1" s="1"/>
  <c r="E6504" i="1"/>
  <c r="D6504" i="1"/>
  <c r="C6504" i="1"/>
  <c r="B6504" i="1"/>
  <c r="A6504" i="1"/>
  <c r="L6503" i="1"/>
  <c r="J6503" i="1"/>
  <c r="I6503" i="1"/>
  <c r="H6503" i="1"/>
  <c r="G6503" i="1"/>
  <c r="F6503" i="1"/>
  <c r="K6503" i="1" s="1"/>
  <c r="E6503" i="1"/>
  <c r="D6503" i="1"/>
  <c r="C6503" i="1"/>
  <c r="B6503" i="1"/>
  <c r="A6503" i="1" s="1"/>
  <c r="L6502" i="1"/>
  <c r="J6502" i="1"/>
  <c r="I6502" i="1"/>
  <c r="H6502" i="1"/>
  <c r="G6502" i="1"/>
  <c r="F6502" i="1"/>
  <c r="K6502" i="1" s="1"/>
  <c r="E6502" i="1"/>
  <c r="D6502" i="1"/>
  <c r="C6502" i="1"/>
  <c r="B6502" i="1"/>
  <c r="A6502" i="1" s="1"/>
  <c r="L6501" i="1"/>
  <c r="J6501" i="1"/>
  <c r="I6501" i="1"/>
  <c r="H6501" i="1"/>
  <c r="G6501" i="1"/>
  <c r="F6501" i="1"/>
  <c r="K6501" i="1" s="1"/>
  <c r="E6501" i="1"/>
  <c r="D6501" i="1"/>
  <c r="C6501" i="1"/>
  <c r="B6501" i="1"/>
  <c r="A6501" i="1"/>
  <c r="L6500" i="1"/>
  <c r="J6500" i="1"/>
  <c r="I6500" i="1"/>
  <c r="H6500" i="1"/>
  <c r="G6500" i="1"/>
  <c r="F6500" i="1"/>
  <c r="K6500" i="1" s="1"/>
  <c r="E6500" i="1"/>
  <c r="D6500" i="1"/>
  <c r="C6500" i="1"/>
  <c r="B6500" i="1"/>
  <c r="A6500" i="1"/>
  <c r="L6499" i="1"/>
  <c r="J6499" i="1"/>
  <c r="I6499" i="1"/>
  <c r="H6499" i="1"/>
  <c r="G6499" i="1"/>
  <c r="F6499" i="1"/>
  <c r="K6499" i="1" s="1"/>
  <c r="E6499" i="1"/>
  <c r="D6499" i="1"/>
  <c r="C6499" i="1"/>
  <c r="B6499" i="1"/>
  <c r="A6499" i="1"/>
  <c r="L6498" i="1"/>
  <c r="J6498" i="1"/>
  <c r="I6498" i="1"/>
  <c r="H6498" i="1"/>
  <c r="G6498" i="1"/>
  <c r="F6498" i="1"/>
  <c r="K6498" i="1" s="1"/>
  <c r="E6498" i="1"/>
  <c r="D6498" i="1"/>
  <c r="C6498" i="1"/>
  <c r="B6498" i="1"/>
  <c r="A6498" i="1" s="1"/>
  <c r="L6497" i="1"/>
  <c r="J6497" i="1"/>
  <c r="I6497" i="1"/>
  <c r="H6497" i="1"/>
  <c r="G6497" i="1"/>
  <c r="F6497" i="1"/>
  <c r="K6497" i="1" s="1"/>
  <c r="E6497" i="1"/>
  <c r="D6497" i="1"/>
  <c r="C6497" i="1"/>
  <c r="B6497" i="1"/>
  <c r="A6497" i="1"/>
  <c r="L6496" i="1"/>
  <c r="J6496" i="1"/>
  <c r="I6496" i="1"/>
  <c r="H6496" i="1"/>
  <c r="G6496" i="1"/>
  <c r="F6496" i="1"/>
  <c r="K6496" i="1" s="1"/>
  <c r="E6496" i="1"/>
  <c r="D6496" i="1"/>
  <c r="C6496" i="1"/>
  <c r="B6496" i="1"/>
  <c r="A6496" i="1"/>
  <c r="L6495" i="1"/>
  <c r="J6495" i="1"/>
  <c r="I6495" i="1"/>
  <c r="H6495" i="1"/>
  <c r="G6495" i="1"/>
  <c r="F6495" i="1"/>
  <c r="K6495" i="1" s="1"/>
  <c r="E6495" i="1"/>
  <c r="D6495" i="1"/>
  <c r="C6495" i="1"/>
  <c r="B6495" i="1"/>
  <c r="A6495" i="1"/>
  <c r="L6494" i="1"/>
  <c r="J6494" i="1"/>
  <c r="I6494" i="1"/>
  <c r="H6494" i="1"/>
  <c r="G6494" i="1"/>
  <c r="F6494" i="1"/>
  <c r="K6494" i="1" s="1"/>
  <c r="E6494" i="1"/>
  <c r="D6494" i="1"/>
  <c r="C6494" i="1"/>
  <c r="B6494" i="1"/>
  <c r="A6494" i="1" s="1"/>
  <c r="L6493" i="1"/>
  <c r="J6493" i="1"/>
  <c r="I6493" i="1"/>
  <c r="H6493" i="1"/>
  <c r="G6493" i="1"/>
  <c r="F6493" i="1"/>
  <c r="K6493" i="1" s="1"/>
  <c r="E6493" i="1"/>
  <c r="D6493" i="1"/>
  <c r="C6493" i="1"/>
  <c r="B6493" i="1"/>
  <c r="A6493" i="1"/>
  <c r="L6492" i="1"/>
  <c r="J6492" i="1"/>
  <c r="I6492" i="1"/>
  <c r="H6492" i="1"/>
  <c r="G6492" i="1"/>
  <c r="F6492" i="1"/>
  <c r="K6492" i="1" s="1"/>
  <c r="E6492" i="1"/>
  <c r="D6492" i="1"/>
  <c r="C6492" i="1"/>
  <c r="B6492" i="1"/>
  <c r="A6492" i="1" s="1"/>
  <c r="L6491" i="1"/>
  <c r="J6491" i="1"/>
  <c r="I6491" i="1"/>
  <c r="H6491" i="1"/>
  <c r="G6491" i="1"/>
  <c r="F6491" i="1"/>
  <c r="K6491" i="1" s="1"/>
  <c r="E6491" i="1"/>
  <c r="D6491" i="1"/>
  <c r="C6491" i="1"/>
  <c r="B6491" i="1"/>
  <c r="A6491" i="1" s="1"/>
  <c r="L6490" i="1"/>
  <c r="J6490" i="1"/>
  <c r="I6490" i="1"/>
  <c r="H6490" i="1"/>
  <c r="G6490" i="1"/>
  <c r="F6490" i="1"/>
  <c r="K6490" i="1" s="1"/>
  <c r="E6490" i="1"/>
  <c r="D6490" i="1"/>
  <c r="C6490" i="1"/>
  <c r="B6490" i="1"/>
  <c r="A6490" i="1"/>
  <c r="L6489" i="1"/>
  <c r="J6489" i="1"/>
  <c r="I6489" i="1"/>
  <c r="H6489" i="1"/>
  <c r="G6489" i="1"/>
  <c r="F6489" i="1"/>
  <c r="K6489" i="1" s="1"/>
  <c r="E6489" i="1"/>
  <c r="D6489" i="1"/>
  <c r="C6489" i="1"/>
  <c r="B6489" i="1"/>
  <c r="A6489" i="1"/>
  <c r="L6488" i="1"/>
  <c r="J6488" i="1"/>
  <c r="I6488" i="1"/>
  <c r="H6488" i="1"/>
  <c r="G6488" i="1"/>
  <c r="F6488" i="1"/>
  <c r="K6488" i="1" s="1"/>
  <c r="E6488" i="1"/>
  <c r="D6488" i="1"/>
  <c r="C6488" i="1"/>
  <c r="B6488" i="1"/>
  <c r="A6488" i="1"/>
  <c r="L6487" i="1"/>
  <c r="J6487" i="1"/>
  <c r="I6487" i="1"/>
  <c r="H6487" i="1"/>
  <c r="G6487" i="1"/>
  <c r="F6487" i="1"/>
  <c r="K6487" i="1" s="1"/>
  <c r="E6487" i="1"/>
  <c r="D6487" i="1"/>
  <c r="C6487" i="1"/>
  <c r="B6487" i="1"/>
  <c r="A6487" i="1"/>
  <c r="L6486" i="1"/>
  <c r="J6486" i="1"/>
  <c r="I6486" i="1"/>
  <c r="H6486" i="1"/>
  <c r="G6486" i="1"/>
  <c r="F6486" i="1"/>
  <c r="K6486" i="1" s="1"/>
  <c r="E6486" i="1"/>
  <c r="D6486" i="1"/>
  <c r="C6486" i="1"/>
  <c r="B6486" i="1"/>
  <c r="A6486" i="1" s="1"/>
  <c r="L6485" i="1"/>
  <c r="J6485" i="1"/>
  <c r="I6485" i="1"/>
  <c r="H6485" i="1"/>
  <c r="G6485" i="1"/>
  <c r="F6485" i="1"/>
  <c r="K6485" i="1" s="1"/>
  <c r="E6485" i="1"/>
  <c r="D6485" i="1"/>
  <c r="C6485" i="1"/>
  <c r="B6485" i="1"/>
  <c r="A6485" i="1"/>
  <c r="L6484" i="1"/>
  <c r="J6484" i="1"/>
  <c r="I6484" i="1"/>
  <c r="H6484" i="1"/>
  <c r="G6484" i="1"/>
  <c r="F6484" i="1"/>
  <c r="K6484" i="1" s="1"/>
  <c r="E6484" i="1"/>
  <c r="D6484" i="1"/>
  <c r="C6484" i="1"/>
  <c r="B6484" i="1"/>
  <c r="A6484" i="1"/>
  <c r="L6483" i="1"/>
  <c r="J6483" i="1"/>
  <c r="I6483" i="1"/>
  <c r="H6483" i="1"/>
  <c r="G6483" i="1"/>
  <c r="F6483" i="1"/>
  <c r="K6483" i="1" s="1"/>
  <c r="E6483" i="1"/>
  <c r="D6483" i="1"/>
  <c r="C6483" i="1"/>
  <c r="B6483" i="1"/>
  <c r="A6483" i="1" s="1"/>
  <c r="L6482" i="1"/>
  <c r="J6482" i="1"/>
  <c r="I6482" i="1"/>
  <c r="H6482" i="1"/>
  <c r="G6482" i="1"/>
  <c r="F6482" i="1"/>
  <c r="K6482" i="1" s="1"/>
  <c r="E6482" i="1"/>
  <c r="D6482" i="1"/>
  <c r="C6482" i="1"/>
  <c r="B6482" i="1"/>
  <c r="A6482" i="1"/>
  <c r="L6481" i="1"/>
  <c r="J6481" i="1"/>
  <c r="I6481" i="1"/>
  <c r="H6481" i="1"/>
  <c r="G6481" i="1"/>
  <c r="F6481" i="1"/>
  <c r="K6481" i="1" s="1"/>
  <c r="E6481" i="1"/>
  <c r="D6481" i="1"/>
  <c r="C6481" i="1"/>
  <c r="B6481" i="1"/>
  <c r="A6481" i="1" s="1"/>
  <c r="L6480" i="1"/>
  <c r="J6480" i="1"/>
  <c r="I6480" i="1"/>
  <c r="H6480" i="1"/>
  <c r="G6480" i="1"/>
  <c r="F6480" i="1"/>
  <c r="K6480" i="1" s="1"/>
  <c r="E6480" i="1"/>
  <c r="D6480" i="1"/>
  <c r="C6480" i="1"/>
  <c r="B6480" i="1"/>
  <c r="A6480" i="1" s="1"/>
  <c r="L6479" i="1"/>
  <c r="J6479" i="1"/>
  <c r="I6479" i="1"/>
  <c r="H6479" i="1"/>
  <c r="G6479" i="1"/>
  <c r="F6479" i="1"/>
  <c r="K6479" i="1" s="1"/>
  <c r="E6479" i="1"/>
  <c r="D6479" i="1"/>
  <c r="C6479" i="1"/>
  <c r="B6479" i="1"/>
  <c r="A6479" i="1"/>
  <c r="L6478" i="1"/>
  <c r="J6478" i="1"/>
  <c r="I6478" i="1"/>
  <c r="H6478" i="1"/>
  <c r="G6478" i="1"/>
  <c r="F6478" i="1"/>
  <c r="K6478" i="1" s="1"/>
  <c r="E6478" i="1"/>
  <c r="D6478" i="1"/>
  <c r="C6478" i="1"/>
  <c r="B6478" i="1"/>
  <c r="A6478" i="1"/>
  <c r="L6477" i="1"/>
  <c r="J6477" i="1"/>
  <c r="I6477" i="1"/>
  <c r="H6477" i="1"/>
  <c r="G6477" i="1"/>
  <c r="F6477" i="1"/>
  <c r="K6477" i="1" s="1"/>
  <c r="E6477" i="1"/>
  <c r="D6477" i="1"/>
  <c r="C6477" i="1"/>
  <c r="B6477" i="1"/>
  <c r="A6477" i="1" s="1"/>
  <c r="L6476" i="1"/>
  <c r="J6476" i="1"/>
  <c r="I6476" i="1"/>
  <c r="H6476" i="1"/>
  <c r="G6476" i="1"/>
  <c r="F6476" i="1"/>
  <c r="K6476" i="1" s="1"/>
  <c r="E6476" i="1"/>
  <c r="D6476" i="1"/>
  <c r="C6476" i="1"/>
  <c r="B6476" i="1"/>
  <c r="A6476" i="1"/>
  <c r="L6475" i="1"/>
  <c r="J6475" i="1"/>
  <c r="I6475" i="1"/>
  <c r="H6475" i="1"/>
  <c r="G6475" i="1"/>
  <c r="F6475" i="1"/>
  <c r="K6475" i="1" s="1"/>
  <c r="E6475" i="1"/>
  <c r="D6475" i="1"/>
  <c r="C6475" i="1"/>
  <c r="B6475" i="1"/>
  <c r="A6475" i="1"/>
  <c r="L6474" i="1"/>
  <c r="J6474" i="1"/>
  <c r="I6474" i="1"/>
  <c r="H6474" i="1"/>
  <c r="G6474" i="1"/>
  <c r="F6474" i="1"/>
  <c r="K6474" i="1" s="1"/>
  <c r="E6474" i="1"/>
  <c r="D6474" i="1"/>
  <c r="C6474" i="1"/>
  <c r="B6474" i="1"/>
  <c r="A6474" i="1" s="1"/>
  <c r="L6473" i="1"/>
  <c r="J6473" i="1"/>
  <c r="I6473" i="1"/>
  <c r="H6473" i="1"/>
  <c r="G6473" i="1"/>
  <c r="F6473" i="1"/>
  <c r="K6473" i="1" s="1"/>
  <c r="E6473" i="1"/>
  <c r="D6473" i="1"/>
  <c r="C6473" i="1"/>
  <c r="B6473" i="1"/>
  <c r="A6473" i="1"/>
  <c r="L6472" i="1"/>
  <c r="J6472" i="1"/>
  <c r="I6472" i="1"/>
  <c r="H6472" i="1"/>
  <c r="G6472" i="1"/>
  <c r="F6472" i="1"/>
  <c r="K6472" i="1" s="1"/>
  <c r="E6472" i="1"/>
  <c r="D6472" i="1"/>
  <c r="C6472" i="1"/>
  <c r="B6472" i="1"/>
  <c r="A6472" i="1" s="1"/>
  <c r="L6471" i="1"/>
  <c r="J6471" i="1"/>
  <c r="I6471" i="1"/>
  <c r="H6471" i="1"/>
  <c r="G6471" i="1"/>
  <c r="F6471" i="1"/>
  <c r="K6471" i="1" s="1"/>
  <c r="E6471" i="1"/>
  <c r="D6471" i="1"/>
  <c r="C6471" i="1"/>
  <c r="B6471" i="1"/>
  <c r="A6471" i="1"/>
  <c r="L6470" i="1"/>
  <c r="J6470" i="1"/>
  <c r="I6470" i="1"/>
  <c r="H6470" i="1"/>
  <c r="G6470" i="1"/>
  <c r="F6470" i="1"/>
  <c r="K6470" i="1" s="1"/>
  <c r="E6470" i="1"/>
  <c r="D6470" i="1"/>
  <c r="C6470" i="1"/>
  <c r="B6470" i="1"/>
  <c r="A6470" i="1" s="1"/>
  <c r="L6469" i="1"/>
  <c r="J6469" i="1"/>
  <c r="I6469" i="1"/>
  <c r="H6469" i="1"/>
  <c r="G6469" i="1"/>
  <c r="F6469" i="1"/>
  <c r="K6469" i="1" s="1"/>
  <c r="E6469" i="1"/>
  <c r="D6469" i="1"/>
  <c r="C6469" i="1"/>
  <c r="B6469" i="1"/>
  <c r="A6469" i="1" s="1"/>
  <c r="L6468" i="1"/>
  <c r="J6468" i="1"/>
  <c r="I6468" i="1"/>
  <c r="H6468" i="1"/>
  <c r="G6468" i="1"/>
  <c r="F6468" i="1"/>
  <c r="K6468" i="1" s="1"/>
  <c r="E6468" i="1"/>
  <c r="D6468" i="1"/>
  <c r="C6468" i="1"/>
  <c r="B6468" i="1"/>
  <c r="A6468" i="1"/>
  <c r="L6467" i="1"/>
  <c r="J6467" i="1"/>
  <c r="I6467" i="1"/>
  <c r="H6467" i="1"/>
  <c r="G6467" i="1"/>
  <c r="F6467" i="1"/>
  <c r="K6467" i="1" s="1"/>
  <c r="E6467" i="1"/>
  <c r="D6467" i="1"/>
  <c r="C6467" i="1"/>
  <c r="B6467" i="1"/>
  <c r="A6467" i="1"/>
  <c r="L6466" i="1"/>
  <c r="J6466" i="1"/>
  <c r="I6466" i="1"/>
  <c r="H6466" i="1"/>
  <c r="G6466" i="1"/>
  <c r="F6466" i="1"/>
  <c r="K6466" i="1" s="1"/>
  <c r="E6466" i="1"/>
  <c r="D6466" i="1"/>
  <c r="C6466" i="1"/>
  <c r="B6466" i="1"/>
  <c r="A6466" i="1" s="1"/>
  <c r="L6465" i="1"/>
  <c r="J6465" i="1"/>
  <c r="I6465" i="1"/>
  <c r="H6465" i="1"/>
  <c r="G6465" i="1"/>
  <c r="F6465" i="1"/>
  <c r="K6465" i="1" s="1"/>
  <c r="E6465" i="1"/>
  <c r="D6465" i="1"/>
  <c r="C6465" i="1"/>
  <c r="B6465" i="1"/>
  <c r="A6465" i="1"/>
  <c r="L6464" i="1"/>
  <c r="J6464" i="1"/>
  <c r="I6464" i="1"/>
  <c r="H6464" i="1"/>
  <c r="G6464" i="1"/>
  <c r="F6464" i="1"/>
  <c r="K6464" i="1" s="1"/>
  <c r="E6464" i="1"/>
  <c r="D6464" i="1"/>
  <c r="C6464" i="1"/>
  <c r="B6464" i="1"/>
  <c r="A6464" i="1"/>
  <c r="L6463" i="1"/>
  <c r="J6463" i="1"/>
  <c r="I6463" i="1"/>
  <c r="H6463" i="1"/>
  <c r="G6463" i="1"/>
  <c r="F6463" i="1"/>
  <c r="K6463" i="1" s="1"/>
  <c r="E6463" i="1"/>
  <c r="D6463" i="1"/>
  <c r="C6463" i="1"/>
  <c r="B6463" i="1"/>
  <c r="A6463" i="1"/>
  <c r="L6462" i="1"/>
  <c r="J6462" i="1"/>
  <c r="I6462" i="1"/>
  <c r="H6462" i="1"/>
  <c r="G6462" i="1"/>
  <c r="F6462" i="1"/>
  <c r="K6462" i="1" s="1"/>
  <c r="E6462" i="1"/>
  <c r="D6462" i="1"/>
  <c r="C6462" i="1"/>
  <c r="B6462" i="1"/>
  <c r="A6462" i="1" s="1"/>
  <c r="L6461" i="1"/>
  <c r="J6461" i="1"/>
  <c r="I6461" i="1"/>
  <c r="H6461" i="1"/>
  <c r="G6461" i="1"/>
  <c r="F6461" i="1"/>
  <c r="K6461" i="1" s="1"/>
  <c r="E6461" i="1"/>
  <c r="D6461" i="1"/>
  <c r="C6461" i="1"/>
  <c r="B6461" i="1"/>
  <c r="A6461" i="1" s="1"/>
  <c r="L6460" i="1"/>
  <c r="J6460" i="1"/>
  <c r="I6460" i="1"/>
  <c r="H6460" i="1"/>
  <c r="G6460" i="1"/>
  <c r="F6460" i="1"/>
  <c r="K6460" i="1" s="1"/>
  <c r="E6460" i="1"/>
  <c r="D6460" i="1"/>
  <c r="C6460" i="1"/>
  <c r="B6460" i="1"/>
  <c r="A6460" i="1"/>
  <c r="L6459" i="1"/>
  <c r="J6459" i="1"/>
  <c r="I6459" i="1"/>
  <c r="H6459" i="1"/>
  <c r="G6459" i="1"/>
  <c r="F6459" i="1"/>
  <c r="K6459" i="1" s="1"/>
  <c r="E6459" i="1"/>
  <c r="D6459" i="1"/>
  <c r="C6459" i="1"/>
  <c r="B6459" i="1"/>
  <c r="A6459" i="1" s="1"/>
  <c r="L6458" i="1"/>
  <c r="J6458" i="1"/>
  <c r="I6458" i="1"/>
  <c r="H6458" i="1"/>
  <c r="G6458" i="1"/>
  <c r="F6458" i="1"/>
  <c r="K6458" i="1" s="1"/>
  <c r="E6458" i="1"/>
  <c r="D6458" i="1"/>
  <c r="C6458" i="1"/>
  <c r="B6458" i="1"/>
  <c r="A6458" i="1" s="1"/>
  <c r="L6457" i="1"/>
  <c r="J6457" i="1"/>
  <c r="I6457" i="1"/>
  <c r="H6457" i="1"/>
  <c r="G6457" i="1"/>
  <c r="F6457" i="1"/>
  <c r="K6457" i="1" s="1"/>
  <c r="E6457" i="1"/>
  <c r="D6457" i="1"/>
  <c r="C6457" i="1"/>
  <c r="B6457" i="1"/>
  <c r="A6457" i="1"/>
  <c r="L6456" i="1"/>
  <c r="J6456" i="1"/>
  <c r="I6456" i="1"/>
  <c r="H6456" i="1"/>
  <c r="G6456" i="1"/>
  <c r="F6456" i="1"/>
  <c r="K6456" i="1" s="1"/>
  <c r="E6456" i="1"/>
  <c r="D6456" i="1"/>
  <c r="C6456" i="1"/>
  <c r="B6456" i="1"/>
  <c r="A6456" i="1"/>
  <c r="L6455" i="1"/>
  <c r="J6455" i="1"/>
  <c r="I6455" i="1"/>
  <c r="H6455" i="1"/>
  <c r="G6455" i="1"/>
  <c r="F6455" i="1"/>
  <c r="K6455" i="1" s="1"/>
  <c r="E6455" i="1"/>
  <c r="D6455" i="1"/>
  <c r="C6455" i="1"/>
  <c r="B6455" i="1"/>
  <c r="A6455" i="1" s="1"/>
  <c r="L6454" i="1"/>
  <c r="J6454" i="1"/>
  <c r="I6454" i="1"/>
  <c r="H6454" i="1"/>
  <c r="G6454" i="1"/>
  <c r="F6454" i="1"/>
  <c r="K6454" i="1" s="1"/>
  <c r="E6454" i="1"/>
  <c r="D6454" i="1"/>
  <c r="C6454" i="1"/>
  <c r="B6454" i="1"/>
  <c r="A6454" i="1"/>
  <c r="L6453" i="1"/>
  <c r="J6453" i="1"/>
  <c r="I6453" i="1"/>
  <c r="H6453" i="1"/>
  <c r="G6453" i="1"/>
  <c r="F6453" i="1"/>
  <c r="K6453" i="1" s="1"/>
  <c r="E6453" i="1"/>
  <c r="D6453" i="1"/>
  <c r="C6453" i="1"/>
  <c r="B6453" i="1"/>
  <c r="A6453" i="1"/>
  <c r="L6452" i="1"/>
  <c r="J6452" i="1"/>
  <c r="I6452" i="1"/>
  <c r="H6452" i="1"/>
  <c r="G6452" i="1"/>
  <c r="F6452" i="1"/>
  <c r="K6452" i="1" s="1"/>
  <c r="E6452" i="1"/>
  <c r="D6452" i="1"/>
  <c r="C6452" i="1"/>
  <c r="B6452" i="1"/>
  <c r="A6452" i="1"/>
  <c r="L6451" i="1"/>
  <c r="J6451" i="1"/>
  <c r="I6451" i="1"/>
  <c r="H6451" i="1"/>
  <c r="G6451" i="1"/>
  <c r="F6451" i="1"/>
  <c r="K6451" i="1" s="1"/>
  <c r="E6451" i="1"/>
  <c r="D6451" i="1"/>
  <c r="C6451" i="1"/>
  <c r="B6451" i="1"/>
  <c r="A6451" i="1"/>
  <c r="L6450" i="1"/>
  <c r="J6450" i="1"/>
  <c r="I6450" i="1"/>
  <c r="H6450" i="1"/>
  <c r="G6450" i="1"/>
  <c r="F6450" i="1"/>
  <c r="K6450" i="1" s="1"/>
  <c r="E6450" i="1"/>
  <c r="D6450" i="1"/>
  <c r="C6450" i="1"/>
  <c r="B6450" i="1"/>
  <c r="A6450" i="1" s="1"/>
  <c r="L6449" i="1"/>
  <c r="J6449" i="1"/>
  <c r="I6449" i="1"/>
  <c r="H6449" i="1"/>
  <c r="G6449" i="1"/>
  <c r="F6449" i="1"/>
  <c r="K6449" i="1" s="1"/>
  <c r="E6449" i="1"/>
  <c r="D6449" i="1"/>
  <c r="C6449" i="1"/>
  <c r="B6449" i="1"/>
  <c r="A6449" i="1"/>
  <c r="L6448" i="1"/>
  <c r="J6448" i="1"/>
  <c r="I6448" i="1"/>
  <c r="H6448" i="1"/>
  <c r="G6448" i="1"/>
  <c r="F6448" i="1"/>
  <c r="K6448" i="1" s="1"/>
  <c r="E6448" i="1"/>
  <c r="D6448" i="1"/>
  <c r="C6448" i="1"/>
  <c r="B6448" i="1"/>
  <c r="A6448" i="1" s="1"/>
  <c r="L6447" i="1"/>
  <c r="J6447" i="1"/>
  <c r="I6447" i="1"/>
  <c r="H6447" i="1"/>
  <c r="G6447" i="1"/>
  <c r="F6447" i="1"/>
  <c r="K6447" i="1" s="1"/>
  <c r="E6447" i="1"/>
  <c r="D6447" i="1"/>
  <c r="C6447" i="1"/>
  <c r="B6447" i="1"/>
  <c r="A6447" i="1" s="1"/>
  <c r="L6446" i="1"/>
  <c r="J6446" i="1"/>
  <c r="I6446" i="1"/>
  <c r="H6446" i="1"/>
  <c r="G6446" i="1"/>
  <c r="F6446" i="1"/>
  <c r="K6446" i="1" s="1"/>
  <c r="E6446" i="1"/>
  <c r="D6446" i="1"/>
  <c r="C6446" i="1"/>
  <c r="B6446" i="1"/>
  <c r="A6446" i="1"/>
  <c r="L6445" i="1"/>
  <c r="J6445" i="1"/>
  <c r="I6445" i="1"/>
  <c r="H6445" i="1"/>
  <c r="G6445" i="1"/>
  <c r="F6445" i="1"/>
  <c r="K6445" i="1" s="1"/>
  <c r="E6445" i="1"/>
  <c r="D6445" i="1"/>
  <c r="C6445" i="1"/>
  <c r="B6445" i="1"/>
  <c r="A6445" i="1"/>
  <c r="L6444" i="1"/>
  <c r="J6444" i="1"/>
  <c r="I6444" i="1"/>
  <c r="H6444" i="1"/>
  <c r="G6444" i="1"/>
  <c r="F6444" i="1"/>
  <c r="K6444" i="1" s="1"/>
  <c r="E6444" i="1"/>
  <c r="D6444" i="1"/>
  <c r="C6444" i="1"/>
  <c r="B6444" i="1"/>
  <c r="A6444" i="1" s="1"/>
  <c r="L6443" i="1"/>
  <c r="J6443" i="1"/>
  <c r="I6443" i="1"/>
  <c r="H6443" i="1"/>
  <c r="G6443" i="1"/>
  <c r="F6443" i="1"/>
  <c r="K6443" i="1" s="1"/>
  <c r="E6443" i="1"/>
  <c r="D6443" i="1"/>
  <c r="C6443" i="1"/>
  <c r="B6443" i="1"/>
  <c r="A6443" i="1"/>
  <c r="L6442" i="1"/>
  <c r="J6442" i="1"/>
  <c r="I6442" i="1"/>
  <c r="H6442" i="1"/>
  <c r="G6442" i="1"/>
  <c r="F6442" i="1"/>
  <c r="K6442" i="1" s="1"/>
  <c r="E6442" i="1"/>
  <c r="D6442" i="1"/>
  <c r="C6442" i="1"/>
  <c r="B6442" i="1"/>
  <c r="A6442" i="1"/>
  <c r="L6441" i="1"/>
  <c r="J6441" i="1"/>
  <c r="I6441" i="1"/>
  <c r="H6441" i="1"/>
  <c r="G6441" i="1"/>
  <c r="F6441" i="1"/>
  <c r="K6441" i="1" s="1"/>
  <c r="E6441" i="1"/>
  <c r="D6441" i="1"/>
  <c r="C6441" i="1"/>
  <c r="B6441" i="1"/>
  <c r="A6441" i="1"/>
  <c r="L6440" i="1"/>
  <c r="J6440" i="1"/>
  <c r="I6440" i="1"/>
  <c r="H6440" i="1"/>
  <c r="G6440" i="1"/>
  <c r="F6440" i="1"/>
  <c r="K6440" i="1" s="1"/>
  <c r="E6440" i="1"/>
  <c r="D6440" i="1"/>
  <c r="C6440" i="1"/>
  <c r="B6440" i="1"/>
  <c r="A6440" i="1"/>
  <c r="L6439" i="1"/>
  <c r="J6439" i="1"/>
  <c r="I6439" i="1"/>
  <c r="H6439" i="1"/>
  <c r="G6439" i="1"/>
  <c r="F6439" i="1"/>
  <c r="K6439" i="1" s="1"/>
  <c r="E6439" i="1"/>
  <c r="D6439" i="1"/>
  <c r="C6439" i="1"/>
  <c r="B6439" i="1"/>
  <c r="A6439" i="1"/>
  <c r="L6438" i="1"/>
  <c r="J6438" i="1"/>
  <c r="I6438" i="1"/>
  <c r="H6438" i="1"/>
  <c r="G6438" i="1"/>
  <c r="F6438" i="1"/>
  <c r="K6438" i="1" s="1"/>
  <c r="E6438" i="1"/>
  <c r="D6438" i="1"/>
  <c r="C6438" i="1"/>
  <c r="B6438" i="1"/>
  <c r="A6438" i="1" s="1"/>
  <c r="L6437" i="1"/>
  <c r="J6437" i="1"/>
  <c r="I6437" i="1"/>
  <c r="H6437" i="1"/>
  <c r="G6437" i="1"/>
  <c r="F6437" i="1"/>
  <c r="K6437" i="1" s="1"/>
  <c r="E6437" i="1"/>
  <c r="D6437" i="1"/>
  <c r="C6437" i="1"/>
  <c r="B6437" i="1"/>
  <c r="A6437" i="1"/>
  <c r="L6436" i="1"/>
  <c r="J6436" i="1"/>
  <c r="I6436" i="1"/>
  <c r="H6436" i="1"/>
  <c r="G6436" i="1"/>
  <c r="F6436" i="1"/>
  <c r="K6436" i="1" s="1"/>
  <c r="E6436" i="1"/>
  <c r="D6436" i="1"/>
  <c r="C6436" i="1"/>
  <c r="B6436" i="1"/>
  <c r="A6436" i="1" s="1"/>
  <c r="L6435" i="1"/>
  <c r="J6435" i="1"/>
  <c r="I6435" i="1"/>
  <c r="H6435" i="1"/>
  <c r="G6435" i="1"/>
  <c r="F6435" i="1"/>
  <c r="K6435" i="1" s="1"/>
  <c r="E6435" i="1"/>
  <c r="D6435" i="1"/>
  <c r="C6435" i="1"/>
  <c r="B6435" i="1"/>
  <c r="A6435" i="1" s="1"/>
  <c r="L6434" i="1"/>
  <c r="J6434" i="1"/>
  <c r="I6434" i="1"/>
  <c r="H6434" i="1"/>
  <c r="G6434" i="1"/>
  <c r="F6434" i="1"/>
  <c r="K6434" i="1" s="1"/>
  <c r="E6434" i="1"/>
  <c r="D6434" i="1"/>
  <c r="C6434" i="1"/>
  <c r="B6434" i="1"/>
  <c r="A6434" i="1"/>
  <c r="L6433" i="1"/>
  <c r="J6433" i="1"/>
  <c r="I6433" i="1"/>
  <c r="H6433" i="1"/>
  <c r="G6433" i="1"/>
  <c r="F6433" i="1"/>
  <c r="K6433" i="1" s="1"/>
  <c r="E6433" i="1"/>
  <c r="D6433" i="1"/>
  <c r="C6433" i="1"/>
  <c r="B6433" i="1"/>
  <c r="A6433" i="1"/>
  <c r="L6432" i="1"/>
  <c r="J6432" i="1"/>
  <c r="I6432" i="1"/>
  <c r="H6432" i="1"/>
  <c r="G6432" i="1"/>
  <c r="F6432" i="1"/>
  <c r="K6432" i="1" s="1"/>
  <c r="E6432" i="1"/>
  <c r="D6432" i="1"/>
  <c r="C6432" i="1"/>
  <c r="B6432" i="1"/>
  <c r="A6432" i="1" s="1"/>
  <c r="L6431" i="1"/>
  <c r="J6431" i="1"/>
  <c r="I6431" i="1"/>
  <c r="H6431" i="1"/>
  <c r="G6431" i="1"/>
  <c r="F6431" i="1"/>
  <c r="K6431" i="1" s="1"/>
  <c r="E6431" i="1"/>
  <c r="D6431" i="1"/>
  <c r="C6431" i="1"/>
  <c r="B6431" i="1"/>
  <c r="A6431" i="1"/>
  <c r="L6430" i="1"/>
  <c r="J6430" i="1"/>
  <c r="I6430" i="1"/>
  <c r="H6430" i="1"/>
  <c r="G6430" i="1"/>
  <c r="F6430" i="1"/>
  <c r="K6430" i="1" s="1"/>
  <c r="E6430" i="1"/>
  <c r="D6430" i="1"/>
  <c r="C6430" i="1"/>
  <c r="B6430" i="1"/>
  <c r="A6430" i="1"/>
  <c r="L6429" i="1"/>
  <c r="J6429" i="1"/>
  <c r="I6429" i="1"/>
  <c r="H6429" i="1"/>
  <c r="G6429" i="1"/>
  <c r="F6429" i="1"/>
  <c r="K6429" i="1" s="1"/>
  <c r="E6429" i="1"/>
  <c r="D6429" i="1"/>
  <c r="C6429" i="1"/>
  <c r="B6429" i="1"/>
  <c r="A6429" i="1"/>
  <c r="L6428" i="1"/>
  <c r="J6428" i="1"/>
  <c r="I6428" i="1"/>
  <c r="H6428" i="1"/>
  <c r="G6428" i="1"/>
  <c r="F6428" i="1"/>
  <c r="K6428" i="1" s="1"/>
  <c r="E6428" i="1"/>
  <c r="D6428" i="1"/>
  <c r="C6428" i="1"/>
  <c r="B6428" i="1"/>
  <c r="A6428" i="1"/>
  <c r="L6427" i="1"/>
  <c r="J6427" i="1"/>
  <c r="I6427" i="1"/>
  <c r="H6427" i="1"/>
  <c r="G6427" i="1"/>
  <c r="F6427" i="1"/>
  <c r="K6427" i="1" s="1"/>
  <c r="E6427" i="1"/>
  <c r="D6427" i="1"/>
  <c r="C6427" i="1"/>
  <c r="B6427" i="1"/>
  <c r="A6427" i="1"/>
  <c r="L6426" i="1"/>
  <c r="J6426" i="1"/>
  <c r="I6426" i="1"/>
  <c r="H6426" i="1"/>
  <c r="G6426" i="1"/>
  <c r="F6426" i="1"/>
  <c r="K6426" i="1" s="1"/>
  <c r="E6426" i="1"/>
  <c r="D6426" i="1"/>
  <c r="C6426" i="1"/>
  <c r="B6426" i="1"/>
  <c r="A6426" i="1" s="1"/>
  <c r="L6425" i="1"/>
  <c r="J6425" i="1"/>
  <c r="I6425" i="1"/>
  <c r="H6425" i="1"/>
  <c r="G6425" i="1"/>
  <c r="F6425" i="1"/>
  <c r="K6425" i="1" s="1"/>
  <c r="E6425" i="1"/>
  <c r="D6425" i="1"/>
  <c r="C6425" i="1"/>
  <c r="B6425" i="1"/>
  <c r="A6425" i="1"/>
  <c r="L6424" i="1"/>
  <c r="J6424" i="1"/>
  <c r="I6424" i="1"/>
  <c r="H6424" i="1"/>
  <c r="G6424" i="1"/>
  <c r="F6424" i="1"/>
  <c r="K6424" i="1" s="1"/>
  <c r="E6424" i="1"/>
  <c r="D6424" i="1"/>
  <c r="C6424" i="1"/>
  <c r="B6424" i="1"/>
  <c r="A6424" i="1" s="1"/>
  <c r="L6423" i="1"/>
  <c r="J6423" i="1"/>
  <c r="I6423" i="1"/>
  <c r="H6423" i="1"/>
  <c r="G6423" i="1"/>
  <c r="F6423" i="1"/>
  <c r="K6423" i="1" s="1"/>
  <c r="E6423" i="1"/>
  <c r="D6423" i="1"/>
  <c r="C6423" i="1"/>
  <c r="B6423" i="1"/>
  <c r="A6423" i="1" s="1"/>
  <c r="L6422" i="1"/>
  <c r="J6422" i="1"/>
  <c r="I6422" i="1"/>
  <c r="H6422" i="1"/>
  <c r="G6422" i="1"/>
  <c r="F6422" i="1"/>
  <c r="K6422" i="1" s="1"/>
  <c r="E6422" i="1"/>
  <c r="D6422" i="1"/>
  <c r="C6422" i="1"/>
  <c r="B6422" i="1"/>
  <c r="A6422" i="1"/>
  <c r="L6421" i="1"/>
  <c r="J6421" i="1"/>
  <c r="I6421" i="1"/>
  <c r="H6421" i="1"/>
  <c r="G6421" i="1"/>
  <c r="F6421" i="1"/>
  <c r="K6421" i="1" s="1"/>
  <c r="E6421" i="1"/>
  <c r="D6421" i="1"/>
  <c r="C6421" i="1"/>
  <c r="B6421" i="1"/>
  <c r="A6421" i="1"/>
  <c r="L6420" i="1"/>
  <c r="J6420" i="1"/>
  <c r="I6420" i="1"/>
  <c r="H6420" i="1"/>
  <c r="G6420" i="1"/>
  <c r="F6420" i="1"/>
  <c r="K6420" i="1" s="1"/>
  <c r="E6420" i="1"/>
  <c r="D6420" i="1"/>
  <c r="C6420" i="1"/>
  <c r="B6420" i="1"/>
  <c r="A6420" i="1" s="1"/>
  <c r="L6419" i="1"/>
  <c r="J6419" i="1"/>
  <c r="I6419" i="1"/>
  <c r="H6419" i="1"/>
  <c r="G6419" i="1"/>
  <c r="F6419" i="1"/>
  <c r="K6419" i="1" s="1"/>
  <c r="E6419" i="1"/>
  <c r="D6419" i="1"/>
  <c r="C6419" i="1"/>
  <c r="B6419" i="1"/>
  <c r="A6419" i="1"/>
  <c r="L6418" i="1"/>
  <c r="J6418" i="1"/>
  <c r="I6418" i="1"/>
  <c r="H6418" i="1"/>
  <c r="G6418" i="1"/>
  <c r="F6418" i="1"/>
  <c r="K6418" i="1" s="1"/>
  <c r="E6418" i="1"/>
  <c r="D6418" i="1"/>
  <c r="C6418" i="1"/>
  <c r="B6418" i="1"/>
  <c r="A6418" i="1"/>
  <c r="L6417" i="1"/>
  <c r="J6417" i="1"/>
  <c r="I6417" i="1"/>
  <c r="H6417" i="1"/>
  <c r="G6417" i="1"/>
  <c r="F6417" i="1"/>
  <c r="K6417" i="1" s="1"/>
  <c r="E6417" i="1"/>
  <c r="D6417" i="1"/>
  <c r="C6417" i="1"/>
  <c r="B6417" i="1"/>
  <c r="A6417" i="1"/>
  <c r="L6416" i="1"/>
  <c r="J6416" i="1"/>
  <c r="I6416" i="1"/>
  <c r="H6416" i="1"/>
  <c r="G6416" i="1"/>
  <c r="F6416" i="1"/>
  <c r="K6416" i="1" s="1"/>
  <c r="E6416" i="1"/>
  <c r="D6416" i="1"/>
  <c r="C6416" i="1"/>
  <c r="B6416" i="1"/>
  <c r="A6416" i="1"/>
  <c r="L6415" i="1"/>
  <c r="J6415" i="1"/>
  <c r="I6415" i="1"/>
  <c r="H6415" i="1"/>
  <c r="G6415" i="1"/>
  <c r="F6415" i="1"/>
  <c r="K6415" i="1" s="1"/>
  <c r="E6415" i="1"/>
  <c r="D6415" i="1"/>
  <c r="C6415" i="1"/>
  <c r="B6415" i="1"/>
  <c r="A6415" i="1"/>
  <c r="L6414" i="1"/>
  <c r="J6414" i="1"/>
  <c r="I6414" i="1"/>
  <c r="H6414" i="1"/>
  <c r="G6414" i="1"/>
  <c r="F6414" i="1"/>
  <c r="K6414" i="1" s="1"/>
  <c r="E6414" i="1"/>
  <c r="D6414" i="1"/>
  <c r="C6414" i="1"/>
  <c r="B6414" i="1"/>
  <c r="A6414" i="1" s="1"/>
  <c r="L6413" i="1"/>
  <c r="J6413" i="1"/>
  <c r="I6413" i="1"/>
  <c r="H6413" i="1"/>
  <c r="G6413" i="1"/>
  <c r="F6413" i="1"/>
  <c r="K6413" i="1" s="1"/>
  <c r="E6413" i="1"/>
  <c r="D6413" i="1"/>
  <c r="C6413" i="1"/>
  <c r="B6413" i="1"/>
  <c r="A6413" i="1"/>
  <c r="L6412" i="1"/>
  <c r="J6412" i="1"/>
  <c r="I6412" i="1"/>
  <c r="H6412" i="1"/>
  <c r="G6412" i="1"/>
  <c r="F6412" i="1"/>
  <c r="K6412" i="1" s="1"/>
  <c r="E6412" i="1"/>
  <c r="D6412" i="1"/>
  <c r="C6412" i="1"/>
  <c r="B6412" i="1"/>
  <c r="A6412" i="1" s="1"/>
  <c r="L6411" i="1"/>
  <c r="J6411" i="1"/>
  <c r="I6411" i="1"/>
  <c r="H6411" i="1"/>
  <c r="G6411" i="1"/>
  <c r="F6411" i="1"/>
  <c r="K6411" i="1" s="1"/>
  <c r="E6411" i="1"/>
  <c r="D6411" i="1"/>
  <c r="C6411" i="1"/>
  <c r="B6411" i="1"/>
  <c r="A6411" i="1" s="1"/>
  <c r="L6410" i="1"/>
  <c r="J6410" i="1"/>
  <c r="I6410" i="1"/>
  <c r="H6410" i="1"/>
  <c r="G6410" i="1"/>
  <c r="F6410" i="1"/>
  <c r="K6410" i="1" s="1"/>
  <c r="E6410" i="1"/>
  <c r="D6410" i="1"/>
  <c r="C6410" i="1"/>
  <c r="B6410" i="1"/>
  <c r="A6410" i="1"/>
  <c r="L6409" i="1"/>
  <c r="J6409" i="1"/>
  <c r="I6409" i="1"/>
  <c r="H6409" i="1"/>
  <c r="G6409" i="1"/>
  <c r="F6409" i="1"/>
  <c r="K6409" i="1" s="1"/>
  <c r="E6409" i="1"/>
  <c r="D6409" i="1"/>
  <c r="C6409" i="1"/>
  <c r="B6409" i="1"/>
  <c r="A6409" i="1"/>
  <c r="L6408" i="1"/>
  <c r="J6408" i="1"/>
  <c r="I6408" i="1"/>
  <c r="H6408" i="1"/>
  <c r="G6408" i="1"/>
  <c r="F6408" i="1"/>
  <c r="K6408" i="1" s="1"/>
  <c r="E6408" i="1"/>
  <c r="D6408" i="1"/>
  <c r="C6408" i="1"/>
  <c r="B6408" i="1"/>
  <c r="A6408" i="1" s="1"/>
  <c r="L6407" i="1"/>
  <c r="J6407" i="1"/>
  <c r="I6407" i="1"/>
  <c r="H6407" i="1"/>
  <c r="G6407" i="1"/>
  <c r="F6407" i="1"/>
  <c r="K6407" i="1" s="1"/>
  <c r="E6407" i="1"/>
  <c r="D6407" i="1"/>
  <c r="C6407" i="1"/>
  <c r="B6407" i="1"/>
  <c r="A6407" i="1"/>
  <c r="L6406" i="1"/>
  <c r="J6406" i="1"/>
  <c r="I6406" i="1"/>
  <c r="H6406" i="1"/>
  <c r="G6406" i="1"/>
  <c r="F6406" i="1"/>
  <c r="K6406" i="1" s="1"/>
  <c r="E6406" i="1"/>
  <c r="D6406" i="1"/>
  <c r="C6406" i="1"/>
  <c r="B6406" i="1"/>
  <c r="A6406" i="1"/>
  <c r="L6405" i="1"/>
  <c r="J6405" i="1"/>
  <c r="I6405" i="1"/>
  <c r="H6405" i="1"/>
  <c r="G6405" i="1"/>
  <c r="F6405" i="1"/>
  <c r="K6405" i="1" s="1"/>
  <c r="E6405" i="1"/>
  <c r="D6405" i="1"/>
  <c r="C6405" i="1"/>
  <c r="B6405" i="1"/>
  <c r="A6405" i="1"/>
  <c r="L6404" i="1"/>
  <c r="J6404" i="1"/>
  <c r="I6404" i="1"/>
  <c r="H6404" i="1"/>
  <c r="G6404" i="1"/>
  <c r="F6404" i="1"/>
  <c r="K6404" i="1" s="1"/>
  <c r="E6404" i="1"/>
  <c r="D6404" i="1"/>
  <c r="C6404" i="1"/>
  <c r="B6404" i="1"/>
  <c r="A6404" i="1"/>
  <c r="L6403" i="1"/>
  <c r="J6403" i="1"/>
  <c r="I6403" i="1"/>
  <c r="H6403" i="1"/>
  <c r="G6403" i="1"/>
  <c r="F6403" i="1"/>
  <c r="K6403" i="1" s="1"/>
  <c r="E6403" i="1"/>
  <c r="D6403" i="1"/>
  <c r="C6403" i="1"/>
  <c r="B6403" i="1"/>
  <c r="A6403" i="1"/>
  <c r="L6402" i="1"/>
  <c r="J6402" i="1"/>
  <c r="I6402" i="1"/>
  <c r="H6402" i="1"/>
  <c r="G6402" i="1"/>
  <c r="F6402" i="1"/>
  <c r="K6402" i="1" s="1"/>
  <c r="E6402" i="1"/>
  <c r="D6402" i="1"/>
  <c r="C6402" i="1"/>
  <c r="B6402" i="1"/>
  <c r="A6402" i="1" s="1"/>
  <c r="L6401" i="1"/>
  <c r="J6401" i="1"/>
  <c r="I6401" i="1"/>
  <c r="H6401" i="1"/>
  <c r="G6401" i="1"/>
  <c r="F6401" i="1"/>
  <c r="K6401" i="1" s="1"/>
  <c r="E6401" i="1"/>
  <c r="D6401" i="1"/>
  <c r="C6401" i="1"/>
  <c r="B6401" i="1"/>
  <c r="A6401" i="1"/>
  <c r="L6400" i="1"/>
  <c r="J6400" i="1"/>
  <c r="I6400" i="1"/>
  <c r="H6400" i="1"/>
  <c r="G6400" i="1"/>
  <c r="F6400" i="1"/>
  <c r="K6400" i="1" s="1"/>
  <c r="E6400" i="1"/>
  <c r="D6400" i="1"/>
  <c r="C6400" i="1"/>
  <c r="B6400" i="1"/>
  <c r="A6400" i="1" s="1"/>
  <c r="L6399" i="1"/>
  <c r="J6399" i="1"/>
  <c r="I6399" i="1"/>
  <c r="H6399" i="1"/>
  <c r="G6399" i="1"/>
  <c r="F6399" i="1"/>
  <c r="K6399" i="1" s="1"/>
  <c r="E6399" i="1"/>
  <c r="D6399" i="1"/>
  <c r="C6399" i="1"/>
  <c r="B6399" i="1"/>
  <c r="A6399" i="1" s="1"/>
  <c r="L6398" i="1"/>
  <c r="J6398" i="1"/>
  <c r="I6398" i="1"/>
  <c r="H6398" i="1"/>
  <c r="G6398" i="1"/>
  <c r="F6398" i="1"/>
  <c r="K6398" i="1" s="1"/>
  <c r="E6398" i="1"/>
  <c r="D6398" i="1"/>
  <c r="C6398" i="1"/>
  <c r="B6398" i="1"/>
  <c r="A6398" i="1"/>
  <c r="L6397" i="1"/>
  <c r="J6397" i="1"/>
  <c r="I6397" i="1"/>
  <c r="H6397" i="1"/>
  <c r="G6397" i="1"/>
  <c r="F6397" i="1"/>
  <c r="K6397" i="1" s="1"/>
  <c r="E6397" i="1"/>
  <c r="D6397" i="1"/>
  <c r="C6397" i="1"/>
  <c r="B6397" i="1"/>
  <c r="A6397" i="1"/>
  <c r="L6396" i="1"/>
  <c r="J6396" i="1"/>
  <c r="I6396" i="1"/>
  <c r="H6396" i="1"/>
  <c r="G6396" i="1"/>
  <c r="F6396" i="1"/>
  <c r="K6396" i="1" s="1"/>
  <c r="E6396" i="1"/>
  <c r="D6396" i="1"/>
  <c r="C6396" i="1"/>
  <c r="B6396" i="1"/>
  <c r="A6396" i="1" s="1"/>
  <c r="L6395" i="1"/>
  <c r="J6395" i="1"/>
  <c r="I6395" i="1"/>
  <c r="H6395" i="1"/>
  <c r="G6395" i="1"/>
  <c r="F6395" i="1"/>
  <c r="K6395" i="1" s="1"/>
  <c r="E6395" i="1"/>
  <c r="D6395" i="1"/>
  <c r="C6395" i="1"/>
  <c r="B6395" i="1"/>
  <c r="A6395" i="1"/>
  <c r="L6394" i="1"/>
  <c r="J6394" i="1"/>
  <c r="I6394" i="1"/>
  <c r="H6394" i="1"/>
  <c r="G6394" i="1"/>
  <c r="F6394" i="1"/>
  <c r="K6394" i="1" s="1"/>
  <c r="E6394" i="1"/>
  <c r="D6394" i="1"/>
  <c r="C6394" i="1"/>
  <c r="B6394" i="1"/>
  <c r="A6394" i="1"/>
  <c r="L6393" i="1"/>
  <c r="J6393" i="1"/>
  <c r="I6393" i="1"/>
  <c r="H6393" i="1"/>
  <c r="G6393" i="1"/>
  <c r="F6393" i="1"/>
  <c r="K6393" i="1" s="1"/>
  <c r="E6393" i="1"/>
  <c r="D6393" i="1"/>
  <c r="C6393" i="1"/>
  <c r="B6393" i="1"/>
  <c r="A6393" i="1"/>
  <c r="L6392" i="1"/>
  <c r="J6392" i="1"/>
  <c r="I6392" i="1"/>
  <c r="H6392" i="1"/>
  <c r="G6392" i="1"/>
  <c r="F6392" i="1"/>
  <c r="K6392" i="1" s="1"/>
  <c r="E6392" i="1"/>
  <c r="D6392" i="1"/>
  <c r="C6392" i="1"/>
  <c r="B6392" i="1"/>
  <c r="A6392" i="1"/>
  <c r="L6391" i="1"/>
  <c r="J6391" i="1"/>
  <c r="I6391" i="1"/>
  <c r="H6391" i="1"/>
  <c r="G6391" i="1"/>
  <c r="F6391" i="1"/>
  <c r="K6391" i="1" s="1"/>
  <c r="E6391" i="1"/>
  <c r="D6391" i="1"/>
  <c r="C6391" i="1"/>
  <c r="B6391" i="1"/>
  <c r="A6391" i="1"/>
  <c r="L6390" i="1"/>
  <c r="J6390" i="1"/>
  <c r="I6390" i="1"/>
  <c r="H6390" i="1"/>
  <c r="G6390" i="1"/>
  <c r="F6390" i="1"/>
  <c r="K6390" i="1" s="1"/>
  <c r="E6390" i="1"/>
  <c r="D6390" i="1"/>
  <c r="C6390" i="1"/>
  <c r="B6390" i="1"/>
  <c r="A6390" i="1" s="1"/>
  <c r="L6389" i="1"/>
  <c r="J6389" i="1"/>
  <c r="I6389" i="1"/>
  <c r="H6389" i="1"/>
  <c r="G6389" i="1"/>
  <c r="F6389" i="1"/>
  <c r="K6389" i="1" s="1"/>
  <c r="E6389" i="1"/>
  <c r="D6389" i="1"/>
  <c r="C6389" i="1"/>
  <c r="B6389" i="1"/>
  <c r="A6389" i="1"/>
  <c r="L6388" i="1"/>
  <c r="J6388" i="1"/>
  <c r="I6388" i="1"/>
  <c r="H6388" i="1"/>
  <c r="G6388" i="1"/>
  <c r="F6388" i="1"/>
  <c r="K6388" i="1" s="1"/>
  <c r="E6388" i="1"/>
  <c r="D6388" i="1"/>
  <c r="C6388" i="1"/>
  <c r="B6388" i="1"/>
  <c r="A6388" i="1" s="1"/>
  <c r="L6387" i="1"/>
  <c r="J6387" i="1"/>
  <c r="I6387" i="1"/>
  <c r="H6387" i="1"/>
  <c r="G6387" i="1"/>
  <c r="F6387" i="1"/>
  <c r="K6387" i="1" s="1"/>
  <c r="E6387" i="1"/>
  <c r="D6387" i="1"/>
  <c r="C6387" i="1"/>
  <c r="B6387" i="1"/>
  <c r="A6387" i="1" s="1"/>
  <c r="L6386" i="1"/>
  <c r="J6386" i="1"/>
  <c r="I6386" i="1"/>
  <c r="H6386" i="1"/>
  <c r="G6386" i="1"/>
  <c r="F6386" i="1"/>
  <c r="K6386" i="1" s="1"/>
  <c r="E6386" i="1"/>
  <c r="D6386" i="1"/>
  <c r="C6386" i="1"/>
  <c r="B6386" i="1"/>
  <c r="A6386" i="1"/>
  <c r="L6385" i="1"/>
  <c r="J6385" i="1"/>
  <c r="I6385" i="1"/>
  <c r="H6385" i="1"/>
  <c r="G6385" i="1"/>
  <c r="F6385" i="1"/>
  <c r="K6385" i="1" s="1"/>
  <c r="E6385" i="1"/>
  <c r="D6385" i="1"/>
  <c r="C6385" i="1"/>
  <c r="B6385" i="1"/>
  <c r="A6385" i="1"/>
  <c r="L6384" i="1"/>
  <c r="J6384" i="1"/>
  <c r="I6384" i="1"/>
  <c r="H6384" i="1"/>
  <c r="G6384" i="1"/>
  <c r="F6384" i="1"/>
  <c r="K6384" i="1" s="1"/>
  <c r="E6384" i="1"/>
  <c r="D6384" i="1"/>
  <c r="C6384" i="1"/>
  <c r="B6384" i="1"/>
  <c r="A6384" i="1" s="1"/>
  <c r="L6383" i="1"/>
  <c r="J6383" i="1"/>
  <c r="I6383" i="1"/>
  <c r="H6383" i="1"/>
  <c r="G6383" i="1"/>
  <c r="F6383" i="1"/>
  <c r="K6383" i="1" s="1"/>
  <c r="E6383" i="1"/>
  <c r="D6383" i="1"/>
  <c r="C6383" i="1"/>
  <c r="B6383" i="1"/>
  <c r="A6383" i="1"/>
  <c r="L6382" i="1"/>
  <c r="J6382" i="1"/>
  <c r="I6382" i="1"/>
  <c r="H6382" i="1"/>
  <c r="G6382" i="1"/>
  <c r="F6382" i="1"/>
  <c r="K6382" i="1" s="1"/>
  <c r="E6382" i="1"/>
  <c r="D6382" i="1"/>
  <c r="C6382" i="1"/>
  <c r="B6382" i="1"/>
  <c r="A6382" i="1"/>
  <c r="L6381" i="1"/>
  <c r="J6381" i="1"/>
  <c r="I6381" i="1"/>
  <c r="H6381" i="1"/>
  <c r="G6381" i="1"/>
  <c r="F6381" i="1"/>
  <c r="K6381" i="1" s="1"/>
  <c r="E6381" i="1"/>
  <c r="D6381" i="1"/>
  <c r="C6381" i="1"/>
  <c r="B6381" i="1"/>
  <c r="A6381" i="1"/>
  <c r="L6380" i="1"/>
  <c r="J6380" i="1"/>
  <c r="I6380" i="1"/>
  <c r="H6380" i="1"/>
  <c r="G6380" i="1"/>
  <c r="F6380" i="1"/>
  <c r="K6380" i="1" s="1"/>
  <c r="E6380" i="1"/>
  <c r="D6380" i="1"/>
  <c r="C6380" i="1"/>
  <c r="B6380" i="1"/>
  <c r="A6380" i="1"/>
  <c r="L6379" i="1"/>
  <c r="J6379" i="1"/>
  <c r="I6379" i="1"/>
  <c r="H6379" i="1"/>
  <c r="G6379" i="1"/>
  <c r="F6379" i="1"/>
  <c r="K6379" i="1" s="1"/>
  <c r="E6379" i="1"/>
  <c r="D6379" i="1"/>
  <c r="C6379" i="1"/>
  <c r="B6379" i="1"/>
  <c r="A6379" i="1"/>
  <c r="L6378" i="1"/>
  <c r="J6378" i="1"/>
  <c r="I6378" i="1"/>
  <c r="H6378" i="1"/>
  <c r="G6378" i="1"/>
  <c r="F6378" i="1"/>
  <c r="K6378" i="1" s="1"/>
  <c r="E6378" i="1"/>
  <c r="D6378" i="1"/>
  <c r="C6378" i="1"/>
  <c r="B6378" i="1"/>
  <c r="A6378" i="1" s="1"/>
  <c r="L6377" i="1"/>
  <c r="J6377" i="1"/>
  <c r="I6377" i="1"/>
  <c r="H6377" i="1"/>
  <c r="G6377" i="1"/>
  <c r="F6377" i="1"/>
  <c r="K6377" i="1" s="1"/>
  <c r="E6377" i="1"/>
  <c r="D6377" i="1"/>
  <c r="C6377" i="1"/>
  <c r="B6377" i="1"/>
  <c r="A6377" i="1"/>
  <c r="L6376" i="1"/>
  <c r="J6376" i="1"/>
  <c r="I6376" i="1"/>
  <c r="H6376" i="1"/>
  <c r="G6376" i="1"/>
  <c r="F6376" i="1"/>
  <c r="K6376" i="1" s="1"/>
  <c r="E6376" i="1"/>
  <c r="D6376" i="1"/>
  <c r="C6376" i="1"/>
  <c r="B6376" i="1"/>
  <c r="A6376" i="1" s="1"/>
  <c r="L6375" i="1"/>
  <c r="J6375" i="1"/>
  <c r="I6375" i="1"/>
  <c r="H6375" i="1"/>
  <c r="G6375" i="1"/>
  <c r="F6375" i="1"/>
  <c r="K6375" i="1" s="1"/>
  <c r="E6375" i="1"/>
  <c r="D6375" i="1"/>
  <c r="C6375" i="1"/>
  <c r="B6375" i="1"/>
  <c r="A6375" i="1" s="1"/>
  <c r="L6374" i="1"/>
  <c r="J6374" i="1"/>
  <c r="I6374" i="1"/>
  <c r="H6374" i="1"/>
  <c r="G6374" i="1"/>
  <c r="F6374" i="1"/>
  <c r="K6374" i="1" s="1"/>
  <c r="E6374" i="1"/>
  <c r="D6374" i="1"/>
  <c r="C6374" i="1"/>
  <c r="B6374" i="1"/>
  <c r="A6374" i="1"/>
  <c r="L6373" i="1"/>
  <c r="J6373" i="1"/>
  <c r="I6373" i="1"/>
  <c r="H6373" i="1"/>
  <c r="G6373" i="1"/>
  <c r="F6373" i="1"/>
  <c r="K6373" i="1" s="1"/>
  <c r="E6373" i="1"/>
  <c r="D6373" i="1"/>
  <c r="C6373" i="1"/>
  <c r="B6373" i="1"/>
  <c r="A6373" i="1"/>
  <c r="L6372" i="1"/>
  <c r="J6372" i="1"/>
  <c r="I6372" i="1"/>
  <c r="H6372" i="1"/>
  <c r="G6372" i="1"/>
  <c r="F6372" i="1"/>
  <c r="K6372" i="1" s="1"/>
  <c r="E6372" i="1"/>
  <c r="D6372" i="1"/>
  <c r="C6372" i="1"/>
  <c r="B6372" i="1"/>
  <c r="A6372" i="1" s="1"/>
  <c r="L6371" i="1"/>
  <c r="J6371" i="1"/>
  <c r="I6371" i="1"/>
  <c r="H6371" i="1"/>
  <c r="G6371" i="1"/>
  <c r="F6371" i="1"/>
  <c r="K6371" i="1" s="1"/>
  <c r="E6371" i="1"/>
  <c r="D6371" i="1"/>
  <c r="C6371" i="1"/>
  <c r="B6371" i="1"/>
  <c r="A6371" i="1"/>
  <c r="L6370" i="1"/>
  <c r="J6370" i="1"/>
  <c r="I6370" i="1"/>
  <c r="H6370" i="1"/>
  <c r="G6370" i="1"/>
  <c r="F6370" i="1"/>
  <c r="K6370" i="1" s="1"/>
  <c r="E6370" i="1"/>
  <c r="D6370" i="1"/>
  <c r="C6370" i="1"/>
  <c r="B6370" i="1"/>
  <c r="A6370" i="1"/>
  <c r="L6369" i="1"/>
  <c r="J6369" i="1"/>
  <c r="I6369" i="1"/>
  <c r="H6369" i="1"/>
  <c r="G6369" i="1"/>
  <c r="F6369" i="1"/>
  <c r="K6369" i="1" s="1"/>
  <c r="E6369" i="1"/>
  <c r="D6369" i="1"/>
  <c r="C6369" i="1"/>
  <c r="B6369" i="1"/>
  <c r="A6369" i="1"/>
  <c r="L6368" i="1"/>
  <c r="J6368" i="1"/>
  <c r="I6368" i="1"/>
  <c r="H6368" i="1"/>
  <c r="G6368" i="1"/>
  <c r="F6368" i="1"/>
  <c r="K6368" i="1" s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<sst xmlns="http://schemas.openxmlformats.org/spreadsheetml/2006/main" count="12" uniqueCount="12">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</sst>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ORDENA&#199;&#195;O%20-%20PRESTA&#199;&#195;O%20DE%20CONTAS\20.%20UPAE%20SALGUEIRO\2026\ANEXOS%20UPAE%20SALGUEIRO%2004_2026\08.%20ARQUIVOS%20SEI\13.2_PCF_em_EXCEL___Revisao_10___V5%20-%20ABRIL2026%20-%20SALGUEI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SALGUEIRO - CG Nº 006/2014</v>
          </cell>
          <cell r="E11" t="str">
            <v>3.12 - Material Hospitalar</v>
          </cell>
          <cell r="F11" t="str">
            <v>39.500.546/0001-47</v>
          </cell>
          <cell r="G11" t="str">
            <v>REC DISTRIBUIDORA HOSPITALAR LTDA</v>
          </cell>
          <cell r="H11" t="str">
            <v>B</v>
          </cell>
          <cell r="I11" t="str">
            <v>S</v>
          </cell>
          <cell r="J11" t="str">
            <v>000004906</v>
          </cell>
          <cell r="K11" t="str">
            <v>20/04/2026</v>
          </cell>
          <cell r="L11" t="str">
            <v>26260439500546000147550010000049061887691069</v>
          </cell>
          <cell r="M11" t="str">
            <v>26 - Pernambuco</v>
          </cell>
          <cell r="N11">
            <v>2200</v>
          </cell>
        </row>
        <row r="12">
          <cell r="C12" t="str">
            <v>UPAE SALGUEIRO - CG Nº 006/2014</v>
          </cell>
          <cell r="E12" t="str">
            <v>3.12 - Material Hospitalar</v>
          </cell>
          <cell r="F12" t="str">
            <v>13.120.044/0001-05</v>
          </cell>
          <cell r="G12" t="str">
            <v>WANDERLEY E REGIS COMERCIO E PRODUTOS MEDICO HOSPITALAR LTDA</v>
          </cell>
          <cell r="H12" t="str">
            <v>B</v>
          </cell>
          <cell r="I12" t="str">
            <v>S</v>
          </cell>
          <cell r="J12" t="str">
            <v>000015275</v>
          </cell>
          <cell r="K12" t="str">
            <v>15/04/2026</v>
          </cell>
          <cell r="L12" t="str">
            <v>26260413120044000105550010000152751288525694</v>
          </cell>
          <cell r="M12" t="str">
            <v>26 - Pernambuco</v>
          </cell>
          <cell r="N12">
            <v>504</v>
          </cell>
        </row>
        <row r="13">
          <cell r="C13" t="str">
            <v>UPAE SALGUEIRO - CG Nº 006/2014</v>
          </cell>
          <cell r="E13" t="str">
            <v>3.12 - Material Hospitalar</v>
          </cell>
          <cell r="F13" t="str">
            <v>01.884.446/0001-99</v>
          </cell>
          <cell r="G13" t="str">
            <v>TECNOVIDA COMERCIAL LTDA</v>
          </cell>
          <cell r="H13" t="str">
            <v>B</v>
          </cell>
          <cell r="I13" t="str">
            <v>S</v>
          </cell>
          <cell r="J13" t="str">
            <v>000147736</v>
          </cell>
          <cell r="K13" t="str">
            <v>15/04/2026</v>
          </cell>
          <cell r="L13" t="str">
            <v>26260401884446000199550010001477361149762002</v>
          </cell>
          <cell r="M13" t="str">
            <v>26 - Pernambuco</v>
          </cell>
          <cell r="N13">
            <v>15190.2</v>
          </cell>
        </row>
        <row r="14">
          <cell r="C14" t="str">
            <v>UPAE SALGUEIRO - CG Nº 006/2014</v>
          </cell>
          <cell r="E14" t="str">
            <v>3.12 - Material Hospitalar</v>
          </cell>
          <cell r="F14" t="str">
            <v>11.449.180/0002-90</v>
          </cell>
          <cell r="G14" t="str">
            <v>DPROSMED DISTRIBUIDORA DE PRODUTOS MEDICO-HOSPITALARES LTDA</v>
          </cell>
          <cell r="H14" t="str">
            <v>B</v>
          </cell>
          <cell r="I14" t="str">
            <v>S</v>
          </cell>
          <cell r="J14" t="str">
            <v>00033205</v>
          </cell>
          <cell r="K14" t="str">
            <v>20/04/2026</v>
          </cell>
          <cell r="L14" t="str">
            <v>26260411449180000290550010000332051000791756</v>
          </cell>
          <cell r="M14" t="str">
            <v>26 - Pernambuco</v>
          </cell>
          <cell r="N14">
            <v>2337.0700000000002</v>
          </cell>
        </row>
        <row r="15">
          <cell r="C15" t="str">
            <v>UPAE SALGUEIRO - CG Nº 006/2014</v>
          </cell>
          <cell r="E15" t="str">
            <v>3.12 - Material Hospitalar</v>
          </cell>
          <cell r="F15" t="str">
            <v>08.778.201/0001-26</v>
          </cell>
          <cell r="G15" t="str">
            <v>DROGAFONTE LTDA</v>
          </cell>
          <cell r="H15" t="str">
            <v>B</v>
          </cell>
          <cell r="I15" t="str">
            <v>S</v>
          </cell>
          <cell r="J15" t="str">
            <v>000534941</v>
          </cell>
          <cell r="K15" t="str">
            <v>22/04/2026</v>
          </cell>
          <cell r="L15" t="str">
            <v>26260408778201000126550010005349411731141755</v>
          </cell>
          <cell r="M15" t="str">
            <v>26 - Pernambuco</v>
          </cell>
          <cell r="N15">
            <v>966.84</v>
          </cell>
        </row>
        <row r="16">
          <cell r="C16" t="str">
            <v>UPAE SALGUEIRO - CG Nº 006/2014</v>
          </cell>
          <cell r="E16" t="str">
            <v>3.12 - Material Hospitalar</v>
          </cell>
          <cell r="F16" t="str">
            <v>11.449.180/0001-00</v>
          </cell>
          <cell r="G16" t="str">
            <v>DPROSMED DISTRIB. DE PRODUTOS MEDICOS HOSPITALARES EIRELI</v>
          </cell>
          <cell r="H16" t="str">
            <v>B</v>
          </cell>
          <cell r="I16" t="str">
            <v>S</v>
          </cell>
          <cell r="J16" t="str">
            <v>00094431</v>
          </cell>
          <cell r="K16" t="str">
            <v>20/04/2026</v>
          </cell>
          <cell r="L16" t="str">
            <v>26260411449180000100550010000944311000791620</v>
          </cell>
          <cell r="M16" t="str">
            <v>26 - Pernambuco</v>
          </cell>
          <cell r="N16">
            <v>491.05</v>
          </cell>
        </row>
        <row r="17">
          <cell r="C17" t="str">
            <v>UPAE SALGUEIRO - CG Nº 006/2014</v>
          </cell>
          <cell r="E17" t="str">
            <v>3.12 - Material Hospitalar</v>
          </cell>
          <cell r="F17" t="str">
            <v>03.817.043/0001-52</v>
          </cell>
          <cell r="G17" t="str">
            <v>PHARMAPLUS LTDA</v>
          </cell>
          <cell r="H17" t="str">
            <v>B</v>
          </cell>
          <cell r="I17" t="str">
            <v>S</v>
          </cell>
          <cell r="J17" t="str">
            <v>92596</v>
          </cell>
          <cell r="K17" t="str">
            <v>22/04/2026</v>
          </cell>
          <cell r="L17" t="str">
            <v>26260403817043000152550010000925961141162538</v>
          </cell>
          <cell r="M17" t="str">
            <v>26 - Pernambuco</v>
          </cell>
          <cell r="N17">
            <v>1838.54</v>
          </cell>
        </row>
        <row r="18">
          <cell r="C18" t="str">
            <v>UPAE SALGUEIRO - CG Nº 006/2014</v>
          </cell>
          <cell r="E18" t="str">
            <v>3.4 - Material Farmacológico</v>
          </cell>
          <cell r="F18" t="str">
            <v>03.817.043/0001-52</v>
          </cell>
          <cell r="G18" t="str">
            <v>PHARMAPLUS LTDA</v>
          </cell>
          <cell r="H18" t="str">
            <v>B</v>
          </cell>
          <cell r="I18" t="str">
            <v>S</v>
          </cell>
          <cell r="J18" t="str">
            <v>92412</v>
          </cell>
          <cell r="K18" t="str">
            <v>15/04/2026</v>
          </cell>
          <cell r="L18" t="str">
            <v>26260403817043000152550010000924121213918417</v>
          </cell>
          <cell r="M18" t="str">
            <v>26 - Pernambuco</v>
          </cell>
          <cell r="N18">
            <v>535.66</v>
          </cell>
        </row>
        <row r="19">
          <cell r="C19" t="str">
            <v>UPAE SALGUEIRO - CG Nº 006/2014</v>
          </cell>
          <cell r="E19" t="str">
            <v>3.99 - Outras despesas com Material de Consumo</v>
          </cell>
          <cell r="F19" t="str">
            <v>03.817.043/0001-52</v>
          </cell>
          <cell r="G19" t="str">
            <v>PHARMAPLUS LTDA</v>
          </cell>
          <cell r="H19" t="str">
            <v>B</v>
          </cell>
          <cell r="I19" t="str">
            <v>S</v>
          </cell>
          <cell r="J19" t="str">
            <v>92412</v>
          </cell>
          <cell r="K19" t="str">
            <v>15/04/2026</v>
          </cell>
          <cell r="L19" t="str">
            <v>26260403817043000152550010000924121213918417</v>
          </cell>
          <cell r="M19" t="str">
            <v>26 - Pernambuco</v>
          </cell>
          <cell r="N19">
            <v>535.66</v>
          </cell>
        </row>
        <row r="20">
          <cell r="C20" t="str">
            <v>UPAE SALGUEIRO - CG Nº 006/2014</v>
          </cell>
          <cell r="E20" t="str">
            <v>3.7 - Material de Limpeza e Produtos de Hgienização</v>
          </cell>
          <cell r="F20" t="str">
            <v>10.779.833/0001-56</v>
          </cell>
          <cell r="G20" t="str">
            <v>MEDICAL MERCANTIL DE APAR MEDICA LTDA</v>
          </cell>
          <cell r="H20" t="str">
            <v>B</v>
          </cell>
          <cell r="I20" t="str">
            <v>S</v>
          </cell>
          <cell r="J20" t="str">
            <v>000672365</v>
          </cell>
          <cell r="K20" t="str">
            <v>23/04/2026</v>
          </cell>
          <cell r="L20" t="str">
            <v>26260410779833000156550010006723651674391007</v>
          </cell>
          <cell r="M20" t="str">
            <v>26 - Pernambuco</v>
          </cell>
          <cell r="N20">
            <v>731</v>
          </cell>
        </row>
        <row r="21">
          <cell r="C21" t="str">
            <v>UPAE SALGUEIRO - CG Nº 006/2014</v>
          </cell>
          <cell r="E21" t="str">
            <v>3.7 - Material de Limpeza e Produtos de Hgienização</v>
          </cell>
          <cell r="F21" t="str">
            <v>22.006.201/0001-39</v>
          </cell>
          <cell r="G21" t="str">
            <v>FORTPEL COMERCIO DE DESCARTAVEIS LTDA</v>
          </cell>
          <cell r="H21" t="str">
            <v>B</v>
          </cell>
          <cell r="I21" t="str">
            <v>S</v>
          </cell>
          <cell r="J21" t="str">
            <v>382600</v>
          </cell>
          <cell r="K21" t="str">
            <v>23/04/2026</v>
          </cell>
          <cell r="L21" t="str">
            <v>26260422006201000139550000003826001103826000</v>
          </cell>
          <cell r="M21" t="str">
            <v>26 - Pernambuco</v>
          </cell>
          <cell r="N21">
            <v>198.35</v>
          </cell>
        </row>
        <row r="22">
          <cell r="C22" t="str">
            <v>UPAE SALGUEIRO - CG Nº 006/2014</v>
          </cell>
          <cell r="E22" t="str">
            <v>3.7 - Material de Limpeza e Produtos de Hgienização</v>
          </cell>
          <cell r="F22" t="str">
            <v>03.817.043/0001-52</v>
          </cell>
          <cell r="G22" t="str">
            <v>PHARMAPLUS LTDA</v>
          </cell>
          <cell r="H22" t="str">
            <v>B</v>
          </cell>
          <cell r="I22" t="str">
            <v>S</v>
          </cell>
          <cell r="J22" t="str">
            <v>92596</v>
          </cell>
          <cell r="K22" t="str">
            <v>22/04/2026</v>
          </cell>
          <cell r="L22" t="str">
            <v>26260403817043000152550010000925961141162538</v>
          </cell>
          <cell r="M22" t="str">
            <v>26 - Pernambuco</v>
          </cell>
          <cell r="N22">
            <v>176.28</v>
          </cell>
        </row>
        <row r="23">
          <cell r="C23" t="str">
            <v>UPAE SALGUEIRO - CG Nº 006/2014</v>
          </cell>
          <cell r="E23" t="str">
            <v>3.14 - Alimentação Preparada</v>
          </cell>
          <cell r="F23" t="str">
            <v>09.374.064/0001-27</v>
          </cell>
          <cell r="G23" t="str">
            <v>WCS SUPERMERCADO LTDA</v>
          </cell>
          <cell r="H23" t="str">
            <v>B</v>
          </cell>
          <cell r="I23" t="str">
            <v>S</v>
          </cell>
          <cell r="J23" t="str">
            <v>12030</v>
          </cell>
          <cell r="K23" t="str">
            <v>28/03/2026</v>
          </cell>
          <cell r="L23" t="str">
            <v>26260309374064000127550020000012030100012306</v>
          </cell>
          <cell r="M23" t="str">
            <v>26 - Pernambuco</v>
          </cell>
          <cell r="N23">
            <v>733.14</v>
          </cell>
        </row>
        <row r="24">
          <cell r="C24" t="str">
            <v>UPAE SALGUEIRO - CG Nº 006/2014</v>
          </cell>
          <cell r="E24" t="str">
            <v>3.6 - Material de Expediente</v>
          </cell>
          <cell r="F24" t="str">
            <v>29.444.636/0001-04</v>
          </cell>
          <cell r="G24" t="str">
            <v>IMPRIME SOLUCOES GRAFICAS LTDA</v>
          </cell>
          <cell r="H24" t="str">
            <v>B</v>
          </cell>
          <cell r="I24" t="str">
            <v>S</v>
          </cell>
          <cell r="J24" t="str">
            <v>000000012</v>
          </cell>
          <cell r="K24" t="str">
            <v>22/04/2026</v>
          </cell>
          <cell r="L24" t="str">
            <v>26260429444636000104550010000000121460788422</v>
          </cell>
          <cell r="M24" t="str">
            <v>26 - Pernambuco</v>
          </cell>
          <cell r="N24">
            <v>27</v>
          </cell>
        </row>
        <row r="25">
          <cell r="C25" t="str">
            <v>UPAE SALGUEIRO - CG Nº 006/2014</v>
          </cell>
          <cell r="E25" t="str">
            <v>3.6 - Material de Expediente</v>
          </cell>
          <cell r="F25" t="str">
            <v>14.948.222/0001-45</v>
          </cell>
          <cell r="G25" t="str">
            <v>LUCIANO ANDRE D. DE MORAES LTDA</v>
          </cell>
          <cell r="H25" t="str">
            <v>B</v>
          </cell>
          <cell r="I25" t="str">
            <v>S</v>
          </cell>
          <cell r="J25" t="str">
            <v>0000001051</v>
          </cell>
          <cell r="K25" t="str">
            <v>07/04/2026</v>
          </cell>
          <cell r="L25" t="str">
            <v>26122081214948222000145000000000105126047546</v>
          </cell>
          <cell r="M25" t="str">
            <v>26 - Pernambuco</v>
          </cell>
          <cell r="N25">
            <v>1660</v>
          </cell>
        </row>
        <row r="26">
          <cell r="C26" t="str">
            <v>UPAE SALGUEIRO - CG Nº 006/2014</v>
          </cell>
          <cell r="E26" t="str">
            <v>3.6 - Material de Expediente</v>
          </cell>
          <cell r="F26" t="str">
            <v>62.545.815/0001-03</v>
          </cell>
          <cell r="G26" t="str">
            <v>W D N COMERCIO E SERVICOS LTDA</v>
          </cell>
          <cell r="H26" t="str">
            <v>B</v>
          </cell>
          <cell r="I26" t="str">
            <v>S</v>
          </cell>
          <cell r="J26" t="str">
            <v>326</v>
          </cell>
          <cell r="K26" t="str">
            <v>08/04/2026</v>
          </cell>
          <cell r="L26" t="str">
            <v>26260462545815000103550010000003261065137944</v>
          </cell>
          <cell r="M26" t="str">
            <v>26 - Pernambuco</v>
          </cell>
          <cell r="N26">
            <v>145</v>
          </cell>
        </row>
        <row r="27">
          <cell r="C27" t="str">
            <v>UPAE SALGUEIRO - CG Nº 006/2014</v>
          </cell>
          <cell r="E27" t="str">
            <v>3.6 - Material de Expediente</v>
          </cell>
          <cell r="F27" t="str">
            <v>22.006.201/0001-39</v>
          </cell>
          <cell r="G27" t="str">
            <v>FORTPEL COMERCIO DE DESCARTAVEIS LTDA</v>
          </cell>
          <cell r="H27" t="str">
            <v>B</v>
          </cell>
          <cell r="I27" t="str">
            <v>S</v>
          </cell>
          <cell r="J27" t="str">
            <v>382600</v>
          </cell>
          <cell r="K27" t="str">
            <v>23/04/2026</v>
          </cell>
          <cell r="L27" t="str">
            <v>26260422006201000139550000003826001103826000</v>
          </cell>
          <cell r="M27" t="str">
            <v>26 - Pernambuco</v>
          </cell>
          <cell r="N27">
            <v>240.48</v>
          </cell>
        </row>
        <row r="28">
          <cell r="C28" t="str">
            <v>UPAE SALGUEIRO - CG Nº 006/2014</v>
          </cell>
          <cell r="E28" t="str">
            <v xml:space="preserve">3.9 - Material para Manutenção de Bens Imóveis </v>
          </cell>
          <cell r="F28" t="str">
            <v>05.763.965/0001-50</v>
          </cell>
          <cell r="G28" t="str">
            <v>AGROLUIZA LTDA</v>
          </cell>
          <cell r="H28" t="str">
            <v>B</v>
          </cell>
          <cell r="I28" t="str">
            <v>S</v>
          </cell>
          <cell r="J28" t="str">
            <v>0000000716</v>
          </cell>
          <cell r="K28" t="str">
            <v>28/04/2026</v>
          </cell>
          <cell r="L28" t="str">
            <v>26260405763965000150550010000007161655099435</v>
          </cell>
          <cell r="M28" t="str">
            <v>26 - Pernambuco</v>
          </cell>
          <cell r="N28">
            <v>45.1</v>
          </cell>
        </row>
        <row r="29">
          <cell r="C29" t="str">
            <v>UPAE SALGUEIRO - CG Nº 006/2014</v>
          </cell>
          <cell r="E29" t="str">
            <v xml:space="preserve">3.9 - Material para Manutenção de Bens Imóveis </v>
          </cell>
          <cell r="F29" t="str">
            <v>21.107.174/0001-28</v>
          </cell>
          <cell r="G29" t="str">
            <v>RUIMAR MAIA LEITE JUNIOR</v>
          </cell>
          <cell r="H29" t="str">
            <v>B</v>
          </cell>
          <cell r="I29" t="str">
            <v>S</v>
          </cell>
          <cell r="J29" t="str">
            <v>000002312</v>
          </cell>
          <cell r="K29" t="str">
            <v>22/04/2026</v>
          </cell>
          <cell r="L29" t="str">
            <v>26260421107174000128550010000023121229206274</v>
          </cell>
          <cell r="M29" t="str">
            <v>26 - Pernambuco</v>
          </cell>
          <cell r="N29">
            <v>220</v>
          </cell>
        </row>
        <row r="30">
          <cell r="C30" t="str">
            <v>UPAE SALGUEIRO - CG Nº 006/2014</v>
          </cell>
          <cell r="E30" t="str">
            <v xml:space="preserve">3.9 - Material para Manutenção de Bens Imóveis </v>
          </cell>
          <cell r="F30" t="str">
            <v>19.550.469/0001-22</v>
          </cell>
          <cell r="G30" t="str">
            <v>FRANCISCO F. DOS SANTOS</v>
          </cell>
          <cell r="H30" t="str">
            <v>B</v>
          </cell>
          <cell r="I30" t="str">
            <v>S</v>
          </cell>
          <cell r="J30" t="str">
            <v>000004214</v>
          </cell>
          <cell r="K30" t="str">
            <v>28/04/2026</v>
          </cell>
          <cell r="L30" t="str">
            <v>26260419550469000122550010000042141395416439</v>
          </cell>
          <cell r="M30" t="str">
            <v>26 - Pernambuco</v>
          </cell>
          <cell r="N30">
            <v>183.23</v>
          </cell>
        </row>
        <row r="31">
          <cell r="C31" t="str">
            <v>UPAE SALGUEIRO - CG Nº 006/2014</v>
          </cell>
          <cell r="E31" t="str">
            <v xml:space="preserve">3.9 - Material para Manutenção de Bens Imóveis </v>
          </cell>
          <cell r="F31" t="str">
            <v>10.824.203/0001-56</v>
          </cell>
          <cell r="G31" t="str">
            <v>KARLA NAYARA OLIVEIRA XAVIER LTDA</v>
          </cell>
          <cell r="H31" t="str">
            <v>B</v>
          </cell>
          <cell r="I31" t="str">
            <v>S</v>
          </cell>
          <cell r="J31" t="str">
            <v>000008684</v>
          </cell>
          <cell r="K31" t="str">
            <v>10/04/2026</v>
          </cell>
          <cell r="L31" t="str">
            <v>26260410824203000156550010000086841001797646</v>
          </cell>
          <cell r="M31" t="str">
            <v>26 - Pernambuco</v>
          </cell>
          <cell r="N31">
            <v>9</v>
          </cell>
        </row>
        <row r="32">
          <cell r="C32" t="str">
            <v>UPAE SALGUEIRO - CG Nº 006/2014</v>
          </cell>
          <cell r="E32" t="str">
            <v xml:space="preserve">3.9 - Material para Manutenção de Bens Imóveis </v>
          </cell>
          <cell r="F32" t="str">
            <v>12.800.694/0001-20</v>
          </cell>
          <cell r="G32" t="str">
            <v>ROCHA COMERCIO E INDUSTRIA LTDA</v>
          </cell>
          <cell r="H32" t="str">
            <v>B</v>
          </cell>
          <cell r="I32" t="str">
            <v>S</v>
          </cell>
          <cell r="J32" t="str">
            <v>000171592</v>
          </cell>
          <cell r="K32" t="str">
            <v>16/04/2026</v>
          </cell>
          <cell r="L32" t="str">
            <v>26260412800694000120550010001715921019827748</v>
          </cell>
          <cell r="M32" t="str">
            <v>26 - Pernambuco</v>
          </cell>
          <cell r="N32">
            <v>33.54</v>
          </cell>
        </row>
        <row r="33">
          <cell r="C33" t="str">
            <v>UPAE SALGUEIRO - CG Nº 006/2014</v>
          </cell>
          <cell r="E33" t="str">
            <v xml:space="preserve">3.9 - Material para Manutenção de Bens Imóveis </v>
          </cell>
          <cell r="F33" t="str">
            <v>12.800.694/0001-20</v>
          </cell>
          <cell r="G33" t="str">
            <v>ROCHA COMERCIO E INDUSTRIA LTDA</v>
          </cell>
          <cell r="H33" t="str">
            <v>B</v>
          </cell>
          <cell r="I33" t="str">
            <v>S</v>
          </cell>
          <cell r="J33" t="str">
            <v>171685</v>
          </cell>
          <cell r="K33" t="str">
            <v>18/04/2026</v>
          </cell>
          <cell r="L33" t="str">
            <v>26260412800694000120550010001716851019870180</v>
          </cell>
          <cell r="M33" t="str">
            <v>26 - Pernambuco</v>
          </cell>
          <cell r="N33">
            <v>435.5</v>
          </cell>
        </row>
        <row r="34">
          <cell r="C34" t="str">
            <v>UPAE SALGUEIRO - CG Nº 006/2014</v>
          </cell>
          <cell r="E34" t="str">
            <v xml:space="preserve">3.9 - Material para Manutenção de Bens Imóveis </v>
          </cell>
          <cell r="F34" t="str">
            <v>12.800.694/0001-20</v>
          </cell>
          <cell r="G34" t="str">
            <v>ROCHA COMERCIO E INDUSTRIA LTDA</v>
          </cell>
          <cell r="H34" t="str">
            <v>B</v>
          </cell>
          <cell r="I34" t="str">
            <v>S</v>
          </cell>
          <cell r="J34" t="str">
            <v>171935</v>
          </cell>
          <cell r="K34" t="str">
            <v>28/04/2026</v>
          </cell>
          <cell r="L34" t="str">
            <v>26260412800694000120550010001719351020001691</v>
          </cell>
          <cell r="M34" t="str">
            <v>26 - Pernambuco</v>
          </cell>
          <cell r="N34">
            <v>11.91</v>
          </cell>
        </row>
        <row r="35">
          <cell r="C35" t="str">
            <v>UPAE SALGUEIRO - CG Nº 006/2014</v>
          </cell>
          <cell r="E35" t="str">
            <v xml:space="preserve">3.10 - Material para Manutenção de Bens Móveis </v>
          </cell>
          <cell r="F35" t="str">
            <v>65.743.443/0001-18</v>
          </cell>
          <cell r="G35" t="str">
            <v>ISAK GUARNIERY DA SILVA LIMA</v>
          </cell>
          <cell r="H35" t="str">
            <v>B</v>
          </cell>
          <cell r="I35" t="str">
            <v>S</v>
          </cell>
          <cell r="J35" t="str">
            <v>000000003</v>
          </cell>
          <cell r="K35" t="str">
            <v>27/04/2026</v>
          </cell>
          <cell r="L35" t="str">
            <v>26260465743443000118550020000000031818142531</v>
          </cell>
          <cell r="M35" t="str">
            <v>26 - Pernambuco</v>
          </cell>
          <cell r="N35">
            <v>200</v>
          </cell>
        </row>
        <row r="36">
          <cell r="C36" t="str">
            <v>UPAE SALGUEIRO - CG Nº 006/2014</v>
          </cell>
          <cell r="E36" t="str">
            <v xml:space="preserve">3.10 - Material para Manutenção de Bens Móveis </v>
          </cell>
          <cell r="F36" t="str">
            <v>08.121.402/0002-37</v>
          </cell>
          <cell r="G36" t="str">
            <v>JOSE ALVES CARDOUZO</v>
          </cell>
          <cell r="H36" t="str">
            <v>B</v>
          </cell>
          <cell r="I36" t="str">
            <v>S</v>
          </cell>
          <cell r="J36" t="str">
            <v>17113</v>
          </cell>
          <cell r="K36" t="str">
            <v>28/04/2026</v>
          </cell>
          <cell r="L36" t="str">
            <v>26260408121402000237650010000171131000711310</v>
          </cell>
          <cell r="M36" t="str">
            <v>26 - Pernambuco</v>
          </cell>
          <cell r="N36">
            <v>35</v>
          </cell>
        </row>
        <row r="37">
          <cell r="C37" t="str">
            <v>UPAE SALGUEIRO - CG Nº 006/2014</v>
          </cell>
          <cell r="E37" t="str">
            <v xml:space="preserve">3.8 - Uniformes, Tecidos e Aviamentos </v>
          </cell>
          <cell r="F37" t="str">
            <v>12.800.694/0001-20</v>
          </cell>
          <cell r="G37" t="str">
            <v>ROCHA COMERCIO E INDUSTRIA LTDA</v>
          </cell>
          <cell r="H37" t="str">
            <v>B</v>
          </cell>
          <cell r="I37" t="str">
            <v>S</v>
          </cell>
          <cell r="J37" t="str">
            <v>171700</v>
          </cell>
          <cell r="K37" t="str">
            <v>20/04/2026</v>
          </cell>
          <cell r="L37" t="str">
            <v>26260412800694000120550010001717001019876233</v>
          </cell>
          <cell r="M37" t="str">
            <v>26 - Pernambuco</v>
          </cell>
          <cell r="N37">
            <v>10.88</v>
          </cell>
        </row>
        <row r="38">
          <cell r="C38" t="str">
            <v>UPAE SALGUEIRO - CG Nº 006/2014</v>
          </cell>
          <cell r="E38" t="str">
            <v>5.9 - Telefonia Móvel</v>
          </cell>
          <cell r="F38" t="str">
            <v>02.558.157/0001-62</v>
          </cell>
          <cell r="G38" t="str">
            <v>Telefonica Brasil S.A. - VIVO</v>
          </cell>
          <cell r="H38" t="str">
            <v>S</v>
          </cell>
          <cell r="I38" t="str">
            <v>S</v>
          </cell>
          <cell r="J38" t="str">
            <v>0</v>
          </cell>
          <cell r="K38">
            <v>46149</v>
          </cell>
          <cell r="L38" t="str">
            <v xml:space="preserve">26260502558157000839620040005332641007122276 </v>
          </cell>
          <cell r="M38" t="str">
            <v>26 - Pernambuco</v>
          </cell>
          <cell r="N38">
            <v>288</v>
          </cell>
        </row>
        <row r="39">
          <cell r="C39" t="str">
            <v>UPAE SALGUEIRO - CG Nº 006/2014</v>
          </cell>
          <cell r="E39" t="str">
            <v>5.18 - Teledonia Fixa</v>
          </cell>
          <cell r="F39" t="str">
            <v>19.256.987/0001-38</v>
          </cell>
          <cell r="G39" t="str">
            <v>TECHNO BYTES TELECOM - JEFERSON RAMON DE OLIVEIRA MELO</v>
          </cell>
          <cell r="H39" t="str">
            <v>S</v>
          </cell>
          <cell r="I39" t="str">
            <v>S</v>
          </cell>
          <cell r="J39" t="str">
            <v>2954</v>
          </cell>
          <cell r="K39">
            <v>46143</v>
          </cell>
          <cell r="L39" t="str">
            <v>2626 0519 2569 8700 0138 6200 1000 0029 5410 4886 7960</v>
          </cell>
          <cell r="M39" t="str">
            <v>26 - Pernambuco</v>
          </cell>
          <cell r="N39">
            <v>850</v>
          </cell>
        </row>
        <row r="40">
          <cell r="C40" t="str">
            <v>UPAE SALGUEIRO - CG Nº 006/2014</v>
          </cell>
          <cell r="E40" t="str">
            <v>5.13 - Água e Esgoto</v>
          </cell>
          <cell r="F40" t="str">
            <v>09.769.035/0001-64</v>
          </cell>
          <cell r="G40" t="str">
            <v>COMPESA - AGUA</v>
          </cell>
          <cell r="H40" t="str">
            <v>S</v>
          </cell>
          <cell r="I40" t="str">
            <v>S</v>
          </cell>
          <cell r="J40" t="str">
            <v>0</v>
          </cell>
          <cell r="K40">
            <v>41752</v>
          </cell>
          <cell r="L40" t="str">
            <v>0</v>
          </cell>
          <cell r="M40" t="str">
            <v>26 - Pernambuco</v>
          </cell>
          <cell r="N40">
            <v>1819.44</v>
          </cell>
        </row>
        <row r="41">
          <cell r="C41" t="str">
            <v>UPAE SALGUEIRO - CG Nº 006/2014</v>
          </cell>
          <cell r="E41" t="str">
            <v>5.12 - Energia Elétrica</v>
          </cell>
          <cell r="F41" t="str">
            <v>10.835.932/0001-08</v>
          </cell>
          <cell r="G41" t="str">
            <v>NEOENERGIA -  CELPE</v>
          </cell>
          <cell r="H41" t="str">
            <v>S</v>
          </cell>
          <cell r="I41" t="str">
            <v>S</v>
          </cell>
          <cell r="J41" t="str">
            <v>0</v>
          </cell>
          <cell r="K41">
            <v>46143</v>
          </cell>
          <cell r="L41" t="str">
            <v>2626 0510 8359 3200 0108 6600 0409 3003 8910 8571 0845</v>
          </cell>
          <cell r="M41" t="str">
            <v>26 - Pernambuco</v>
          </cell>
          <cell r="N41">
            <v>11384.28</v>
          </cell>
        </row>
        <row r="42">
          <cell r="C42" t="str">
            <v>UPAE SALGUEIRO - CG Nº 006/2014</v>
          </cell>
          <cell r="E42" t="str">
            <v>5.3 - Locação de Máquinas e Equipamentos</v>
          </cell>
          <cell r="F42" t="str">
            <v>24.801.362/0001-40</v>
          </cell>
          <cell r="G42" t="str">
            <v xml:space="preserve">AMD SISTEMAS </v>
          </cell>
          <cell r="H42" t="str">
            <v>S</v>
          </cell>
          <cell r="I42" t="str">
            <v>S</v>
          </cell>
          <cell r="J42" t="str">
            <v>2660</v>
          </cell>
          <cell r="K42">
            <v>46143</v>
          </cell>
          <cell r="L42" t="str">
            <v>0</v>
          </cell>
          <cell r="M42" t="str">
            <v>26 - Pernambuco</v>
          </cell>
          <cell r="N42">
            <v>209</v>
          </cell>
        </row>
        <row r="43">
          <cell r="C43" t="str">
            <v>UPAE SALGUEIRO - CG Nº 006/2014</v>
          </cell>
          <cell r="E43" t="str">
            <v>5.3 - Locação de Máquinas e Equipamentos</v>
          </cell>
          <cell r="F43" t="str">
            <v>24.801.362/0001-40</v>
          </cell>
          <cell r="G43" t="str">
            <v>AMD SISTEMAS</v>
          </cell>
          <cell r="H43" t="str">
            <v>S</v>
          </cell>
          <cell r="I43" t="str">
            <v>S</v>
          </cell>
          <cell r="J43" t="str">
            <v>2670</v>
          </cell>
          <cell r="K43">
            <v>46143</v>
          </cell>
          <cell r="L43" t="str">
            <v>0</v>
          </cell>
          <cell r="M43" t="str">
            <v>26 - Pernambuco</v>
          </cell>
          <cell r="N43">
            <v>207</v>
          </cell>
        </row>
        <row r="44">
          <cell r="C44" t="str">
            <v>UPAE SALGUEIRO - CG Nº 006/2014</v>
          </cell>
          <cell r="E44" t="str">
            <v>5.3 - Locação de Máquinas e Equipamentos</v>
          </cell>
          <cell r="F44" t="str">
            <v>10.279.299/0001-19</v>
          </cell>
          <cell r="G44" t="str">
            <v xml:space="preserve">RGRAPH  LOCAÇÃO </v>
          </cell>
          <cell r="H44" t="str">
            <v>S</v>
          </cell>
          <cell r="I44" t="str">
            <v>S</v>
          </cell>
          <cell r="J44" t="str">
            <v>11068</v>
          </cell>
          <cell r="K44">
            <v>46156</v>
          </cell>
          <cell r="L44" t="str">
            <v>0</v>
          </cell>
          <cell r="M44" t="str">
            <v>26 - Pernambuco</v>
          </cell>
          <cell r="N44">
            <v>544.53</v>
          </cell>
        </row>
        <row r="45">
          <cell r="C45" t="str">
            <v>UPAE SALGUEIRO - CG Nº 006/2014</v>
          </cell>
          <cell r="E45" t="str">
            <v>5.3 - Locação de Máquinas e Equipamentos</v>
          </cell>
          <cell r="F45" t="str">
            <v>20.265.080/0001-14</v>
          </cell>
          <cell r="G45" t="str">
            <v xml:space="preserve">JM SILVA MÁQUINAS NF </v>
          </cell>
          <cell r="H45" t="str">
            <v>S</v>
          </cell>
          <cell r="I45" t="str">
            <v>S</v>
          </cell>
          <cell r="J45" t="str">
            <v>330</v>
          </cell>
          <cell r="K45">
            <v>46145</v>
          </cell>
          <cell r="L45" t="str">
            <v>26116062220265080000114000000000033026052142779579</v>
          </cell>
          <cell r="M45" t="str">
            <v>26 - Pernambuco</v>
          </cell>
          <cell r="N45">
            <v>2050</v>
          </cell>
        </row>
        <row r="46">
          <cell r="C46" t="str">
            <v>UPAE SALGUEIRO - CG Nº 006/2014</v>
          </cell>
          <cell r="E46" t="str">
            <v>5.3 - Locação de Máquinas e Equipamentos</v>
          </cell>
          <cell r="F46" t="str">
            <v>05.097.661/0001-09</v>
          </cell>
          <cell r="G46" t="str">
            <v xml:space="preserve">CONTAGE </v>
          </cell>
          <cell r="H46" t="str">
            <v>S</v>
          </cell>
          <cell r="I46" t="str">
            <v>S</v>
          </cell>
          <cell r="J46" t="str">
            <v>112330</v>
          </cell>
          <cell r="K46">
            <v>46121</v>
          </cell>
          <cell r="L46" t="str">
            <v>0</v>
          </cell>
          <cell r="M46" t="str">
            <v>26 - Pernambuco</v>
          </cell>
          <cell r="N46">
            <v>220</v>
          </cell>
        </row>
        <row r="47">
          <cell r="C47" t="str">
            <v>UPAE SALGUEIRO - CG Nº 006/2014</v>
          </cell>
          <cell r="E47" t="str">
            <v>5.1 - Locação de Equipamentos Médicos-Hospitalares</v>
          </cell>
          <cell r="F47" t="str">
            <v>24.380.578/0020-41</v>
          </cell>
          <cell r="G47" t="str">
            <v xml:space="preserve">WHITE MARTINS </v>
          </cell>
          <cell r="H47" t="str">
            <v>S</v>
          </cell>
          <cell r="I47" t="str">
            <v>S</v>
          </cell>
          <cell r="J47" t="str">
            <v>100372517</v>
          </cell>
          <cell r="K47">
            <v>46121</v>
          </cell>
          <cell r="L47" t="str">
            <v>0</v>
          </cell>
          <cell r="M47" t="str">
            <v>26 - Pernambuco</v>
          </cell>
          <cell r="N47">
            <v>78.84</v>
          </cell>
        </row>
        <row r="48">
          <cell r="C48" t="str">
            <v>UPAE SALGUEIRO - CG Nº 006/2014</v>
          </cell>
          <cell r="E48" t="str">
            <v>5.19 - Serviços Gráficos, de Encadernação e de Emolduração</v>
          </cell>
          <cell r="F48" t="str">
            <v>10.473.437/0001-04</v>
          </cell>
          <cell r="G48" t="str">
            <v>FOTO BELEZA</v>
          </cell>
          <cell r="H48" t="str">
            <v>S</v>
          </cell>
          <cell r="I48" t="str">
            <v>S</v>
          </cell>
          <cell r="J48" t="str">
            <v>257</v>
          </cell>
          <cell r="K48">
            <v>46147</v>
          </cell>
          <cell r="L48" t="str">
            <v xml:space="preserve">2611606221047343700010400000000002572605 7265330383 </v>
          </cell>
          <cell r="M48" t="str">
            <v>26 - Pernambuco</v>
          </cell>
          <cell r="N48">
            <v>62.44</v>
          </cell>
        </row>
        <row r="49">
          <cell r="C49" t="str">
            <v>UPAE SALGUEIRO - CG Nº 006/2014</v>
          </cell>
          <cell r="E49" t="str">
            <v>5.99 - Outros Serviços de Terceiros Pessoa Jurídica</v>
          </cell>
          <cell r="F49" t="str">
            <v>18.717.010/0001-08</v>
          </cell>
          <cell r="G49" t="str">
            <v>EDJANE SANTOS DE MOURA - CH BUSINESS TRAVEL serviço pontual</v>
          </cell>
          <cell r="H49" t="str">
            <v>S</v>
          </cell>
          <cell r="I49" t="str">
            <v>S</v>
          </cell>
          <cell r="J49" t="str">
            <v>21-04-2026</v>
          </cell>
          <cell r="K49">
            <v>46148</v>
          </cell>
          <cell r="L49" t="str">
            <v>0</v>
          </cell>
          <cell r="M49" t="str">
            <v>26 - Pernambuco</v>
          </cell>
          <cell r="N49">
            <v>330</v>
          </cell>
        </row>
        <row r="50">
          <cell r="C50" t="str">
            <v>UPAE SALGUEIRO - CG Nº 006/2014</v>
          </cell>
          <cell r="E50" t="str">
            <v>5.99 - Outros Serviços de Terceiros Pessoa Jurídica</v>
          </cell>
          <cell r="F50" t="str">
            <v>18.717.010/0001-08</v>
          </cell>
          <cell r="G50" t="str">
            <v>EDJANE SANTOS DE MOURA - CH BUSINESS TRAVEL serviço pontual</v>
          </cell>
          <cell r="H50" t="str">
            <v>S</v>
          </cell>
          <cell r="I50" t="str">
            <v>S</v>
          </cell>
          <cell r="J50" t="str">
            <v>22-04-2026</v>
          </cell>
          <cell r="K50">
            <v>46134</v>
          </cell>
          <cell r="L50" t="str">
            <v>0</v>
          </cell>
          <cell r="M50" t="str">
            <v>26 - Pernambuco</v>
          </cell>
          <cell r="N50">
            <v>610</v>
          </cell>
        </row>
        <row r="51">
          <cell r="C51" t="str">
            <v>UPAE SALGUEIRO - CG Nº 006/2014</v>
          </cell>
          <cell r="E51" t="str">
            <v>5.99 - Outros Serviços de Terceiros Pessoa Jurídica</v>
          </cell>
          <cell r="F51" t="str">
            <v>18.717.010/0001-08</v>
          </cell>
          <cell r="G51" t="str">
            <v>EDJANE SANTOS DE MOURA - CH BUSINESS TRAVEL serviço pontual</v>
          </cell>
          <cell r="H51" t="str">
            <v>S</v>
          </cell>
          <cell r="I51" t="str">
            <v>S</v>
          </cell>
          <cell r="J51" t="str">
            <v>31-03-2026</v>
          </cell>
          <cell r="K51">
            <v>46120</v>
          </cell>
          <cell r="L51" t="str">
            <v>0</v>
          </cell>
          <cell r="M51" t="str">
            <v>26 - Pernambuco</v>
          </cell>
          <cell r="N51">
            <v>279</v>
          </cell>
        </row>
        <row r="52">
          <cell r="C52" t="str">
            <v>UPAE SALGUEIRO - CG Nº 006/2014</v>
          </cell>
          <cell r="E52" t="str">
            <v>5.16 - Serviços Médico-Hospitalares, Odotonlogia e Laboratoriais</v>
          </cell>
          <cell r="F52" t="str">
            <v>10.524.885/0001-81</v>
          </cell>
          <cell r="G52" t="str">
            <v>ORTO MED (DR WAYDSON)</v>
          </cell>
          <cell r="H52" t="str">
            <v>S</v>
          </cell>
          <cell r="I52" t="str">
            <v>S</v>
          </cell>
          <cell r="J52" t="str">
            <v>2811</v>
          </cell>
          <cell r="K52">
            <v>46147</v>
          </cell>
          <cell r="L52" t="str">
            <v>23073041210524885000181000000000281126051737762453</v>
          </cell>
          <cell r="M52" t="str">
            <v>2307304 - Juazeiro do Norte - CE</v>
          </cell>
          <cell r="N52">
            <v>17850</v>
          </cell>
        </row>
        <row r="53">
          <cell r="C53" t="str">
            <v>UPAE SALGUEIRO - CG Nº 006/2014</v>
          </cell>
          <cell r="E53" t="str">
            <v>5.16 - Serviços Médico-Hospitalares, Odotonlogia e Laboratoriais</v>
          </cell>
          <cell r="F53" t="str">
            <v>60.402.644/0001-38</v>
          </cell>
          <cell r="G53" t="str">
            <v>J SILVA FLOR (ENDOSCOPIA)</v>
          </cell>
          <cell r="H53" t="str">
            <v>S</v>
          </cell>
          <cell r="I53" t="str">
            <v>S</v>
          </cell>
          <cell r="J53" t="str">
            <v>17</v>
          </cell>
          <cell r="K53">
            <v>46147</v>
          </cell>
          <cell r="L53" t="str">
            <v>26057072260402644000138000000000001726056359445345</v>
          </cell>
          <cell r="M53" t="str">
            <v>26 - Pernambuco</v>
          </cell>
          <cell r="N53">
            <v>5880</v>
          </cell>
        </row>
        <row r="54">
          <cell r="C54" t="str">
            <v>UPAE SALGUEIRO - CG Nº 006/2014</v>
          </cell>
          <cell r="E54" t="str">
            <v>5.16 - Serviços Médico-Hospitalares, Odotonlogia e Laboratoriais</v>
          </cell>
          <cell r="F54" t="str">
            <v>46.476.486/0001-30</v>
          </cell>
          <cell r="G54" t="str">
            <v>G5MED</v>
          </cell>
          <cell r="H54" t="str">
            <v>S</v>
          </cell>
          <cell r="I54" t="str">
            <v>S</v>
          </cell>
          <cell r="J54" t="str">
            <v>164</v>
          </cell>
          <cell r="K54">
            <v>46147</v>
          </cell>
          <cell r="L54" t="str">
            <v>26116062246476486000130000000000016426057992417079</v>
          </cell>
          <cell r="M54" t="str">
            <v>26 - Pernambuco</v>
          </cell>
          <cell r="N54">
            <v>8840</v>
          </cell>
        </row>
        <row r="55">
          <cell r="C55" t="str">
            <v>UPAE SALGUEIRO - CG Nº 006/2014</v>
          </cell>
          <cell r="E55" t="str">
            <v>5.16 - Serviços Médico-Hospitalares, Odotonlogia e Laboratoriais</v>
          </cell>
          <cell r="F55" t="str">
            <v>35.964.299/0001-89</v>
          </cell>
          <cell r="G55" t="str">
            <v>CLINICA MÉDICA IPC (DR ANDRÉ)</v>
          </cell>
          <cell r="H55" t="str">
            <v>S</v>
          </cell>
          <cell r="I55" t="str">
            <v>S</v>
          </cell>
          <cell r="J55" t="str">
            <v>460</v>
          </cell>
          <cell r="K55">
            <v>46147</v>
          </cell>
          <cell r="L55" t="str">
            <v>23042021235964299000189000000000046026057538934173</v>
          </cell>
          <cell r="M55" t="str">
            <v>2304202 - Crato - CE</v>
          </cell>
          <cell r="N55">
            <v>11900</v>
          </cell>
        </row>
        <row r="56">
          <cell r="C56" t="str">
            <v>UPAE SALGUEIRO - CG Nº 006/2014</v>
          </cell>
          <cell r="E56" t="str">
            <v>5.16 - Serviços Médico-Hospitalares, Odotonlogia e Laboratoriais</v>
          </cell>
          <cell r="F56" t="str">
            <v>21.043.220/0001-72</v>
          </cell>
          <cell r="G56" t="str">
            <v xml:space="preserve">CLINICA REUMATOLOGICA DE PERNAMBUCO </v>
          </cell>
          <cell r="H56" t="str">
            <v>S</v>
          </cell>
          <cell r="I56" t="str">
            <v>S</v>
          </cell>
          <cell r="J56" t="str">
            <v>18</v>
          </cell>
          <cell r="K56">
            <v>46147</v>
          </cell>
          <cell r="L56" t="str">
            <v>26139092221043220000172000000000001826055341757289</v>
          </cell>
          <cell r="M56" t="str">
            <v>26 - Pernambuco</v>
          </cell>
          <cell r="N56">
            <v>12019</v>
          </cell>
        </row>
        <row r="57">
          <cell r="C57" t="str">
            <v>UPAE SALGUEIRO - CG Nº 006/2014</v>
          </cell>
          <cell r="E57" t="str">
            <v>5.16 - Serviços Médico-Hospitalares, Odotonlogia e Laboratoriais</v>
          </cell>
          <cell r="F57" t="str">
            <v>20.692.334/0001-80</v>
          </cell>
          <cell r="G57" t="str">
            <v>CLINICA DE OUVIDO, NARIZ E GARGANTA (EXAMES)</v>
          </cell>
          <cell r="H57" t="str">
            <v>S</v>
          </cell>
          <cell r="I57" t="str">
            <v>S</v>
          </cell>
          <cell r="J57" t="str">
            <v>1958</v>
          </cell>
          <cell r="K57">
            <v>46150</v>
          </cell>
          <cell r="L57" t="str">
            <v>23073041220692334000180000000000195826053786114389</v>
          </cell>
          <cell r="M57" t="str">
            <v>2307304 - Juazeiro do Norte - CE</v>
          </cell>
          <cell r="N57">
            <v>14875</v>
          </cell>
        </row>
        <row r="58">
          <cell r="C58" t="str">
            <v>UPAE SALGUEIRO - CG Nº 006/2014</v>
          </cell>
          <cell r="E58" t="str">
            <v>5.16 - Serviços Médico-Hospitalares, Odotonlogia e Laboratoriais</v>
          </cell>
          <cell r="F58" t="str">
            <v>28.964.115/0001-15</v>
          </cell>
          <cell r="G58" t="str">
            <v>FEMINARE CONSULTAS ( DRA VERI)</v>
          </cell>
          <cell r="H58" t="str">
            <v>S</v>
          </cell>
          <cell r="I58" t="str">
            <v>S</v>
          </cell>
          <cell r="J58" t="str">
            <v>1188</v>
          </cell>
          <cell r="K58">
            <v>46154</v>
          </cell>
          <cell r="L58" t="str">
            <v>26122081228964115000115000000000118826054889629982</v>
          </cell>
          <cell r="M58" t="str">
            <v>26 - Pernambuco</v>
          </cell>
          <cell r="N58">
            <v>8925</v>
          </cell>
        </row>
        <row r="59">
          <cell r="C59" t="str">
            <v>UPAE SALGUEIRO - CG Nº 006/2014</v>
          </cell>
          <cell r="E59" t="str">
            <v>5.16 - Serviços Médico-Hospitalares, Odotonlogia e Laboratoriais</v>
          </cell>
          <cell r="F59" t="str">
            <v>49.215.215/0001-19</v>
          </cell>
          <cell r="G59" t="str">
            <v>USH - UROLOGIA SERVICO HOSPITALAR</v>
          </cell>
          <cell r="H59" t="str">
            <v>S</v>
          </cell>
          <cell r="I59" t="str">
            <v>S</v>
          </cell>
          <cell r="J59" t="str">
            <v>123</v>
          </cell>
          <cell r="K59">
            <v>46149</v>
          </cell>
          <cell r="L59" t="str">
            <v>26116062249215215000119000000000012326050779268348</v>
          </cell>
          <cell r="M59" t="str">
            <v>26 - Pernambuco</v>
          </cell>
          <cell r="N59">
            <v>3094</v>
          </cell>
        </row>
        <row r="60">
          <cell r="C60" t="str">
            <v>UPAE SALGUEIRO - CG Nº 006/2014</v>
          </cell>
          <cell r="E60" t="str">
            <v>5.16 - Serviços Médico-Hospitalares, Odotonlogia e Laboratoriais</v>
          </cell>
          <cell r="F60" t="str">
            <v>20.069.080/0001-49</v>
          </cell>
          <cell r="G60" t="str">
            <v>TOPHOSP GESTAO (CONSULTAS)</v>
          </cell>
          <cell r="H60" t="str">
            <v>S</v>
          </cell>
          <cell r="I60" t="str">
            <v>S</v>
          </cell>
          <cell r="J60" t="str">
            <v>837</v>
          </cell>
          <cell r="K60">
            <v>46148</v>
          </cell>
          <cell r="L60" t="str">
            <v>26122081220069080000149000000000083726052568283908</v>
          </cell>
          <cell r="M60" t="str">
            <v>26 - Pernambuco</v>
          </cell>
          <cell r="N60">
            <v>6420</v>
          </cell>
        </row>
        <row r="61">
          <cell r="C61" t="str">
            <v>UPAE SALGUEIRO - CG Nº 006/2014</v>
          </cell>
          <cell r="E61" t="str">
            <v>5.16 - Serviços Médico-Hospitalares, Odotonlogia e Laboratoriais</v>
          </cell>
          <cell r="F61" t="str">
            <v>20.069.080/0001-49</v>
          </cell>
          <cell r="G61" t="str">
            <v>TOPHOSP GESTAO (EXAMES)</v>
          </cell>
          <cell r="H61" t="str">
            <v>S</v>
          </cell>
          <cell r="I61" t="str">
            <v>S</v>
          </cell>
          <cell r="J61" t="str">
            <v>838</v>
          </cell>
          <cell r="K61">
            <v>46149</v>
          </cell>
          <cell r="L61" t="str">
            <v>26122081220069080000149000000000083826058088250235</v>
          </cell>
          <cell r="M61" t="str">
            <v>26 - Pernambuco</v>
          </cell>
          <cell r="N61">
            <v>43137.5</v>
          </cell>
        </row>
        <row r="62">
          <cell r="C62" t="str">
            <v>UPAE SALGUEIRO - CG Nº 006/2014</v>
          </cell>
          <cell r="E62" t="str">
            <v>5.16 - Serviços Médico-Hospitalares, Odotonlogia e Laboratoriais</v>
          </cell>
          <cell r="F62" t="str">
            <v>24.395.504/0001-16</v>
          </cell>
          <cell r="G62" t="str">
            <v>CGE CONSULTAS  (DR ADDSON)</v>
          </cell>
          <cell r="H62" t="str">
            <v>S</v>
          </cell>
          <cell r="I62" t="str">
            <v>S</v>
          </cell>
          <cell r="J62" t="str">
            <v>635</v>
          </cell>
          <cell r="K62">
            <v>46150</v>
          </cell>
          <cell r="L62" t="str">
            <v>23025032224395504000116000000000003726053766551703</v>
          </cell>
          <cell r="M62" t="str">
            <v>2302503 - Brejo Santo - CE</v>
          </cell>
          <cell r="N62">
            <v>4165</v>
          </cell>
        </row>
        <row r="63">
          <cell r="C63" t="str">
            <v>UPAE SALGUEIRO - CG Nº 006/2014</v>
          </cell>
          <cell r="E63" t="str">
            <v>5.16 - Serviços Médico-Hospitalares, Odotonlogia e Laboratoriais</v>
          </cell>
          <cell r="F63" t="str">
            <v>28.504.580/0001-73</v>
          </cell>
          <cell r="G63" t="str">
            <v xml:space="preserve">MEDIC CENTER </v>
          </cell>
          <cell r="H63" t="str">
            <v>S</v>
          </cell>
          <cell r="I63" t="str">
            <v>S</v>
          </cell>
          <cell r="J63" t="str">
            <v>1799</v>
          </cell>
          <cell r="K63">
            <v>46153</v>
          </cell>
          <cell r="L63" t="str">
            <v>26122081228504580000173000000000179926050733007141</v>
          </cell>
          <cell r="M63" t="str">
            <v>26 - Pernambuco</v>
          </cell>
          <cell r="N63">
            <v>1544</v>
          </cell>
        </row>
        <row r="64">
          <cell r="C64" t="str">
            <v>UPAE SALGUEIRO - CG Nº 006/2014</v>
          </cell>
          <cell r="E64" t="str">
            <v>5.16 - Serviços Médico-Hospitalares, Odotonlogia e Laboratoriais</v>
          </cell>
          <cell r="F64" t="str">
            <v>55.420.634/0001-95</v>
          </cell>
          <cell r="G64" t="str">
            <v>E GOMES DOS SANTOS</v>
          </cell>
          <cell r="H64" t="str">
            <v>S</v>
          </cell>
          <cell r="I64" t="str">
            <v>S</v>
          </cell>
          <cell r="J64" t="str">
            <v>62</v>
          </cell>
          <cell r="K64">
            <v>46155</v>
          </cell>
          <cell r="L64" t="str">
            <v>26135032255420634000195000000000000326059477376968</v>
          </cell>
          <cell r="M64" t="str">
            <v>26 - Pernambuco</v>
          </cell>
          <cell r="N64">
            <v>11040</v>
          </cell>
        </row>
        <row r="65">
          <cell r="C65" t="str">
            <v>UPAE SALGUEIRO - CG Nº 006/2014</v>
          </cell>
          <cell r="E65" t="str">
            <v>5.16 - Serviços Médico-Hospitalares, Odotonlogia e Laboratoriais</v>
          </cell>
          <cell r="F65" t="str">
            <v>08.703.825/0001-84</v>
          </cell>
          <cell r="G65" t="str">
            <v>TELEPACS DIAGNOSTICO POR IMAGEM LTDA</v>
          </cell>
          <cell r="H65" t="str">
            <v>S</v>
          </cell>
          <cell r="I65" t="str">
            <v>S</v>
          </cell>
          <cell r="J65" t="str">
            <v>534</v>
          </cell>
          <cell r="K65">
            <v>46150</v>
          </cell>
          <cell r="L65" t="str">
            <v>31702062208703825000184000000000053426055238218935</v>
          </cell>
          <cell r="M65" t="str">
            <v>3170206 - Uberlândia - MG</v>
          </cell>
          <cell r="N65">
            <v>5196.68</v>
          </cell>
        </row>
        <row r="66">
          <cell r="C66" t="str">
            <v>UPAE SALGUEIRO - CG Nº 006/2014</v>
          </cell>
          <cell r="E66" t="str">
            <v>5.16 - Serviços Médico-Hospitalares, Odotonlogia e Laboratoriais</v>
          </cell>
          <cell r="F66" t="str">
            <v>54.166.869/0001-30</v>
          </cell>
          <cell r="G66" t="str">
            <v>THALYA GONCALVES</v>
          </cell>
          <cell r="H66" t="str">
            <v>S</v>
          </cell>
          <cell r="I66" t="str">
            <v>S</v>
          </cell>
          <cell r="J66" t="str">
            <v>98</v>
          </cell>
          <cell r="K66">
            <v>46149</v>
          </cell>
          <cell r="L66" t="str">
            <v>23042021254166869000130000000000009826051415285687</v>
          </cell>
          <cell r="M66" t="str">
            <v>2304202 - Crato - CE</v>
          </cell>
          <cell r="N66">
            <v>3828</v>
          </cell>
        </row>
        <row r="67">
          <cell r="C67" t="str">
            <v>UPAE SALGUEIRO - CG Nº 006/2014</v>
          </cell>
          <cell r="E67" t="str">
            <v>5.16 - Serviços Médico-Hospitalares, Odotonlogia e Laboratoriais</v>
          </cell>
          <cell r="F67" t="str">
            <v>54.166.869/0001-30</v>
          </cell>
          <cell r="G67" t="str">
            <v>THALYA GONCALVES</v>
          </cell>
          <cell r="H67" t="str">
            <v>S</v>
          </cell>
          <cell r="I67" t="str">
            <v>S</v>
          </cell>
          <cell r="J67" t="str">
            <v>99</v>
          </cell>
          <cell r="K67">
            <v>46149</v>
          </cell>
          <cell r="L67" t="str">
            <v>23042021254166869000130000000000009926054523668921</v>
          </cell>
          <cell r="M67" t="str">
            <v>2304202 - Crato - CE</v>
          </cell>
          <cell r="N67">
            <v>4375</v>
          </cell>
        </row>
        <row r="68">
          <cell r="C68" t="str">
            <v>UPAE SALGUEIRO - CG Nº 006/2014</v>
          </cell>
          <cell r="E68" t="str">
            <v>5.16 - Serviços Médico-Hospitalares, Odotonlogia e Laboratoriais</v>
          </cell>
          <cell r="F68" t="str">
            <v>12.979.968/0001-90</v>
          </cell>
          <cell r="G68" t="str">
            <v>LABORATÓRIO PETRI</v>
          </cell>
          <cell r="H68" t="str">
            <v>S</v>
          </cell>
          <cell r="I68" t="str">
            <v>S</v>
          </cell>
          <cell r="J68" t="str">
            <v>82638</v>
          </cell>
          <cell r="K68">
            <v>46154</v>
          </cell>
          <cell r="L68" t="str">
            <v xml:space="preserve">26122081212979968000190000000008263826054492320050 </v>
          </cell>
          <cell r="M68" t="str">
            <v>26 - Pernambuco</v>
          </cell>
          <cell r="N68">
            <v>33581.58</v>
          </cell>
        </row>
        <row r="69">
          <cell r="C69" t="str">
            <v>UPAE SALGUEIRO - CG Nº 006/2014</v>
          </cell>
          <cell r="E69" t="str">
            <v>5.15 - Serviços Domésticos</v>
          </cell>
          <cell r="F69" t="str">
            <v>14.425.335/0001-66</v>
          </cell>
          <cell r="G69" t="str">
            <v>LIDOMAR MEDEIROS DA SILVA MATIAS -  LAVANDERIA - ME</v>
          </cell>
          <cell r="H69" t="str">
            <v>S</v>
          </cell>
          <cell r="I69" t="str">
            <v>S</v>
          </cell>
          <cell r="J69" t="str">
            <v>135</v>
          </cell>
          <cell r="K69">
            <v>46155</v>
          </cell>
          <cell r="L69" t="str">
            <v>26122082214425335000166000000000013526050120419314</v>
          </cell>
          <cell r="M69" t="str">
            <v>26 - Pernambuco</v>
          </cell>
          <cell r="N69">
            <v>921</v>
          </cell>
        </row>
        <row r="70">
          <cell r="C70" t="str">
            <v>UPAE SALGUEIRO - CG Nº 006/2014</v>
          </cell>
          <cell r="E70" t="str">
            <v>5.10 - Detetização/Tratamento de Resíduos e Afins</v>
          </cell>
          <cell r="F70" t="str">
            <v>11.863.530/0001-80</v>
          </cell>
          <cell r="G70" t="str">
            <v>BRASCON</v>
          </cell>
          <cell r="H70" t="str">
            <v>S</v>
          </cell>
          <cell r="I70" t="str">
            <v>S</v>
          </cell>
          <cell r="J70" t="str">
            <v>293664</v>
          </cell>
          <cell r="K70">
            <v>46148</v>
          </cell>
          <cell r="L70" t="str">
            <v>26113091211863530000180000000029366426050000013552</v>
          </cell>
          <cell r="M70" t="str">
            <v>26 - Pernambuco</v>
          </cell>
          <cell r="N70">
            <v>99.2</v>
          </cell>
        </row>
        <row r="71">
          <cell r="C71" t="str">
            <v>UPAE SALGUEIRO - CG Nº 006/2014</v>
          </cell>
          <cell r="E71" t="str">
            <v>5.17 - Manutenção de Software, Certificação Digital e Microfilmagem</v>
          </cell>
          <cell r="F71" t="str">
            <v>45.384.884/0001-63</v>
          </cell>
          <cell r="G71" t="str">
            <v>WEBDOX DO BRASIL</v>
          </cell>
          <cell r="H71" t="str">
            <v>S</v>
          </cell>
          <cell r="I71" t="str">
            <v>S</v>
          </cell>
          <cell r="J71" t="str">
            <v>4112</v>
          </cell>
          <cell r="K71">
            <v>46154</v>
          </cell>
          <cell r="L71" t="str">
            <v>DBIS-RCSS</v>
          </cell>
          <cell r="M71" t="str">
            <v>3550308 - São Paulo - SP</v>
          </cell>
          <cell r="N71">
            <v>2580</v>
          </cell>
        </row>
        <row r="72">
          <cell r="C72" t="str">
            <v>UPAE SALGUEIRO - CG Nº 006/2014</v>
          </cell>
          <cell r="E72" t="str">
            <v>5.17 - Manutenção de Software, Certificação Digital e Microfilmagem</v>
          </cell>
          <cell r="F72" t="str">
            <v>53.113.791/0001-22</v>
          </cell>
          <cell r="G72" t="str">
            <v xml:space="preserve">TOTVS </v>
          </cell>
          <cell r="H72" t="str">
            <v>S</v>
          </cell>
          <cell r="I72" t="str">
            <v>S</v>
          </cell>
          <cell r="J72" t="str">
            <v>4429108</v>
          </cell>
          <cell r="K72">
            <v>46114</v>
          </cell>
          <cell r="L72" t="str">
            <v>46XL-ZS25</v>
          </cell>
          <cell r="M72" t="str">
            <v>3550308 - São Paulo - SP</v>
          </cell>
          <cell r="N72">
            <v>78.94</v>
          </cell>
        </row>
        <row r="73">
          <cell r="C73" t="str">
            <v>UPAE SALGUEIRO - CG Nº 006/2014</v>
          </cell>
          <cell r="E73" t="str">
            <v>5.17 - Manutenção de Software, Certificação Digital e Microfilmagem</v>
          </cell>
          <cell r="F73" t="str">
            <v>09.071.679/0001-84</v>
          </cell>
          <cell r="G73" t="str">
            <v>MARIO DE OLIVEIRA TELECOMUNICAÇÕES - ONLINE SERVIÇOS</v>
          </cell>
          <cell r="H73" t="str">
            <v>S</v>
          </cell>
          <cell r="I73" t="str">
            <v>S</v>
          </cell>
          <cell r="J73" t="str">
            <v>203</v>
          </cell>
          <cell r="K73">
            <v>46147</v>
          </cell>
          <cell r="L73" t="str">
            <v>0</v>
          </cell>
          <cell r="M73" t="str">
            <v>BILHADEITAMARACÁ/PE</v>
          </cell>
          <cell r="N73">
            <v>593.58000000000004</v>
          </cell>
        </row>
        <row r="74">
          <cell r="C74" t="str">
            <v>UPAE SALGUEIRO - CG Nº 006/2014</v>
          </cell>
          <cell r="E74" t="str">
            <v>5.17 - Manutenção de Software, Certificação Digital e Microfilmagem</v>
          </cell>
          <cell r="F74" t="str">
            <v>92.306.257/0007-80</v>
          </cell>
          <cell r="G74" t="str">
            <v xml:space="preserve">MV INFORMATICA NORDESTE </v>
          </cell>
          <cell r="H74" t="str">
            <v>S</v>
          </cell>
          <cell r="I74" t="str">
            <v>S</v>
          </cell>
          <cell r="J74" t="str">
            <v>5464</v>
          </cell>
          <cell r="K74">
            <v>46113</v>
          </cell>
          <cell r="L74" t="str">
            <v>26116062292306257000780000000000546426046406129939</v>
          </cell>
          <cell r="M74" t="str">
            <v>26 - Pernambuco</v>
          </cell>
          <cell r="N74">
            <v>13697.06</v>
          </cell>
        </row>
        <row r="75">
          <cell r="C75" t="str">
            <v>UPAE SALGUEIRO - CG Nº 006/2014</v>
          </cell>
          <cell r="E75" t="str">
            <v>5.17 - Manutenção de Software, Certificação Digital e Microfilmagem</v>
          </cell>
          <cell r="F75" t="str">
            <v>05.020.356/0001-00</v>
          </cell>
          <cell r="G75" t="str">
            <v>BID COMÉRCIO LTDA</v>
          </cell>
          <cell r="H75" t="str">
            <v>S</v>
          </cell>
          <cell r="I75" t="str">
            <v>S</v>
          </cell>
          <cell r="J75" t="str">
            <v>439</v>
          </cell>
          <cell r="K75">
            <v>46146</v>
          </cell>
          <cell r="L75" t="str">
            <v>26116062205020356000100000000000043926053841982280</v>
          </cell>
          <cell r="M75" t="str">
            <v>26 - Pernambuco</v>
          </cell>
          <cell r="N75">
            <v>458.41</v>
          </cell>
        </row>
        <row r="76">
          <cell r="C76" t="str">
            <v>UPAE SALGUEIRO - CG Nº 006/2014</v>
          </cell>
          <cell r="E76" t="str">
            <v>5.17 - Manutenção de Software, Certificação Digital e Microfilmagem</v>
          </cell>
          <cell r="F76" t="str">
            <v>23.064.331/0001-90</v>
          </cell>
          <cell r="G76" t="str">
            <v xml:space="preserve">FLOWTI (TEIKO) </v>
          </cell>
          <cell r="H76" t="str">
            <v>S</v>
          </cell>
          <cell r="I76" t="str">
            <v>S</v>
          </cell>
          <cell r="J76" t="str">
            <v>2295</v>
          </cell>
          <cell r="K76">
            <v>46114</v>
          </cell>
          <cell r="L76" t="str">
            <v>42029092223064331000190000000000229526049219975888</v>
          </cell>
          <cell r="M76" t="str">
            <v>4202909 - Brusque - SC</v>
          </cell>
          <cell r="N76">
            <v>52.99</v>
          </cell>
        </row>
        <row r="77">
          <cell r="C77" t="str">
            <v>UPAE SALGUEIRO - CG Nº 006/2014</v>
          </cell>
          <cell r="E77" t="str">
            <v>5.17 - Manutenção de Software, Certificação Digital e Microfilmagem</v>
          </cell>
          <cell r="F77" t="str">
            <v>23.064.331/0001-90</v>
          </cell>
          <cell r="G77" t="str">
            <v xml:space="preserve">FLOWTI (TEIKO) </v>
          </cell>
          <cell r="H77" t="str">
            <v>S</v>
          </cell>
          <cell r="I77" t="str">
            <v>S</v>
          </cell>
          <cell r="J77" t="str">
            <v>2033</v>
          </cell>
          <cell r="K77">
            <v>46114</v>
          </cell>
          <cell r="L77" t="str">
            <v>42029092223064331000190000000000203326042203155768</v>
          </cell>
          <cell r="M77" t="str">
            <v>4202909 - Brusque - SC</v>
          </cell>
          <cell r="N77">
            <v>3996.93</v>
          </cell>
        </row>
        <row r="78">
          <cell r="C78" t="str">
            <v>UPAE SALGUEIRO - CG Nº 006/2014</v>
          </cell>
          <cell r="E78" t="str">
            <v>5.17 - Manutenção de Software, Certificação Digital e Microfilmagem</v>
          </cell>
          <cell r="F78" t="str">
            <v>31.713.822/0001-43</v>
          </cell>
          <cell r="G78" t="str">
            <v>RBRC IMMUNIE BRASIL</v>
          </cell>
          <cell r="H78" t="str">
            <v>S</v>
          </cell>
          <cell r="I78" t="str">
            <v>S</v>
          </cell>
          <cell r="J78" t="str">
            <v>2600000000119</v>
          </cell>
          <cell r="K78">
            <v>46119</v>
          </cell>
          <cell r="L78" t="str">
            <v>26096001231713822000143260000000011926044052606411</v>
          </cell>
          <cell r="M78" t="str">
            <v>26 - Pernambuco</v>
          </cell>
          <cell r="N78">
            <v>64.900000000000006</v>
          </cell>
        </row>
        <row r="79">
          <cell r="C79" t="str">
            <v>UPAE SALGUEIRO - CG Nº 006/2014</v>
          </cell>
          <cell r="E79" t="str">
            <v>5.17 - Manutenção de Software, Certificação Digital e Microfilmagem</v>
          </cell>
          <cell r="F79" t="str">
            <v>04.069.709/0001-02</v>
          </cell>
          <cell r="G79" t="str">
            <v xml:space="preserve">BIONEXO </v>
          </cell>
          <cell r="H79" t="str">
            <v>S</v>
          </cell>
          <cell r="I79" t="str">
            <v>S</v>
          </cell>
          <cell r="J79" t="str">
            <v>652450</v>
          </cell>
          <cell r="K79">
            <v>46147</v>
          </cell>
          <cell r="L79" t="str">
            <v>VUPC-KFLC</v>
          </cell>
          <cell r="M79" t="str">
            <v>3550308 - São Paulo - SP</v>
          </cell>
          <cell r="N79">
            <v>1138.82</v>
          </cell>
        </row>
        <row r="80">
          <cell r="C80" t="str">
            <v>UPAE SALGUEIRO - CG Nº 006/2014</v>
          </cell>
          <cell r="E80" t="str">
            <v>5.17 - Manutenção de Software, Certificação Digital e Microfilmagem</v>
          </cell>
          <cell r="F80" t="str">
            <v>09.236.362/0001-50</v>
          </cell>
          <cell r="G80" t="str">
            <v xml:space="preserve">SELECTY TECNOLOGIA </v>
          </cell>
          <cell r="H80" t="str">
            <v>S</v>
          </cell>
          <cell r="I80" t="str">
            <v>S</v>
          </cell>
          <cell r="J80" t="str">
            <v>1430</v>
          </cell>
          <cell r="K80">
            <v>46143</v>
          </cell>
          <cell r="L80" t="str">
            <v>41069022209236362000150000000000143026050860533273</v>
          </cell>
          <cell r="M80" t="str">
            <v>26 - Pernambuco</v>
          </cell>
          <cell r="N80">
            <v>79.67</v>
          </cell>
        </row>
        <row r="81">
          <cell r="C81" t="str">
            <v>UPAE SALGUEIRO - CG Nº 006/2014</v>
          </cell>
          <cell r="E81" t="str">
            <v>5.17 - Manutenção de Software, Certificação Digital e Microfilmagem</v>
          </cell>
          <cell r="F81" t="str">
            <v>23.064.331/0001-90</v>
          </cell>
          <cell r="G81" t="str">
            <v xml:space="preserve">FLOWTI (TEIKO) </v>
          </cell>
          <cell r="H81" t="str">
            <v>S</v>
          </cell>
          <cell r="I81" t="str">
            <v>S</v>
          </cell>
          <cell r="J81" t="str">
            <v>2335</v>
          </cell>
          <cell r="K81">
            <v>46114</v>
          </cell>
          <cell r="L81" t="str">
            <v>42029092223064331000190000000000233526046997084221</v>
          </cell>
          <cell r="M81" t="str">
            <v>4202909 - Brusque - SC</v>
          </cell>
          <cell r="N81">
            <v>186.67</v>
          </cell>
        </row>
        <row r="82">
          <cell r="C82" t="str">
            <v>UPAE SALGUEIRO - CG Nº 006/2014</v>
          </cell>
          <cell r="E82" t="str">
            <v>5.17 - Manutenção de Software, Certificação Digital e Microfilmagem</v>
          </cell>
          <cell r="F82" t="str">
            <v>53.113.791/0001-22</v>
          </cell>
          <cell r="G82" t="str">
            <v xml:space="preserve">TOTVS </v>
          </cell>
          <cell r="H82" t="str">
            <v>S</v>
          </cell>
          <cell r="I82" t="str">
            <v>S</v>
          </cell>
          <cell r="J82" t="str">
            <v>4429272</v>
          </cell>
          <cell r="K82">
            <v>46114</v>
          </cell>
          <cell r="L82" t="str">
            <v>DEJ5-GLIZ</v>
          </cell>
          <cell r="M82" t="str">
            <v>3550308 - São Paulo - SP</v>
          </cell>
          <cell r="N82">
            <v>46.97</v>
          </cell>
        </row>
        <row r="83">
          <cell r="C83" t="str">
            <v>UPAE SALGUEIRO - CG Nº 006/2014</v>
          </cell>
          <cell r="E83" t="str">
            <v>5.17 - Manutenção de Software, Certificação Digital e Microfilmagem</v>
          </cell>
          <cell r="F83" t="str">
            <v>53.113.791/0001-22</v>
          </cell>
          <cell r="G83" t="str">
            <v xml:space="preserve">TOTVS </v>
          </cell>
          <cell r="H83" t="str">
            <v>S</v>
          </cell>
          <cell r="I83" t="str">
            <v>S</v>
          </cell>
          <cell r="J83" t="str">
            <v>4429277</v>
          </cell>
          <cell r="K83">
            <v>46114</v>
          </cell>
          <cell r="L83" t="str">
            <v>HZBY-6JTM</v>
          </cell>
          <cell r="M83" t="str">
            <v>3550308 - São Paulo - SP</v>
          </cell>
          <cell r="N83">
            <v>125.05</v>
          </cell>
        </row>
        <row r="84">
          <cell r="C84" t="str">
            <v>UPAE SALGUEIRO - CG Nº 006/2014</v>
          </cell>
          <cell r="E84" t="str">
            <v>5.17 - Manutenção de Software, Certificação Digital e Microfilmagem</v>
          </cell>
          <cell r="F84" t="str">
            <v>53.113.791/0001-22</v>
          </cell>
          <cell r="G84" t="str">
            <v xml:space="preserve">TOTVS </v>
          </cell>
          <cell r="H84" t="str">
            <v>S</v>
          </cell>
          <cell r="I84" t="str">
            <v>S</v>
          </cell>
          <cell r="J84" t="str">
            <v>4429282</v>
          </cell>
          <cell r="K84">
            <v>46114</v>
          </cell>
          <cell r="L84" t="str">
            <v>XU1N-U4DR</v>
          </cell>
          <cell r="M84" t="str">
            <v>3550308 - São Paulo - SP</v>
          </cell>
          <cell r="N84">
            <v>112.64</v>
          </cell>
        </row>
        <row r="85">
          <cell r="C85" t="str">
            <v>UPAE SALGUEIRO - CG Nº 006/2014</v>
          </cell>
          <cell r="E85" t="str">
            <v>5.17 - Manutenção de Software, Certificação Digital e Microfilmagem</v>
          </cell>
          <cell r="F85" t="str">
            <v>53.113.791/0001-22</v>
          </cell>
          <cell r="G85" t="str">
            <v xml:space="preserve">TOTVS </v>
          </cell>
          <cell r="H85" t="str">
            <v>S</v>
          </cell>
          <cell r="I85" t="str">
            <v>S</v>
          </cell>
          <cell r="J85" t="str">
            <v>4434437</v>
          </cell>
          <cell r="K85">
            <v>46114</v>
          </cell>
          <cell r="L85" t="str">
            <v>PMXV-GF95</v>
          </cell>
          <cell r="M85" t="str">
            <v>3550308 - São Paulo - SP</v>
          </cell>
          <cell r="N85">
            <v>115.2</v>
          </cell>
        </row>
        <row r="86">
          <cell r="C86" t="str">
            <v>UPAE SALGUEIRO - CG Nº 006/2014</v>
          </cell>
          <cell r="E86" t="str">
            <v>5.17 - Manutenção de Software, Certificação Digital e Microfilmagem</v>
          </cell>
          <cell r="F86" t="str">
            <v>12.499.520/0001-70</v>
          </cell>
          <cell r="G86" t="str">
            <v>CLICKSIGN GESTÃO DE DOCUMENTOS</v>
          </cell>
          <cell r="H86" t="str">
            <v>S</v>
          </cell>
          <cell r="I86" t="str">
            <v>S</v>
          </cell>
          <cell r="J86" t="str">
            <v>459072</v>
          </cell>
          <cell r="K86">
            <v>46120</v>
          </cell>
          <cell r="L86" t="str">
            <v>557Q.1901.8418.3295899-W</v>
          </cell>
          <cell r="M86" t="str">
            <v>3505708 - Barueri - SP</v>
          </cell>
          <cell r="N86">
            <v>99.03</v>
          </cell>
        </row>
        <row r="87">
          <cell r="C87" t="str">
            <v>UPAE SALGUEIRO - CG Nº 006/2014</v>
          </cell>
          <cell r="E87" t="str">
            <v>5.17 - Manutenção de Software, Certificação Digital e Microfilmagem</v>
          </cell>
          <cell r="F87" t="str">
            <v>07.358.108/0001-08</v>
          </cell>
          <cell r="G87" t="str">
            <v xml:space="preserve">EVEO NF </v>
          </cell>
          <cell r="H87" t="str">
            <v>S</v>
          </cell>
          <cell r="I87" t="str">
            <v>S</v>
          </cell>
          <cell r="J87" t="str">
            <v>79479</v>
          </cell>
          <cell r="K87">
            <v>46113</v>
          </cell>
          <cell r="L87" t="str">
            <v>QXER-RGLK</v>
          </cell>
          <cell r="M87" t="str">
            <v>3550308 - São Paulo - SP</v>
          </cell>
          <cell r="N87">
            <v>215.89</v>
          </cell>
        </row>
        <row r="88">
          <cell r="C88" t="str">
            <v>UPAE SALGUEIRO - CG Nº 006/2014</v>
          </cell>
          <cell r="E88" t="str">
            <v>5.17 - Manutenção de Software, Certificação Digital e Microfilmagem</v>
          </cell>
          <cell r="F88" t="str">
            <v>03.124.977/0001-09</v>
          </cell>
          <cell r="G88" t="str">
            <v xml:space="preserve">MV SISTEMAS DE MEDICINA </v>
          </cell>
          <cell r="H88" t="str">
            <v>S</v>
          </cell>
          <cell r="I88" t="str">
            <v>S</v>
          </cell>
          <cell r="J88" t="str">
            <v>5072</v>
          </cell>
          <cell r="K88">
            <v>46146</v>
          </cell>
          <cell r="L88" t="str">
            <v>AINWTIRYU</v>
          </cell>
          <cell r="M88" t="str">
            <v>3305802 - Teresópolis - RJ</v>
          </cell>
          <cell r="N88">
            <v>841.18</v>
          </cell>
        </row>
        <row r="89">
          <cell r="C89" t="str">
            <v>UPAE SALGUEIRO - CG Nº 006/2014</v>
          </cell>
          <cell r="E89" t="str">
            <v>5.17 - Manutenção de Software, Certificação Digital e Microfilmagem</v>
          </cell>
          <cell r="F89" t="str">
            <v>83.99.167/0001-89</v>
          </cell>
          <cell r="G89" t="str">
            <v>ICTS GLOBAL DO BRASIL LTDA</v>
          </cell>
          <cell r="H89" t="str">
            <v>S</v>
          </cell>
          <cell r="I89" t="str">
            <v>S</v>
          </cell>
          <cell r="J89" t="str">
            <v>82038</v>
          </cell>
          <cell r="K89">
            <v>46143</v>
          </cell>
          <cell r="L89" t="str">
            <v>119R.8194.3521.3097599-Y</v>
          </cell>
          <cell r="M89" t="str">
            <v>3505708 - Barueri - SP</v>
          </cell>
          <cell r="N89">
            <v>35.630000000000003</v>
          </cell>
        </row>
        <row r="90">
          <cell r="C90" t="str">
            <v>UPAE SALGUEIRO - CG Nº 006/2014</v>
          </cell>
          <cell r="E90" t="str">
            <v>5.17 - Manutenção de Software, Certificação Digital e Microfilmagem</v>
          </cell>
          <cell r="F90" t="str">
            <v>43.201.636/0001-33</v>
          </cell>
          <cell r="G90" t="str">
            <v xml:space="preserve">SISTEMAS ESTRATÉGICOS </v>
          </cell>
          <cell r="H90" t="str">
            <v>S</v>
          </cell>
          <cell r="I90" t="str">
            <v>S</v>
          </cell>
          <cell r="J90" t="str">
            <v>1295</v>
          </cell>
          <cell r="K90">
            <v>46121</v>
          </cell>
          <cell r="L90" t="str">
            <v>26116062243201535000133000000000129526045605621852</v>
          </cell>
          <cell r="M90" t="str">
            <v>26 - Pernambuco</v>
          </cell>
          <cell r="N90">
            <v>336.69</v>
          </cell>
        </row>
        <row r="91">
          <cell r="C91" t="str">
            <v>UPAE SALGUEIRO - CG Nº 006/2014</v>
          </cell>
          <cell r="E91" t="str">
            <v>5.99 - Outros Serviços de Terceiros Pessoa Jurídica</v>
          </cell>
          <cell r="F91" t="str">
            <v>07.363.764/0001-90</v>
          </cell>
          <cell r="G91" t="str">
            <v>TGI - CONSULTORIA EM GESTAO EMPRESARIAL</v>
          </cell>
          <cell r="H91" t="str">
            <v>S</v>
          </cell>
          <cell r="I91" t="str">
            <v>S</v>
          </cell>
          <cell r="J91" t="str">
            <v>595</v>
          </cell>
          <cell r="K91">
            <v>46118</v>
          </cell>
          <cell r="L91" t="str">
            <v>26116062235521046000130000000000059526049426350305</v>
          </cell>
          <cell r="M91" t="str">
            <v>26 - Pernambuco</v>
          </cell>
          <cell r="N91">
            <v>3600</v>
          </cell>
        </row>
        <row r="92">
          <cell r="C92" t="str">
            <v>UPAE SALGUEIRO - CG Nº 006/2014</v>
          </cell>
          <cell r="E92" t="str">
            <v>5.99 - Outros Serviços de Terceiros Pessoa Jurídica</v>
          </cell>
          <cell r="F92" t="str">
            <v>58.921.792/0001-17</v>
          </cell>
          <cell r="G92" t="str">
            <v xml:space="preserve">PLANISA </v>
          </cell>
          <cell r="H92" t="str">
            <v>S</v>
          </cell>
          <cell r="I92" t="str">
            <v>S</v>
          </cell>
          <cell r="J92" t="str">
            <v>40869</v>
          </cell>
          <cell r="K92">
            <v>46113</v>
          </cell>
          <cell r="L92" t="str">
            <v>4RID-9QXQ</v>
          </cell>
          <cell r="M92" t="str">
            <v>26 - Pernambuco</v>
          </cell>
          <cell r="N92">
            <v>4380.6899999999996</v>
          </cell>
        </row>
        <row r="93">
          <cell r="C93" t="str">
            <v>UPAE SALGUEIRO - CG Nº 006/2014</v>
          </cell>
          <cell r="E93" t="str">
            <v>5.2 - Serviços Técnicos Profissionais</v>
          </cell>
          <cell r="F93" t="str">
            <v>04.324.995/0001-05</v>
          </cell>
          <cell r="G93" t="str">
            <v xml:space="preserve">VOZ COMUNICAÇÃO </v>
          </cell>
          <cell r="H93" t="str">
            <v>S</v>
          </cell>
          <cell r="I93" t="str">
            <v>S</v>
          </cell>
          <cell r="J93" t="str">
            <v>227</v>
          </cell>
          <cell r="K93">
            <v>46146</v>
          </cell>
          <cell r="L93" t="str">
            <v>26116062204324995000105000000000022726053195911172</v>
          </cell>
          <cell r="M93" t="str">
            <v>26 - Pernambuco</v>
          </cell>
          <cell r="N93">
            <v>562.5</v>
          </cell>
        </row>
        <row r="94">
          <cell r="C94" t="str">
            <v>UPAE SALGUEIRO - CG Nº 006/2014</v>
          </cell>
          <cell r="E94" t="str">
            <v>5.2 - Serviços Técnicos Profissionais</v>
          </cell>
          <cell r="F94" t="str">
            <v>35.676.951/0001-60</v>
          </cell>
          <cell r="G94" t="str">
            <v>IMGL CONSULTORIA &amp; TREINAMENTO</v>
          </cell>
          <cell r="H94" t="str">
            <v>S</v>
          </cell>
          <cell r="I94" t="str">
            <v>S</v>
          </cell>
          <cell r="J94" t="str">
            <v>83</v>
          </cell>
          <cell r="K94">
            <v>46142</v>
          </cell>
          <cell r="L94" t="str">
            <v>26116062235676951000160000000000008326040104882636</v>
          </cell>
          <cell r="M94" t="str">
            <v>26 - Pernambuco</v>
          </cell>
          <cell r="N94">
            <v>546.20000000000005</v>
          </cell>
        </row>
        <row r="95">
          <cell r="C95" t="str">
            <v>UPAE SALGUEIRO - CG Nº 006/2014</v>
          </cell>
          <cell r="E95" t="str">
            <v>5.2 - Serviços Técnicos Profissionais</v>
          </cell>
          <cell r="F95" t="str">
            <v>65.921.442/0001-16</v>
          </cell>
          <cell r="G95" t="str">
            <v>ROGERIO DE OLIVEIRA COR F SOCIEDADE IND DE ADV</v>
          </cell>
          <cell r="H95" t="str">
            <v>S</v>
          </cell>
          <cell r="I95" t="str">
            <v>S</v>
          </cell>
          <cell r="J95" t="str">
            <v>40</v>
          </cell>
          <cell r="K95">
            <v>46146</v>
          </cell>
          <cell r="L95" t="str">
            <v>26116062265921442000116000000000004026057608519321</v>
          </cell>
          <cell r="M95" t="str">
            <v>26 - Pernambuco</v>
          </cell>
          <cell r="N95">
            <v>10000</v>
          </cell>
        </row>
        <row r="96">
          <cell r="C96" t="str">
            <v>UPAE SALGUEIRO - CG Nº 006/2014</v>
          </cell>
          <cell r="E96" t="str">
            <v>5.10 - Detetização/Tratamento de Resíduos e Afins</v>
          </cell>
          <cell r="F96" t="str">
            <v>10.333.266/0001-00</v>
          </cell>
          <cell r="G96" t="str">
            <v xml:space="preserve">QUALITY- CARLOS ANTONIO NF </v>
          </cell>
          <cell r="H96" t="str">
            <v>S</v>
          </cell>
          <cell r="I96" t="str">
            <v>S</v>
          </cell>
          <cell r="J96" t="str">
            <v>330</v>
          </cell>
          <cell r="K96">
            <v>46153</v>
          </cell>
          <cell r="L96" t="str">
            <v>26116062210333266000100000000000033026051311265386</v>
          </cell>
          <cell r="M96" t="str">
            <v>26 - Pernambuco</v>
          </cell>
          <cell r="N96">
            <v>577.5</v>
          </cell>
        </row>
        <row r="97">
          <cell r="C97" t="str">
            <v>UPAE SALGUEIRO - CG Nº 006/2014</v>
          </cell>
          <cell r="E97" t="str">
            <v>5.99 - Outros Serviços de Terceiros Pessoa Jurídica</v>
          </cell>
          <cell r="F97" t="str">
            <v>03.789.272/0008-87</v>
          </cell>
          <cell r="G97" t="str">
            <v>SENAI - SERVICO NACIONALDE APRENDIZAGEM INDUSTRIAL</v>
          </cell>
          <cell r="H97" t="str">
            <v>S</v>
          </cell>
          <cell r="I97" t="str">
            <v>S</v>
          </cell>
          <cell r="J97" t="str">
            <v>30946</v>
          </cell>
          <cell r="K97">
            <v>46113</v>
          </cell>
          <cell r="L97" t="str">
            <v>26111011203789272000887260000003094626040010743844</v>
          </cell>
          <cell r="M97" t="str">
            <v>26 - Pernambuco</v>
          </cell>
          <cell r="N97">
            <v>1065.23</v>
          </cell>
        </row>
        <row r="98">
          <cell r="C98" t="str">
            <v>UPAE SALGUEIRO - CG Nº 006/2014</v>
          </cell>
          <cell r="E98" t="str">
            <v>5.99 - Outros Serviços de Terceiros Pessoa Jurídica</v>
          </cell>
          <cell r="F98" t="str">
            <v>12.730.464/0001-32</v>
          </cell>
          <cell r="G98" t="str">
            <v>SINGULUS ENGENHARIA E MED</v>
          </cell>
          <cell r="H98" t="str">
            <v>S</v>
          </cell>
          <cell r="I98" t="str">
            <v>S</v>
          </cell>
          <cell r="J98" t="str">
            <v>10658</v>
          </cell>
          <cell r="K98">
            <v>46153</v>
          </cell>
          <cell r="L98" t="str">
            <v>26122081212730464000132000000001065826054391929806</v>
          </cell>
          <cell r="M98" t="str">
            <v>26 - Pernambuco</v>
          </cell>
          <cell r="N98">
            <v>40</v>
          </cell>
        </row>
        <row r="99">
          <cell r="C99" t="str">
            <v>UPAE SALGUEIRO - CG Nº 006/2014</v>
          </cell>
          <cell r="E99" t="str">
            <v>5.99 - Outros Serviços de Terceiros Pessoa Jurídica</v>
          </cell>
          <cell r="F99" t="str">
            <v>02.668.797/0001-25</v>
          </cell>
          <cell r="G99" t="str">
            <v>BRASIL GESTÃO</v>
          </cell>
          <cell r="H99" t="str">
            <v>S</v>
          </cell>
          <cell r="I99" t="str">
            <v>S</v>
          </cell>
          <cell r="J99" t="str">
            <v>171</v>
          </cell>
          <cell r="K99">
            <v>46146</v>
          </cell>
          <cell r="L99" t="str">
            <v>26116062202668797000125000000000017126050295857060</v>
          </cell>
          <cell r="M99" t="str">
            <v>26 - Pernambuco</v>
          </cell>
          <cell r="N99">
            <v>1771.8</v>
          </cell>
        </row>
        <row r="100">
          <cell r="C100" t="str">
            <v>UPAE SALGUEIRO - CG Nº 006/2014</v>
          </cell>
          <cell r="E100" t="str">
            <v>5.99 - Outros Serviços de Terceiros Pessoa Jurídica</v>
          </cell>
          <cell r="F100" t="str">
            <v>10.998.292/0001-57</v>
          </cell>
          <cell r="G100" t="str">
            <v>CIEE - CENTRO DE INTEGRACAO EMPRESA ESCOLA DE PERNAMBUCO</v>
          </cell>
          <cell r="H100" t="str">
            <v>S</v>
          </cell>
          <cell r="I100" t="str">
            <v>S</v>
          </cell>
          <cell r="J100" t="str">
            <v>0</v>
          </cell>
          <cell r="K100">
            <v>46153</v>
          </cell>
          <cell r="L100" t="str">
            <v>0</v>
          </cell>
          <cell r="M100" t="str">
            <v>26 - Pernambuco</v>
          </cell>
          <cell r="N100">
            <v>364.2</v>
          </cell>
        </row>
        <row r="101">
          <cell r="C101" t="str">
            <v>UPAE SALGUEIRO - CG Nº 006/2014</v>
          </cell>
          <cell r="E101" t="str">
            <v>5.5 - Reparo e Manutenção de Máquinas e Equipamentos</v>
          </cell>
          <cell r="F101" t="str">
            <v>07.146.768/0001-17</v>
          </cell>
          <cell r="G101" t="str">
            <v xml:space="preserve">SERV IMAGEM  NORDESTE </v>
          </cell>
          <cell r="H101" t="str">
            <v>S</v>
          </cell>
          <cell r="I101" t="str">
            <v>S</v>
          </cell>
          <cell r="J101" t="str">
            <v>2600000000315</v>
          </cell>
          <cell r="K101">
            <v>46134</v>
          </cell>
          <cell r="L101" t="str">
            <v xml:space="preserve">2607901 12071467680001 1726000000003 1526040984409960 </v>
          </cell>
          <cell r="M101" t="str">
            <v>26 - Pernambuco</v>
          </cell>
          <cell r="N101">
            <v>2536.92</v>
          </cell>
        </row>
        <row r="102">
          <cell r="C102" t="str">
            <v>UPAE SALGUEIRO - CG Nº 006/2014</v>
          </cell>
          <cell r="E102" t="str">
            <v>5.5 - Reparo e Manutenção de Máquinas e Equipamentos</v>
          </cell>
          <cell r="F102" t="str">
            <v>03.480.539/0001-83</v>
          </cell>
          <cell r="G102" t="str">
            <v>SL ENGENHARIA HOSPITALAR</v>
          </cell>
          <cell r="H102" t="str">
            <v>S</v>
          </cell>
          <cell r="I102" t="str">
            <v>S</v>
          </cell>
          <cell r="J102" t="str">
            <v>2600000000904</v>
          </cell>
          <cell r="K102">
            <v>46147</v>
          </cell>
          <cell r="L102" t="str">
            <v>26079011203480539000183260000000090426055560533803</v>
          </cell>
          <cell r="M102" t="str">
            <v>26 - Pernambuco</v>
          </cell>
          <cell r="N102">
            <v>6655.17</v>
          </cell>
        </row>
        <row r="103">
          <cell r="C103" t="str">
            <v>UPAE SALGUEIRO - CG Nº 006/2014</v>
          </cell>
          <cell r="E103" t="str">
            <v>5.5 - Reparo e Manutenção de Máquinas e Equipamentos</v>
          </cell>
          <cell r="F103" t="str">
            <v>26.332.434/0001-82</v>
          </cell>
          <cell r="G103" t="str">
            <v xml:space="preserve">LÓGICO PROJETOS </v>
          </cell>
          <cell r="H103" t="str">
            <v>S</v>
          </cell>
          <cell r="I103" t="str">
            <v>S</v>
          </cell>
          <cell r="J103" t="str">
            <v>79</v>
          </cell>
          <cell r="K103">
            <v>46146</v>
          </cell>
          <cell r="L103" t="str">
            <v>26116062226332434000182000000000007926053090829850</v>
          </cell>
          <cell r="M103" t="str">
            <v>26 - Pernambuco</v>
          </cell>
          <cell r="N103">
            <v>6800</v>
          </cell>
        </row>
        <row r="104">
          <cell r="C104" t="str">
            <v>UPAE SALGUEIRO - CG Nº 006/2014</v>
          </cell>
          <cell r="E104" t="str">
            <v>5.5 - Reparo e Manutenção de Máquinas e Equipamentos</v>
          </cell>
          <cell r="F104" t="str">
            <v>08.930.024/0001-51</v>
          </cell>
          <cell r="G104" t="str">
            <v xml:space="preserve">ELETRON TRANSPORTES VERTICAIS (ELEVADOR) </v>
          </cell>
          <cell r="H104" t="str">
            <v>S</v>
          </cell>
          <cell r="I104" t="str">
            <v>S</v>
          </cell>
          <cell r="J104" t="str">
            <v>2600000006186</v>
          </cell>
          <cell r="K104">
            <v>46128</v>
          </cell>
          <cell r="L104" t="str">
            <v>26111011208930024000151260000000618626040012557693</v>
          </cell>
          <cell r="M104" t="str">
            <v>26 - Pernambuco</v>
          </cell>
          <cell r="N104">
            <v>600</v>
          </cell>
        </row>
        <row r="105">
          <cell r="C105" t="str">
            <v>UPAE SALGUEIRO - CG Nº 006/2014</v>
          </cell>
          <cell r="E105" t="str">
            <v>4.99 - Outros Serviços de Terceiros Pessoa Física</v>
          </cell>
          <cell r="F105" t="str">
            <v>102.897.114-10</v>
          </cell>
          <cell r="G105" t="str">
            <v>HADASSA RUDENIA PEREIRA SANTOS</v>
          </cell>
          <cell r="H105" t="str">
            <v>S</v>
          </cell>
          <cell r="I105" t="str">
            <v>N</v>
          </cell>
          <cell r="J105" t="str">
            <v xml:space="preserve">23-04-2026 </v>
          </cell>
          <cell r="K105">
            <v>46135</v>
          </cell>
          <cell r="L105" t="str">
            <v>0</v>
          </cell>
          <cell r="M105" t="str">
            <v>26 - Pernambuco</v>
          </cell>
          <cell r="N105">
            <v>740.06</v>
          </cell>
        </row>
        <row r="106">
          <cell r="C106" t="str">
            <v>UPAE SALGUEIRO - CG Nº 006/2014</v>
          </cell>
          <cell r="E106" t="str">
            <v>4.99 - Outros Serviços de Terceiros Pessoa Física</v>
          </cell>
          <cell r="F106" t="str">
            <v>090.476.794-90</v>
          </cell>
          <cell r="G106" t="str">
            <v>TALITA GRANGEIRO SANTOS - DESLOCAMENRO - REEMBOLSO - DENEKYUSE</v>
          </cell>
          <cell r="H106" t="str">
            <v>S</v>
          </cell>
          <cell r="I106" t="str">
            <v>N</v>
          </cell>
          <cell r="J106" t="str">
            <v>21-04-2026</v>
          </cell>
          <cell r="K106">
            <v>46133</v>
          </cell>
          <cell r="L106" t="str">
            <v>0</v>
          </cell>
          <cell r="M106" t="str">
            <v>26 - Pernambuco</v>
          </cell>
          <cell r="N106">
            <v>760.32</v>
          </cell>
        </row>
        <row r="107">
          <cell r="C107" t="str">
            <v>UPAE SALGUEIRO - CG Nº 006/2014</v>
          </cell>
          <cell r="E107" t="str">
            <v>4.99 - Outros Serviços de Terceiros Pessoa Física</v>
          </cell>
          <cell r="F107" t="str">
            <v>102.897.114-10</v>
          </cell>
          <cell r="G107" t="str">
            <v>HADASSA RUDENIA PEREIRA SANTOS</v>
          </cell>
          <cell r="H107" t="str">
            <v>S</v>
          </cell>
          <cell r="I107" t="str">
            <v>N</v>
          </cell>
          <cell r="J107" t="str">
            <v>23-04-2026</v>
          </cell>
          <cell r="K107">
            <v>46135</v>
          </cell>
          <cell r="L107" t="str">
            <v>0</v>
          </cell>
          <cell r="M107" t="str">
            <v>26 - Pernambuco</v>
          </cell>
          <cell r="N107">
            <v>200</v>
          </cell>
        </row>
        <row r="108">
          <cell r="C108" t="str">
            <v>UPAE SALGUEIRO - CG Nº 006/2014</v>
          </cell>
          <cell r="E108" t="str">
            <v>4.99 - Outros Serviços de Terceiros Pessoa Física</v>
          </cell>
          <cell r="F108" t="str">
            <v>090.476.794-90</v>
          </cell>
          <cell r="G108" t="str">
            <v>TALITA GRANGEIRO SANTOS - DESLOCAMENRO - REEMBOLSO - DENEKYUSE</v>
          </cell>
          <cell r="H108" t="str">
            <v>S</v>
          </cell>
          <cell r="I108" t="str">
            <v>N</v>
          </cell>
          <cell r="J108" t="str">
            <v>21-04-2026</v>
          </cell>
          <cell r="K108">
            <v>46133</v>
          </cell>
          <cell r="L108" t="str">
            <v>0</v>
          </cell>
          <cell r="M108" t="str">
            <v>26 - Pernambuco</v>
          </cell>
          <cell r="N108">
            <v>200</v>
          </cell>
        </row>
        <row r="109">
          <cell r="C109" t="str">
            <v>UPAE SALGUEIRO - CG Nº 006/2014</v>
          </cell>
          <cell r="E109" t="str">
            <v>4.99 - Outros Serviços de Terceiros Pessoa Física</v>
          </cell>
          <cell r="F109" t="str">
            <v>868.615.224-49</v>
          </cell>
          <cell r="G109" t="str">
            <v>Ivone Maria Barros de Oliveira - DESLOCAMENRO - REEMBOLSO</v>
          </cell>
          <cell r="H109" t="str">
            <v>S</v>
          </cell>
          <cell r="I109" t="str">
            <v>N</v>
          </cell>
          <cell r="J109" t="str">
            <v>21-04-2026</v>
          </cell>
          <cell r="K109">
            <v>46133</v>
          </cell>
          <cell r="L109" t="str">
            <v>0</v>
          </cell>
          <cell r="M109" t="str">
            <v>26 - Pernambuco</v>
          </cell>
          <cell r="N109">
            <v>200</v>
          </cell>
        </row>
        <row r="110">
          <cell r="C110" t="str">
            <v>UPAE SALGUEIRO - CG Nº 006/2014</v>
          </cell>
          <cell r="E110" t="str">
            <v>4.99 - Outros Serviços de Terceiros Pessoa Física</v>
          </cell>
          <cell r="F110" t="str">
            <v>868.615.224-49</v>
          </cell>
          <cell r="G110" t="str">
            <v>Ivone Maria Barros de Oliveira - DESLOCAMENRO - REEMBOLSO</v>
          </cell>
          <cell r="H110" t="str">
            <v>S</v>
          </cell>
          <cell r="I110" t="str">
            <v>N</v>
          </cell>
          <cell r="J110" t="str">
            <v>21-04-2026</v>
          </cell>
          <cell r="K110">
            <v>46133</v>
          </cell>
          <cell r="L110" t="str">
            <v>0</v>
          </cell>
          <cell r="M110" t="str">
            <v>26 - Pernambuco</v>
          </cell>
          <cell r="N110">
            <v>585.79</v>
          </cell>
        </row>
        <row r="111">
          <cell r="C111" t="str">
            <v>UPAE SALGUEIRO - CG Nº 006/2014</v>
          </cell>
          <cell r="E111" t="str">
            <v>4.99 - Outros Serviços de Terceiros Pessoa Física</v>
          </cell>
          <cell r="F111" t="str">
            <v>013.465.414-50</v>
          </cell>
          <cell r="G111" t="str">
            <v>JOAO PAULO ALVES - DESLOCAMENRO - REEMBOLSO</v>
          </cell>
          <cell r="H111" t="str">
            <v>S</v>
          </cell>
          <cell r="I111" t="str">
            <v>N</v>
          </cell>
          <cell r="J111" t="str">
            <v>23-04-2026</v>
          </cell>
          <cell r="K111">
            <v>46135</v>
          </cell>
          <cell r="L111" t="str">
            <v>0</v>
          </cell>
          <cell r="M111" t="str">
            <v>26 - Pernambuco</v>
          </cell>
          <cell r="N111">
            <v>300</v>
          </cell>
        </row>
        <row r="112">
          <cell r="C112" t="str">
            <v>UPAE SALGUEIRO - CG Nº 006/2014</v>
          </cell>
          <cell r="E112" t="str">
            <v>4.99 - Outros Serviços de Terceiros Pessoa Física</v>
          </cell>
          <cell r="F112" t="str">
            <v>038.457.574-93</v>
          </cell>
          <cell r="G112" t="str">
            <v>MARCIA MILANE DE SÁ</v>
          </cell>
          <cell r="H112" t="str">
            <v>S</v>
          </cell>
          <cell r="I112" t="str">
            <v>N</v>
          </cell>
          <cell r="J112" t="str">
            <v>21-04-2026</v>
          </cell>
          <cell r="K112" t="str">
            <v xml:space="preserve">  21/04/2026</v>
          </cell>
          <cell r="L112" t="str">
            <v>0</v>
          </cell>
          <cell r="M112" t="str">
            <v>26 - Pernambuco</v>
          </cell>
          <cell r="N112">
            <v>200</v>
          </cell>
        </row>
        <row r="113">
          <cell r="C113" t="str">
            <v>UPAE SALGUEIRO - CG Nº 006/2014</v>
          </cell>
          <cell r="E113" t="str">
            <v>4.99 - Outros Serviços de Terceiros Pessoa Física</v>
          </cell>
          <cell r="F113" t="str">
            <v>025.640.594-81</v>
          </cell>
          <cell r="G113" t="str">
            <v>ROSANE KEYLA QUIRINO DE BRITO - DESLOCAMENRO - REEMBOLSO</v>
          </cell>
          <cell r="H113" t="str">
            <v>S</v>
          </cell>
          <cell r="I113" t="str">
            <v>N</v>
          </cell>
          <cell r="J113" t="str">
            <v>22-04-2026</v>
          </cell>
          <cell r="K113">
            <v>46134</v>
          </cell>
          <cell r="L113" t="str">
            <v>0</v>
          </cell>
          <cell r="M113" t="str">
            <v>26 - Pernambuco</v>
          </cell>
          <cell r="N113">
            <v>450</v>
          </cell>
        </row>
        <row r="114">
          <cell r="C114" t="str">
            <v>UPAE SALGUEIRO - CG Nº 006/2014</v>
          </cell>
          <cell r="E114" t="str">
            <v>4.99 - Outros Serviços de Terceiros Pessoa Física</v>
          </cell>
          <cell r="F114" t="str">
            <v>025.640.594-81</v>
          </cell>
          <cell r="G114" t="str">
            <v>ROSANE KEYLA QUIRINO DE BRITO - DESLOCAMENRO - REEMBOLSO</v>
          </cell>
          <cell r="H114" t="str">
            <v>S</v>
          </cell>
          <cell r="I114" t="str">
            <v>N</v>
          </cell>
          <cell r="J114" t="str">
            <v>22-04-2026</v>
          </cell>
          <cell r="K114">
            <v>46134</v>
          </cell>
          <cell r="L114" t="str">
            <v>0</v>
          </cell>
          <cell r="M114" t="str">
            <v>26 - Pernambuco</v>
          </cell>
          <cell r="N114">
            <v>1074.1500000000001</v>
          </cell>
        </row>
        <row r="115">
          <cell r="C115" t="str">
            <v>UPAE SALGUEIRO - CG Nº 006/2014</v>
          </cell>
          <cell r="E115" t="str">
            <v>4.99 - Outros Serviços de Terceiros Pessoa Física</v>
          </cell>
          <cell r="F115" t="str">
            <v>48.426.714-08</v>
          </cell>
          <cell r="G115" t="str">
            <v>RAFAELA DONATO DA SILVA SANTOS</v>
          </cell>
          <cell r="H115" t="str">
            <v>S</v>
          </cell>
          <cell r="I115" t="str">
            <v>N</v>
          </cell>
          <cell r="J115" t="str">
            <v>27/04/2026</v>
          </cell>
          <cell r="K115">
            <v>46139</v>
          </cell>
          <cell r="L115" t="str">
            <v>0</v>
          </cell>
          <cell r="M115" t="str">
            <v>26 - Pernambuco</v>
          </cell>
          <cell r="N115">
            <v>35</v>
          </cell>
        </row>
        <row r="116">
          <cell r="C116" t="str">
            <v>UPAE SALGUEIRO - CG Nº 006/2014</v>
          </cell>
          <cell r="E116" t="str">
            <v>4.99 - Outros Serviços de Terceiros Pessoa Física</v>
          </cell>
          <cell r="F116" t="str">
            <v>059.787.464-60</v>
          </cell>
          <cell r="G116" t="str">
            <v>SUZANA BARBOSA MOREIRA GRANJA BARROS - DESLOCAMENRO - REEMBOLSO</v>
          </cell>
          <cell r="H116" t="str">
            <v>S</v>
          </cell>
          <cell r="I116" t="str">
            <v>N</v>
          </cell>
          <cell r="J116" t="str">
            <v>21-04-26</v>
          </cell>
          <cell r="K116">
            <v>46133</v>
          </cell>
          <cell r="L116" t="str">
            <v>0</v>
          </cell>
          <cell r="M116" t="str">
            <v>26 - Pernambuco</v>
          </cell>
          <cell r="N116">
            <v>400</v>
          </cell>
        </row>
        <row r="117">
          <cell r="C117" t="str">
            <v>UPAE SALGUEIRO - CG Nº 006/2014</v>
          </cell>
          <cell r="E117" t="str">
            <v>4.99 - Outros Serviços de Terceiros Pessoa Física</v>
          </cell>
          <cell r="F117" t="str">
            <v>059.787.464-60</v>
          </cell>
          <cell r="G117" t="str">
            <v>SUZANA BARBOSA MOREIRA GRANJA BARROS - DESLOCAMENRO - REEMBOLSO</v>
          </cell>
          <cell r="H117" t="str">
            <v>S</v>
          </cell>
          <cell r="I117" t="str">
            <v>N</v>
          </cell>
          <cell r="J117" t="str">
            <v>21-04-26</v>
          </cell>
          <cell r="K117">
            <v>46133</v>
          </cell>
          <cell r="L117" t="str">
            <v>0</v>
          </cell>
          <cell r="M117" t="str">
            <v>26 - Pernambuco</v>
          </cell>
          <cell r="N117">
            <v>509.46</v>
          </cell>
        </row>
        <row r="118">
          <cell r="C118" t="str">
            <v>UPAE SALGUEIRO - CG Nº 006/2014</v>
          </cell>
          <cell r="E118" t="str">
            <v>5.17 - Manutenção de Software, Certificação Digital e Microfilmagem</v>
          </cell>
          <cell r="F118" t="str">
            <v>05.620.302/0002-67</v>
          </cell>
          <cell r="G118" t="str">
            <v>GREEN PAPER FREE SOLUCOES SEM PAPEL LTDA</v>
          </cell>
          <cell r="H118" t="str">
            <v>S</v>
          </cell>
          <cell r="I118" t="str">
            <v>S</v>
          </cell>
          <cell r="J118" t="str">
            <v>2600000001601</v>
          </cell>
          <cell r="K118">
            <v>46153</v>
          </cell>
          <cell r="L118" t="str">
            <v>26060021205620302000267260000000160126052249242780</v>
          </cell>
          <cell r="M118" t="str">
            <v>2606002 - Garanhuns - PE</v>
          </cell>
          <cell r="N118">
            <v>2109.15</v>
          </cell>
        </row>
        <row r="119">
          <cell r="C119" t="str">
            <v>UPAE SALGUEIRO - CG Nº 006/2014</v>
          </cell>
          <cell r="E119" t="str">
            <v>5.5 - Reparo e Manutenção de Máquinas e Equipamentos</v>
          </cell>
          <cell r="F119" t="str">
            <v>61.378.903/0001-03</v>
          </cell>
          <cell r="G119" t="str">
            <v>GOMES ENGENHARIA</v>
          </cell>
          <cell r="H119" t="str">
            <v>S</v>
          </cell>
          <cell r="I119" t="str">
            <v>S</v>
          </cell>
          <cell r="J119" t="str">
            <v>12</v>
          </cell>
          <cell r="K119">
            <v>46134</v>
          </cell>
          <cell r="L119" t="str">
            <v>26116062261378903000103000000000001226047232451331</v>
          </cell>
          <cell r="M119" t="str">
            <v>26 - Pernambuco</v>
          </cell>
          <cell r="N119">
            <v>9200</v>
          </cell>
        </row>
        <row r="120">
          <cell r="C120" t="str">
            <v>UPAE SALGUEIRO - CG Nº 006/2014</v>
          </cell>
          <cell r="E120" t="str">
            <v>5.16 - Serviços Médico-Hospitalares, Odotonlogia e Laboratoriais</v>
          </cell>
          <cell r="F120" t="str">
            <v>21.185.366/0001-52</v>
          </cell>
          <cell r="G120" t="str">
            <v>CLINICORDIS</v>
          </cell>
          <cell r="H120" t="str">
            <v>S</v>
          </cell>
          <cell r="I120" t="str">
            <v>S</v>
          </cell>
          <cell r="J120" t="str">
            <v>2600000000054</v>
          </cell>
          <cell r="K120">
            <v>46148</v>
          </cell>
          <cell r="L120" t="str">
            <v>26029021221185366000152260000000005426053367092715</v>
          </cell>
          <cell r="M120" t="str">
            <v>26 - Pernambuco</v>
          </cell>
          <cell r="N120">
            <v>1980</v>
          </cell>
        </row>
        <row r="121">
          <cell r="C121" t="str">
            <v>UPAE SALGUEIRO - CG Nº 006/2014</v>
          </cell>
          <cell r="E121" t="str">
            <v>5.16 - Serviços Médico-Hospitalares, Odotonlogia e Laboratoriais</v>
          </cell>
          <cell r="F121" t="str">
            <v>65.060.083/0001-50</v>
          </cell>
          <cell r="G121" t="str">
            <v>JLMEDICINAESPECIALIZADA</v>
          </cell>
          <cell r="H121" t="str">
            <v>S</v>
          </cell>
          <cell r="I121" t="str">
            <v>S</v>
          </cell>
          <cell r="J121" t="str">
            <v>6</v>
          </cell>
          <cell r="K121">
            <v>46149</v>
          </cell>
          <cell r="L121" t="str">
            <v>26139092265060083000150000000000000626056887045680</v>
          </cell>
          <cell r="M121" t="str">
            <v>26 - Pernambuco</v>
          </cell>
          <cell r="N121">
            <v>3234</v>
          </cell>
        </row>
        <row r="122">
          <cell r="C122" t="str">
            <v>UPAE SALGUEIRO - CG Nº 006/2014</v>
          </cell>
          <cell r="E122" t="str">
            <v>4.99 - Outros Serviços de Terceiros Pessoa Física</v>
          </cell>
          <cell r="F122" t="str">
            <v>038.457.574-93</v>
          </cell>
          <cell r="G122" t="str">
            <v>MARCIA MILANE DE SÁ</v>
          </cell>
          <cell r="H122" t="str">
            <v>S</v>
          </cell>
          <cell r="I122" t="str">
            <v>S</v>
          </cell>
          <cell r="J122" t="str">
            <v>21-04-2026</v>
          </cell>
          <cell r="K122" t="str">
            <v xml:space="preserve">  21/04/2026</v>
          </cell>
          <cell r="L122" t="str">
            <v>0</v>
          </cell>
          <cell r="M122" t="str">
            <v>26 - Pernambuco</v>
          </cell>
          <cell r="N122">
            <v>470.9</v>
          </cell>
        </row>
        <row r="123">
          <cell r="C123" t="str">
            <v>UPAE SALGUEIRO - CG Nº 006/2014</v>
          </cell>
          <cell r="E123" t="str">
            <v>4.3 - Reparo e Manutenção de Equipamentos</v>
          </cell>
          <cell r="F123" t="str">
            <v>11.735.586/0001-59</v>
          </cell>
          <cell r="G123" t="str">
            <v>FUNDACAO DE APOIO AO DESENVOLVIMENTO DA UFPE</v>
          </cell>
          <cell r="H123" t="str">
            <v>S</v>
          </cell>
          <cell r="I123" t="str">
            <v>S</v>
          </cell>
          <cell r="J123" t="str">
            <v>1251</v>
          </cell>
          <cell r="K123">
            <v>46150</v>
          </cell>
          <cell r="L123" t="str">
            <v>26116062211735586000159000000000125126056363134633</v>
          </cell>
          <cell r="M123" t="str">
            <v>26 - Pernambuco</v>
          </cell>
          <cell r="N123">
            <v>75.42</v>
          </cell>
        </row>
        <row r="124">
          <cell r="C124" t="str">
            <v>UPAE SALGUEIRO - CG Nº 006/2014</v>
          </cell>
          <cell r="E124" t="str">
            <v>5.5 - Reparo e Manutenção de Máquinas e Equipamentos</v>
          </cell>
          <cell r="F124" t="str">
            <v>19.316.591/0001-39</v>
          </cell>
          <cell r="G124" t="str">
            <v>MVE - MEGAVOLTENERGIA - MEGAVOLT ENERGIA MANUTENCOES</v>
          </cell>
          <cell r="H124" t="str">
            <v>S</v>
          </cell>
          <cell r="I124" t="str">
            <v>S</v>
          </cell>
          <cell r="J124" t="str">
            <v>1521</v>
          </cell>
          <cell r="K124">
            <v>46153</v>
          </cell>
          <cell r="L124" t="str">
            <v>53001081219316591000139000000000152126051778511169</v>
          </cell>
          <cell r="M124" t="str">
            <v>5300108 - Brasília - DF</v>
          </cell>
          <cell r="N124">
            <v>1190</v>
          </cell>
        </row>
        <row r="125">
          <cell r="C125" t="str">
            <v>UPAE SALGUEIRO - CG Nº 006/2014</v>
          </cell>
          <cell r="E125" t="str">
            <v>5.99 - Outros Serviços de Terceiros Pessoa Jurídica</v>
          </cell>
          <cell r="F125" t="str">
            <v>14.215.199/0001-80</v>
          </cell>
          <cell r="G125" t="str">
            <v>PRL EXTINTORES LTDA - ME</v>
          </cell>
          <cell r="H125" t="str">
            <v>S</v>
          </cell>
          <cell r="I125" t="str">
            <v>S</v>
          </cell>
          <cell r="J125" t="str">
            <v>2600000000228</v>
          </cell>
          <cell r="K125">
            <v>46134</v>
          </cell>
          <cell r="L125" t="str">
            <v>26060021214215199000180260000000022826044035323759</v>
          </cell>
          <cell r="M125" t="str">
            <v>26 - Pernambuco</v>
          </cell>
          <cell r="N125">
            <v>665</v>
          </cell>
        </row>
        <row r="126">
          <cell r="C126" t="str">
            <v>UPAE SALGUEIRO - CG Nº 006/2014</v>
          </cell>
          <cell r="E126" t="str">
            <v>5.17 - Manutenção de Software, Certificação Digital e Microfilmagem</v>
          </cell>
          <cell r="F126" t="str">
            <v>05.020.356/0001-00</v>
          </cell>
          <cell r="G126" t="str">
            <v>BID COMÉRCIO LTDA</v>
          </cell>
          <cell r="H126" t="str">
            <v>S</v>
          </cell>
          <cell r="I126" t="str">
            <v>S</v>
          </cell>
          <cell r="J126" t="str">
            <v>234</v>
          </cell>
          <cell r="K126">
            <v>46083</v>
          </cell>
          <cell r="L126" t="str">
            <v>26116062205020356000100000000000023426030289486434</v>
          </cell>
          <cell r="M126" t="str">
            <v>26 - Pernambuco</v>
          </cell>
          <cell r="N126">
            <v>458.41</v>
          </cell>
        </row>
        <row r="127">
          <cell r="C127" t="str">
            <v>UPAE SALGUEIRO - CG Nº 006/2014</v>
          </cell>
          <cell r="E127" t="str">
            <v>1.99 - Outras Despesas com Pessoal</v>
          </cell>
          <cell r="F127" t="str">
            <v>33.608.308/0001-73</v>
          </cell>
          <cell r="G127" t="str">
            <v>MAG - MONGERAL S/A</v>
          </cell>
          <cell r="H127" t="str">
            <v>S</v>
          </cell>
          <cell r="I127" t="str">
            <v>S</v>
          </cell>
          <cell r="J127" t="str">
            <v>30-04-2026</v>
          </cell>
          <cell r="K127">
            <v>46142</v>
          </cell>
          <cell r="L127" t="str">
            <v>0</v>
          </cell>
          <cell r="M127" t="str">
            <v>26 - Pernambuco</v>
          </cell>
          <cell r="N127">
            <v>55.63</v>
          </cell>
        </row>
        <row r="128">
          <cell r="C128" t="str">
            <v>UPAE SALGUEIRO - CG Nº 006/2014</v>
          </cell>
          <cell r="E128" t="str">
            <v xml:space="preserve">5.25 - Serviços Bancários </v>
          </cell>
          <cell r="F128" t="str">
            <v>32.312.124/0001-07</v>
          </cell>
          <cell r="G128" t="str">
            <v>BRADESCO</v>
          </cell>
          <cell r="H128" t="str">
            <v>S</v>
          </cell>
          <cell r="I128" t="str">
            <v>N</v>
          </cell>
          <cell r="J128" t="str">
            <v>0</v>
          </cell>
          <cell r="K128">
            <v>46142</v>
          </cell>
          <cell r="L128" t="str">
            <v>0</v>
          </cell>
          <cell r="M128" t="str">
            <v>26 - Pernambuco</v>
          </cell>
          <cell r="N128">
            <v>140.30000000000001</v>
          </cell>
        </row>
        <row r="129">
          <cell r="C129" t="str">
            <v>UPAE SALGUEIRO - CG Nº 006/2014</v>
          </cell>
          <cell r="E129" t="str">
            <v xml:space="preserve">5.25 - Serviços Bancários </v>
          </cell>
          <cell r="F129" t="str">
            <v>32.312.124/0001-07</v>
          </cell>
          <cell r="G129" t="str">
            <v>BRADESCO</v>
          </cell>
          <cell r="H129" t="str">
            <v>S</v>
          </cell>
          <cell r="I129" t="str">
            <v>N</v>
          </cell>
          <cell r="J129" t="str">
            <v>0</v>
          </cell>
          <cell r="K129">
            <v>46142</v>
          </cell>
          <cell r="L129" t="str">
            <v>0</v>
          </cell>
          <cell r="M129" t="str">
            <v>26 - Pernambuco</v>
          </cell>
          <cell r="N129">
            <v>168.5</v>
          </cell>
        </row>
        <row r="130">
          <cell r="C130" t="str">
            <v>UPAE SALGUEIRO - CG Nº 006/2014</v>
          </cell>
          <cell r="E130" t="str">
            <v>4.3 - Reparo e Manutenção de Equipamentos</v>
          </cell>
          <cell r="F130" t="str">
            <v>11.735.586/0001-59</v>
          </cell>
          <cell r="G130" t="str">
            <v>FUNDACAO DE APOIO AO DESENVOLVIMENTO DA UFPE</v>
          </cell>
          <cell r="H130" t="str">
            <v>S</v>
          </cell>
          <cell r="I130" t="str">
            <v>S</v>
          </cell>
          <cell r="J130" t="str">
            <v>1248</v>
          </cell>
          <cell r="K130">
            <v>46150</v>
          </cell>
          <cell r="L130" t="str">
            <v>26116062211735586000159000000000125126056363134633</v>
          </cell>
          <cell r="M130" t="str">
            <v>26 - Pernambuco</v>
          </cell>
          <cell r="N130">
            <v>75.42</v>
          </cell>
        </row>
        <row r="131">
          <cell r="C131" t="str">
            <v>UPAE SALGUEIRO - CG Nº 006/2014</v>
          </cell>
          <cell r="E131" t="str">
            <v>4.3 - Reparo e Manutenção de Equipamentos</v>
          </cell>
          <cell r="F131" t="str">
            <v>11.735.586/0001-59</v>
          </cell>
          <cell r="G131" t="str">
            <v>FUNDACAO DE APOIO AO DESENVOLVIMENTO DA UFPE</v>
          </cell>
          <cell r="H131" t="str">
            <v>S</v>
          </cell>
          <cell r="I131" t="str">
            <v>S</v>
          </cell>
          <cell r="J131" t="str">
            <v>1249</v>
          </cell>
          <cell r="K131">
            <v>46150</v>
          </cell>
          <cell r="L131" t="str">
            <v>26116062211735586000159000000000125126056363134633</v>
          </cell>
          <cell r="M131" t="str">
            <v>26 - Pernambuco</v>
          </cell>
          <cell r="N131">
            <v>75.42</v>
          </cell>
        </row>
        <row r="132">
          <cell r="C132" t="str">
            <v>UPAE SALGUEIRO - CG Nº 006/2014</v>
          </cell>
          <cell r="E132" t="str">
            <v>4.3 - Reparo e Manutenção de Equipamentos</v>
          </cell>
          <cell r="F132" t="str">
            <v>11.735.586/0001-59</v>
          </cell>
          <cell r="G132" t="str">
            <v>FUNDACAO DE APOIO AO DESENVOLVIMENTO DA UFPE</v>
          </cell>
          <cell r="H132" t="str">
            <v>S</v>
          </cell>
          <cell r="I132" t="str">
            <v>S</v>
          </cell>
          <cell r="J132" t="str">
            <v>1247</v>
          </cell>
          <cell r="K132">
            <v>46150</v>
          </cell>
          <cell r="L132" t="str">
            <v>26116062211735586000159000000000125126056363134633</v>
          </cell>
          <cell r="M132" t="str">
            <v>26 - Pernambuco</v>
          </cell>
          <cell r="N132">
            <v>75.42</v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A17" sqref="A17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9039744001590</v>
      </c>
      <c r="B2" s="4" t="str">
        <f>'[1]TCE - ANEXO IV - Preencher'!C11</f>
        <v>UPAE SALGUEIRO - CG Nº 006/2014</v>
      </c>
      <c r="C2" s="4" t="str">
        <f>'[1]TCE - ANEXO IV - Preencher'!E11</f>
        <v>3.12 - Material Hospitalar</v>
      </c>
      <c r="D2" s="3" t="str">
        <f>'[1]TCE - ANEXO IV - Preencher'!F11</f>
        <v>39.500.546/0001-47</v>
      </c>
      <c r="E2" s="5" t="str">
        <f>'[1]TCE - ANEXO IV - Preencher'!G11</f>
        <v>REC DISTRIBUIDORA HOSPITALAR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000004906</v>
      </c>
      <c r="I2" s="6" t="str">
        <f>IF('[1]TCE - ANEXO IV - Preencher'!K11="","",'[1]TCE - ANEXO IV - Preencher'!K11)</f>
        <v>20/04/2026</v>
      </c>
      <c r="J2" s="5" t="str">
        <f>'[1]TCE - ANEXO IV - Preencher'!L11</f>
        <v>26260439500546000147550010000049061887691069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2200</v>
      </c>
    </row>
    <row r="3" spans="1:12" s="8" customFormat="1" ht="19.5" customHeight="1" x14ac:dyDescent="0.25">
      <c r="A3" s="3">
        <f>IFERROR(VLOOKUP(B3,'[1]DADOS (OCULTAR)'!$Q$3:$S$136,3,0),"")</f>
        <v>9039744001590</v>
      </c>
      <c r="B3" s="4" t="str">
        <f>'[1]TCE - ANEXO IV - Preencher'!C12</f>
        <v>UPAE SALGUEIRO - CG Nº 006/2014</v>
      </c>
      <c r="C3" s="4" t="str">
        <f>'[1]TCE - ANEXO IV - Preencher'!E12</f>
        <v>3.12 - Material Hospitalar</v>
      </c>
      <c r="D3" s="3" t="str">
        <f>'[1]TCE - ANEXO IV - Preencher'!F12</f>
        <v>13.120.044/0001-05</v>
      </c>
      <c r="E3" s="5" t="str">
        <f>'[1]TCE - ANEXO IV - Preencher'!G12</f>
        <v>WANDERLEY E REGIS COMERCIO E PRODUTOS MEDICO HOSPITALAR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000015275</v>
      </c>
      <c r="I3" s="6" t="str">
        <f>IF('[1]TCE - ANEXO IV - Preencher'!K12="","",'[1]TCE - ANEXO IV - Preencher'!K12)</f>
        <v>15/04/2026</v>
      </c>
      <c r="J3" s="5" t="str">
        <f>'[1]TCE - ANEXO IV - Preencher'!L12</f>
        <v>26260413120044000105550010000152751288525694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504</v>
      </c>
    </row>
    <row r="4" spans="1:12" s="8" customFormat="1" ht="19.5" customHeight="1" x14ac:dyDescent="0.25">
      <c r="A4" s="3">
        <f>IFERROR(VLOOKUP(B4,'[1]DADOS (OCULTAR)'!$Q$3:$S$136,3,0),"")</f>
        <v>9039744001590</v>
      </c>
      <c r="B4" s="4" t="str">
        <f>'[1]TCE - ANEXO IV - Preencher'!C13</f>
        <v>UPAE SALGUEIRO - CG Nº 006/2014</v>
      </c>
      <c r="C4" s="4" t="str">
        <f>'[1]TCE - ANEXO IV - Preencher'!E13</f>
        <v>3.12 - Material Hospitalar</v>
      </c>
      <c r="D4" s="3" t="str">
        <f>'[1]TCE - ANEXO IV - Preencher'!F13</f>
        <v>01.884.446/0001-99</v>
      </c>
      <c r="E4" s="5" t="str">
        <f>'[1]TCE - ANEXO IV - Preencher'!G13</f>
        <v>TECNOVIDA COMERCIAL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000147736</v>
      </c>
      <c r="I4" s="6" t="str">
        <f>IF('[1]TCE - ANEXO IV - Preencher'!K13="","",'[1]TCE - ANEXO IV - Preencher'!K13)</f>
        <v>15/04/2026</v>
      </c>
      <c r="J4" s="5" t="str">
        <f>'[1]TCE - ANEXO IV - Preencher'!L13</f>
        <v>26260401884446000199550010001477361149762002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15190.2</v>
      </c>
    </row>
    <row r="5" spans="1:12" s="8" customFormat="1" ht="19.5" customHeight="1" x14ac:dyDescent="0.25">
      <c r="A5" s="3">
        <f>IFERROR(VLOOKUP(B5,'[1]DADOS (OCULTAR)'!$Q$3:$S$136,3,0),"")</f>
        <v>9039744001590</v>
      </c>
      <c r="B5" s="4" t="str">
        <f>'[1]TCE - ANEXO IV - Preencher'!C14</f>
        <v>UPAE SALGUEIRO - CG Nº 006/2014</v>
      </c>
      <c r="C5" s="4" t="str">
        <f>'[1]TCE - ANEXO IV - Preencher'!E14</f>
        <v>3.12 - Material Hospitalar</v>
      </c>
      <c r="D5" s="3" t="str">
        <f>'[1]TCE - ANEXO IV - Preencher'!F14</f>
        <v>11.449.180/0002-90</v>
      </c>
      <c r="E5" s="5" t="str">
        <f>'[1]TCE - ANEXO IV - Preencher'!G14</f>
        <v>DPROSMED DISTRIBUIDORA DE PRODUTOS MEDICO-HOSPITALARES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00033205</v>
      </c>
      <c r="I5" s="6" t="str">
        <f>IF('[1]TCE - ANEXO IV - Preencher'!K14="","",'[1]TCE - ANEXO IV - Preencher'!K14)</f>
        <v>20/04/2026</v>
      </c>
      <c r="J5" s="5" t="str">
        <f>'[1]TCE - ANEXO IV - Preencher'!L14</f>
        <v>26260411449180000290550010000332051000791756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2337.0700000000002</v>
      </c>
    </row>
    <row r="6" spans="1:12" s="8" customFormat="1" ht="19.5" customHeight="1" x14ac:dyDescent="0.25">
      <c r="A6" s="3">
        <f>IFERROR(VLOOKUP(B6,'[1]DADOS (OCULTAR)'!$Q$3:$S$136,3,0),"")</f>
        <v>9039744001590</v>
      </c>
      <c r="B6" s="4" t="str">
        <f>'[1]TCE - ANEXO IV - Preencher'!C15</f>
        <v>UPAE SALGUEIRO - CG Nº 006/2014</v>
      </c>
      <c r="C6" s="4" t="str">
        <f>'[1]TCE - ANEXO IV - Preencher'!E15</f>
        <v>3.12 - Material Hospitalar</v>
      </c>
      <c r="D6" s="3" t="str">
        <f>'[1]TCE - ANEXO IV - Preencher'!F15</f>
        <v>08.778.201/0001-26</v>
      </c>
      <c r="E6" s="5" t="str">
        <f>'[1]TCE - ANEXO IV - Preencher'!G15</f>
        <v>DROGAFONTE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000534941</v>
      </c>
      <c r="I6" s="6" t="str">
        <f>IF('[1]TCE - ANEXO IV - Preencher'!K15="","",'[1]TCE - ANEXO IV - Preencher'!K15)</f>
        <v>22/04/2026</v>
      </c>
      <c r="J6" s="5" t="str">
        <f>'[1]TCE - ANEXO IV - Preencher'!L15</f>
        <v>26260408778201000126550010005349411731141755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966.84</v>
      </c>
    </row>
    <row r="7" spans="1:12" s="8" customFormat="1" ht="19.5" customHeight="1" x14ac:dyDescent="0.25">
      <c r="A7" s="3">
        <f>IFERROR(VLOOKUP(B7,'[1]DADOS (OCULTAR)'!$Q$3:$S$136,3,0),"")</f>
        <v>9039744001590</v>
      </c>
      <c r="B7" s="4" t="str">
        <f>'[1]TCE - ANEXO IV - Preencher'!C16</f>
        <v>UPAE SALGUEIRO - CG Nº 006/2014</v>
      </c>
      <c r="C7" s="4" t="str">
        <f>'[1]TCE - ANEXO IV - Preencher'!E16</f>
        <v>3.12 - Material Hospitalar</v>
      </c>
      <c r="D7" s="3" t="str">
        <f>'[1]TCE - ANEXO IV - Preencher'!F16</f>
        <v>11.449.180/0001-00</v>
      </c>
      <c r="E7" s="5" t="str">
        <f>'[1]TCE - ANEXO IV - Preencher'!G16</f>
        <v>DPROSMED DISTRIB. DE PRODUTOS MEDICOS HOSPITALARES EIRELI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00094431</v>
      </c>
      <c r="I7" s="6" t="str">
        <f>IF('[1]TCE - ANEXO IV - Preencher'!K16="","",'[1]TCE - ANEXO IV - Preencher'!K16)</f>
        <v>20/04/2026</v>
      </c>
      <c r="J7" s="5" t="str">
        <f>'[1]TCE - ANEXO IV - Preencher'!L16</f>
        <v>26260411449180000100550010000944311000791620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491.05</v>
      </c>
    </row>
    <row r="8" spans="1:12" s="8" customFormat="1" ht="19.5" customHeight="1" x14ac:dyDescent="0.25">
      <c r="A8" s="3">
        <f>IFERROR(VLOOKUP(B8,'[1]DADOS (OCULTAR)'!$Q$3:$S$136,3,0),"")</f>
        <v>9039744001590</v>
      </c>
      <c r="B8" s="4" t="str">
        <f>'[1]TCE - ANEXO IV - Preencher'!C17</f>
        <v>UPAE SALGUEIRO - CG Nº 006/2014</v>
      </c>
      <c r="C8" s="4" t="str">
        <f>'[1]TCE - ANEXO IV - Preencher'!E17</f>
        <v>3.12 - Material Hospitalar</v>
      </c>
      <c r="D8" s="3" t="str">
        <f>'[1]TCE - ANEXO IV - Preencher'!F17</f>
        <v>03.817.043/0001-52</v>
      </c>
      <c r="E8" s="5" t="str">
        <f>'[1]TCE - ANEXO IV - Preencher'!G17</f>
        <v>PHARMAPLUS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92596</v>
      </c>
      <c r="I8" s="6" t="str">
        <f>IF('[1]TCE - ANEXO IV - Preencher'!K17="","",'[1]TCE - ANEXO IV - Preencher'!K17)</f>
        <v>22/04/2026</v>
      </c>
      <c r="J8" s="5" t="str">
        <f>'[1]TCE - ANEXO IV - Preencher'!L17</f>
        <v>26260403817043000152550010000925961141162538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1838.54</v>
      </c>
    </row>
    <row r="9" spans="1:12" s="8" customFormat="1" ht="19.5" customHeight="1" x14ac:dyDescent="0.25">
      <c r="A9" s="3">
        <f>IFERROR(VLOOKUP(B9,'[1]DADOS (OCULTAR)'!$Q$3:$S$136,3,0),"")</f>
        <v>9039744001590</v>
      </c>
      <c r="B9" s="4" t="str">
        <f>'[1]TCE - ANEXO IV - Preencher'!C18</f>
        <v>UPAE SALGUEIRO - CG Nº 006/2014</v>
      </c>
      <c r="C9" s="4" t="str">
        <f>'[1]TCE - ANEXO IV - Preencher'!E18</f>
        <v>3.4 - Material Farmacológico</v>
      </c>
      <c r="D9" s="3" t="str">
        <f>'[1]TCE - ANEXO IV - Preencher'!F18</f>
        <v>03.817.043/0001-52</v>
      </c>
      <c r="E9" s="5" t="str">
        <f>'[1]TCE - ANEXO IV - Preencher'!G18</f>
        <v>PHARMAPLUS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92412</v>
      </c>
      <c r="I9" s="6" t="str">
        <f>IF('[1]TCE - ANEXO IV - Preencher'!K18="","",'[1]TCE - ANEXO IV - Preencher'!K18)</f>
        <v>15/04/2026</v>
      </c>
      <c r="J9" s="5" t="str">
        <f>'[1]TCE - ANEXO IV - Preencher'!L18</f>
        <v>26260403817043000152550010000924121213918417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535.66</v>
      </c>
    </row>
    <row r="10" spans="1:12" s="8" customFormat="1" ht="19.5" customHeight="1" x14ac:dyDescent="0.25">
      <c r="A10" s="3">
        <f>IFERROR(VLOOKUP(B10,'[1]DADOS (OCULTAR)'!$Q$3:$S$136,3,0),"")</f>
        <v>9039744001590</v>
      </c>
      <c r="B10" s="4" t="str">
        <f>'[1]TCE - ANEXO IV - Preencher'!C19</f>
        <v>UPAE SALGUEIRO - CG Nº 006/2014</v>
      </c>
      <c r="C10" s="4" t="str">
        <f>'[1]TCE - ANEXO IV - Preencher'!E19</f>
        <v>3.99 - Outras despesas com Material de Consumo</v>
      </c>
      <c r="D10" s="3" t="str">
        <f>'[1]TCE - ANEXO IV - Preencher'!F19</f>
        <v>03.817.043/0001-52</v>
      </c>
      <c r="E10" s="5" t="str">
        <f>'[1]TCE - ANEXO IV - Preencher'!G19</f>
        <v>PHARMAPLUS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92412</v>
      </c>
      <c r="I10" s="6" t="str">
        <f>IF('[1]TCE - ANEXO IV - Preencher'!K19="","",'[1]TCE - ANEXO IV - Preencher'!K19)</f>
        <v>15/04/2026</v>
      </c>
      <c r="J10" s="5" t="str">
        <f>'[1]TCE - ANEXO IV - Preencher'!L19</f>
        <v>26260403817043000152550010000924121213918417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535.66</v>
      </c>
    </row>
    <row r="11" spans="1:12" s="8" customFormat="1" ht="19.5" customHeight="1" x14ac:dyDescent="0.25">
      <c r="A11" s="3">
        <f>IFERROR(VLOOKUP(B11,'[1]DADOS (OCULTAR)'!$Q$3:$S$136,3,0),"")</f>
        <v>9039744001590</v>
      </c>
      <c r="B11" s="4" t="str">
        <f>'[1]TCE - ANEXO IV - Preencher'!C20</f>
        <v>UPAE SALGUEIRO - CG Nº 006/2014</v>
      </c>
      <c r="C11" s="4" t="str">
        <f>'[1]TCE - ANEXO IV - Preencher'!E20</f>
        <v>3.7 - Material de Limpeza e Produtos de Hgienização</v>
      </c>
      <c r="D11" s="3" t="str">
        <f>'[1]TCE - ANEXO IV - Preencher'!F20</f>
        <v>10.779.833/0001-56</v>
      </c>
      <c r="E11" s="5" t="str">
        <f>'[1]TCE - ANEXO IV - Preencher'!G20</f>
        <v>MEDICAL MERCANTIL DE APAR MEDICA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000672365</v>
      </c>
      <c r="I11" s="6" t="str">
        <f>IF('[1]TCE - ANEXO IV - Preencher'!K20="","",'[1]TCE - ANEXO IV - Preencher'!K20)</f>
        <v>23/04/2026</v>
      </c>
      <c r="J11" s="5" t="str">
        <f>'[1]TCE - ANEXO IV - Preencher'!L20</f>
        <v>26260410779833000156550010006723651674391007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731</v>
      </c>
    </row>
    <row r="12" spans="1:12" s="8" customFormat="1" ht="19.5" customHeight="1" x14ac:dyDescent="0.25">
      <c r="A12" s="3">
        <f>IFERROR(VLOOKUP(B12,'[1]DADOS (OCULTAR)'!$Q$3:$S$136,3,0),"")</f>
        <v>9039744001590</v>
      </c>
      <c r="B12" s="4" t="str">
        <f>'[1]TCE - ANEXO IV - Preencher'!C21</f>
        <v>UPAE SALGUEIRO - CG Nº 006/2014</v>
      </c>
      <c r="C12" s="4" t="str">
        <f>'[1]TCE - ANEXO IV - Preencher'!E21</f>
        <v>3.7 - Material de Limpeza e Produtos de Hgienização</v>
      </c>
      <c r="D12" s="3" t="str">
        <f>'[1]TCE - ANEXO IV - Preencher'!F21</f>
        <v>22.006.201/0001-39</v>
      </c>
      <c r="E12" s="5" t="str">
        <f>'[1]TCE - ANEXO IV - Preencher'!G21</f>
        <v>FORTPEL COMERCIO DE DESCARTAVEIS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382600</v>
      </c>
      <c r="I12" s="6" t="str">
        <f>IF('[1]TCE - ANEXO IV - Preencher'!K21="","",'[1]TCE - ANEXO IV - Preencher'!K21)</f>
        <v>23/04/2026</v>
      </c>
      <c r="J12" s="5" t="str">
        <f>'[1]TCE - ANEXO IV - Preencher'!L21</f>
        <v>26260422006201000139550000003826001103826000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198.35</v>
      </c>
    </row>
    <row r="13" spans="1:12" s="8" customFormat="1" ht="19.5" customHeight="1" x14ac:dyDescent="0.25">
      <c r="A13" s="3">
        <f>IFERROR(VLOOKUP(B13,'[1]DADOS (OCULTAR)'!$Q$3:$S$136,3,0),"")</f>
        <v>9039744001590</v>
      </c>
      <c r="B13" s="4" t="str">
        <f>'[1]TCE - ANEXO IV - Preencher'!C22</f>
        <v>UPAE SALGUEIRO - CG Nº 006/2014</v>
      </c>
      <c r="C13" s="4" t="str">
        <f>'[1]TCE - ANEXO IV - Preencher'!E22</f>
        <v>3.7 - Material de Limpeza e Produtos de Hgienização</v>
      </c>
      <c r="D13" s="3" t="str">
        <f>'[1]TCE - ANEXO IV - Preencher'!F22</f>
        <v>03.817.043/0001-52</v>
      </c>
      <c r="E13" s="5" t="str">
        <f>'[1]TCE - ANEXO IV - Preencher'!G22</f>
        <v>PHARMAPLUS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92596</v>
      </c>
      <c r="I13" s="6" t="str">
        <f>IF('[1]TCE - ANEXO IV - Preencher'!K22="","",'[1]TCE - ANEXO IV - Preencher'!K22)</f>
        <v>22/04/2026</v>
      </c>
      <c r="J13" s="5" t="str">
        <f>'[1]TCE - ANEXO IV - Preencher'!L22</f>
        <v>26260403817043000152550010000925961141162538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176.28</v>
      </c>
    </row>
    <row r="14" spans="1:12" s="8" customFormat="1" ht="19.5" customHeight="1" x14ac:dyDescent="0.25">
      <c r="A14" s="3">
        <f>IFERROR(VLOOKUP(B14,'[1]DADOS (OCULTAR)'!$Q$3:$S$136,3,0),"")</f>
        <v>9039744001590</v>
      </c>
      <c r="B14" s="4" t="str">
        <f>'[1]TCE - ANEXO IV - Preencher'!C23</f>
        <v>UPAE SALGUEIRO - CG Nº 006/2014</v>
      </c>
      <c r="C14" s="4" t="str">
        <f>'[1]TCE - ANEXO IV - Preencher'!E23</f>
        <v>3.14 - Alimentação Preparada</v>
      </c>
      <c r="D14" s="3" t="str">
        <f>'[1]TCE - ANEXO IV - Preencher'!F23</f>
        <v>09.374.064/0001-27</v>
      </c>
      <c r="E14" s="5" t="str">
        <f>'[1]TCE - ANEXO IV - Preencher'!G23</f>
        <v>WCS SUPERMERCADO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12030</v>
      </c>
      <c r="I14" s="6" t="str">
        <f>IF('[1]TCE - ANEXO IV - Preencher'!K23="","",'[1]TCE - ANEXO IV - Preencher'!K23)</f>
        <v>28/03/2026</v>
      </c>
      <c r="J14" s="5" t="str">
        <f>'[1]TCE - ANEXO IV - Preencher'!L23</f>
        <v>26260309374064000127550020000012030100012306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733.14</v>
      </c>
    </row>
    <row r="15" spans="1:12" s="8" customFormat="1" ht="19.5" customHeight="1" x14ac:dyDescent="0.25">
      <c r="A15" s="3">
        <f>IFERROR(VLOOKUP(B15,'[1]DADOS (OCULTAR)'!$Q$3:$S$136,3,0),"")</f>
        <v>9039744001590</v>
      </c>
      <c r="B15" s="4" t="str">
        <f>'[1]TCE - ANEXO IV - Preencher'!C24</f>
        <v>UPAE SALGUEIRO - CG Nº 006/2014</v>
      </c>
      <c r="C15" s="4" t="str">
        <f>'[1]TCE - ANEXO IV - Preencher'!E24</f>
        <v>3.6 - Material de Expediente</v>
      </c>
      <c r="D15" s="3" t="str">
        <f>'[1]TCE - ANEXO IV - Preencher'!F24</f>
        <v>29.444.636/0001-04</v>
      </c>
      <c r="E15" s="5" t="str">
        <f>'[1]TCE - ANEXO IV - Preencher'!G24</f>
        <v>IMPRIME SOLUCOES GRAFICAS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000000012</v>
      </c>
      <c r="I15" s="6" t="str">
        <f>IF('[1]TCE - ANEXO IV - Preencher'!K24="","",'[1]TCE - ANEXO IV - Preencher'!K24)</f>
        <v>22/04/2026</v>
      </c>
      <c r="J15" s="5" t="str">
        <f>'[1]TCE - ANEXO IV - Preencher'!L24</f>
        <v>26260429444636000104550010000000121460788422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27</v>
      </c>
    </row>
    <row r="16" spans="1:12" s="8" customFormat="1" ht="19.5" customHeight="1" x14ac:dyDescent="0.25">
      <c r="A16" s="3">
        <f>IFERROR(VLOOKUP(B16,'[1]DADOS (OCULTAR)'!$Q$3:$S$136,3,0),"")</f>
        <v>9039744001590</v>
      </c>
      <c r="B16" s="4" t="str">
        <f>'[1]TCE - ANEXO IV - Preencher'!C25</f>
        <v>UPAE SALGUEIRO - CG Nº 006/2014</v>
      </c>
      <c r="C16" s="4" t="str">
        <f>'[1]TCE - ANEXO IV - Preencher'!E25</f>
        <v>3.6 - Material de Expediente</v>
      </c>
      <c r="D16" s="3" t="str">
        <f>'[1]TCE - ANEXO IV - Preencher'!F25</f>
        <v>14.948.222/0001-45</v>
      </c>
      <c r="E16" s="5" t="str">
        <f>'[1]TCE - ANEXO IV - Preencher'!G25</f>
        <v>LUCIANO ANDRE D. DE MORAES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0000001051</v>
      </c>
      <c r="I16" s="6" t="str">
        <f>IF('[1]TCE - ANEXO IV - Preencher'!K25="","",'[1]TCE - ANEXO IV - Preencher'!K25)</f>
        <v>07/04/2026</v>
      </c>
      <c r="J16" s="5" t="str">
        <f>'[1]TCE - ANEXO IV - Preencher'!L25</f>
        <v>26122081214948222000145000000000105126047546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1660</v>
      </c>
    </row>
    <row r="17" spans="1:12" s="8" customFormat="1" ht="19.5" customHeight="1" x14ac:dyDescent="0.25">
      <c r="A17" s="3">
        <f>IFERROR(VLOOKUP(B17,'[1]DADOS (OCULTAR)'!$Q$3:$S$136,3,0),"")</f>
        <v>9039744001590</v>
      </c>
      <c r="B17" s="4" t="str">
        <f>'[1]TCE - ANEXO IV - Preencher'!C26</f>
        <v>UPAE SALGUEIRO - CG Nº 006/2014</v>
      </c>
      <c r="C17" s="4" t="str">
        <f>'[1]TCE - ANEXO IV - Preencher'!E26</f>
        <v>3.6 - Material de Expediente</v>
      </c>
      <c r="D17" s="3" t="str">
        <f>'[1]TCE - ANEXO IV - Preencher'!F26</f>
        <v>62.545.815/0001-03</v>
      </c>
      <c r="E17" s="5" t="str">
        <f>'[1]TCE - ANEXO IV - Preencher'!G26</f>
        <v>W D N COMERCIO E SERVICOS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326</v>
      </c>
      <c r="I17" s="6" t="str">
        <f>IF('[1]TCE - ANEXO IV - Preencher'!K26="","",'[1]TCE - ANEXO IV - Preencher'!K26)</f>
        <v>08/04/2026</v>
      </c>
      <c r="J17" s="5" t="str">
        <f>'[1]TCE - ANEXO IV - Preencher'!L26</f>
        <v>26260462545815000103550010000003261065137944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145</v>
      </c>
    </row>
    <row r="18" spans="1:12" s="8" customFormat="1" ht="19.5" customHeight="1" x14ac:dyDescent="0.25">
      <c r="A18" s="3">
        <f>IFERROR(VLOOKUP(B18,'[1]DADOS (OCULTAR)'!$Q$3:$S$136,3,0),"")</f>
        <v>9039744001590</v>
      </c>
      <c r="B18" s="4" t="str">
        <f>'[1]TCE - ANEXO IV - Preencher'!C27</f>
        <v>UPAE SALGUEIRO - CG Nº 006/2014</v>
      </c>
      <c r="C18" s="4" t="str">
        <f>'[1]TCE - ANEXO IV - Preencher'!E27</f>
        <v>3.6 - Material de Expediente</v>
      </c>
      <c r="D18" s="3" t="str">
        <f>'[1]TCE - ANEXO IV - Preencher'!F27</f>
        <v>22.006.201/0001-39</v>
      </c>
      <c r="E18" s="5" t="str">
        <f>'[1]TCE - ANEXO IV - Preencher'!G27</f>
        <v>FORTPEL COMERCIO DE DESCARTAVEIS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382600</v>
      </c>
      <c r="I18" s="6" t="str">
        <f>IF('[1]TCE - ANEXO IV - Preencher'!K27="","",'[1]TCE - ANEXO IV - Preencher'!K27)</f>
        <v>23/04/2026</v>
      </c>
      <c r="J18" s="5" t="str">
        <f>'[1]TCE - ANEXO IV - Preencher'!L27</f>
        <v>26260422006201000139550000003826001103826000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240.48</v>
      </c>
    </row>
    <row r="19" spans="1:12" s="8" customFormat="1" ht="19.5" customHeight="1" x14ac:dyDescent="0.25">
      <c r="A19" s="3">
        <f>IFERROR(VLOOKUP(B19,'[1]DADOS (OCULTAR)'!$Q$3:$S$136,3,0),"")</f>
        <v>9039744001590</v>
      </c>
      <c r="B19" s="4" t="str">
        <f>'[1]TCE - ANEXO IV - Preencher'!C28</f>
        <v>UPAE SALGUEIRO - CG Nº 006/2014</v>
      </c>
      <c r="C19" s="4" t="str">
        <f>'[1]TCE - ANEXO IV - Preencher'!E28</f>
        <v xml:space="preserve">3.9 - Material para Manutenção de Bens Imóveis </v>
      </c>
      <c r="D19" s="3" t="str">
        <f>'[1]TCE - ANEXO IV - Preencher'!F28</f>
        <v>05.763.965/0001-50</v>
      </c>
      <c r="E19" s="5" t="str">
        <f>'[1]TCE - ANEXO IV - Preencher'!G28</f>
        <v>AGROLUIZA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0000000716</v>
      </c>
      <c r="I19" s="6" t="str">
        <f>IF('[1]TCE - ANEXO IV - Preencher'!K28="","",'[1]TCE - ANEXO IV - Preencher'!K28)</f>
        <v>28/04/2026</v>
      </c>
      <c r="J19" s="5" t="str">
        <f>'[1]TCE - ANEXO IV - Preencher'!L28</f>
        <v>26260405763965000150550010000007161655099435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45.1</v>
      </c>
    </row>
    <row r="20" spans="1:12" s="8" customFormat="1" ht="19.5" customHeight="1" x14ac:dyDescent="0.25">
      <c r="A20" s="3">
        <f>IFERROR(VLOOKUP(B20,'[1]DADOS (OCULTAR)'!$Q$3:$S$136,3,0),"")</f>
        <v>9039744001590</v>
      </c>
      <c r="B20" s="4" t="str">
        <f>'[1]TCE - ANEXO IV - Preencher'!C29</f>
        <v>UPAE SALGUEIRO - CG Nº 006/2014</v>
      </c>
      <c r="C20" s="4" t="str">
        <f>'[1]TCE - ANEXO IV - Preencher'!E29</f>
        <v xml:space="preserve">3.9 - Material para Manutenção de Bens Imóveis </v>
      </c>
      <c r="D20" s="3" t="str">
        <f>'[1]TCE - ANEXO IV - Preencher'!F29</f>
        <v>21.107.174/0001-28</v>
      </c>
      <c r="E20" s="5" t="str">
        <f>'[1]TCE - ANEXO IV - Preencher'!G29</f>
        <v>RUIMAR MAIA LEITE JUNIOR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000002312</v>
      </c>
      <c r="I20" s="6" t="str">
        <f>IF('[1]TCE - ANEXO IV - Preencher'!K29="","",'[1]TCE - ANEXO IV - Preencher'!K29)</f>
        <v>22/04/2026</v>
      </c>
      <c r="J20" s="5" t="str">
        <f>'[1]TCE - ANEXO IV - Preencher'!L29</f>
        <v>26260421107174000128550010000023121229206274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220</v>
      </c>
    </row>
    <row r="21" spans="1:12" s="8" customFormat="1" ht="19.5" customHeight="1" x14ac:dyDescent="0.25">
      <c r="A21" s="3">
        <f>IFERROR(VLOOKUP(B21,'[1]DADOS (OCULTAR)'!$Q$3:$S$136,3,0),"")</f>
        <v>9039744001590</v>
      </c>
      <c r="B21" s="4" t="str">
        <f>'[1]TCE - ANEXO IV - Preencher'!C30</f>
        <v>UPAE SALGUEIRO - CG Nº 006/2014</v>
      </c>
      <c r="C21" s="4" t="str">
        <f>'[1]TCE - ANEXO IV - Preencher'!E30</f>
        <v xml:space="preserve">3.9 - Material para Manutenção de Bens Imóveis </v>
      </c>
      <c r="D21" s="3" t="str">
        <f>'[1]TCE - ANEXO IV - Preencher'!F30</f>
        <v>19.550.469/0001-22</v>
      </c>
      <c r="E21" s="5" t="str">
        <f>'[1]TCE - ANEXO IV - Preencher'!G30</f>
        <v>FRANCISCO F. DOS SANTOS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000004214</v>
      </c>
      <c r="I21" s="6" t="str">
        <f>IF('[1]TCE - ANEXO IV - Preencher'!K30="","",'[1]TCE - ANEXO IV - Preencher'!K30)</f>
        <v>28/04/2026</v>
      </c>
      <c r="J21" s="5" t="str">
        <f>'[1]TCE - ANEXO IV - Preencher'!L30</f>
        <v>26260419550469000122550010000042141395416439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183.23</v>
      </c>
    </row>
    <row r="22" spans="1:12" s="8" customFormat="1" ht="19.5" customHeight="1" x14ac:dyDescent="0.25">
      <c r="A22" s="3">
        <f>IFERROR(VLOOKUP(B22,'[1]DADOS (OCULTAR)'!$Q$3:$S$136,3,0),"")</f>
        <v>9039744001590</v>
      </c>
      <c r="B22" s="4" t="str">
        <f>'[1]TCE - ANEXO IV - Preencher'!C31</f>
        <v>UPAE SALGUEIRO - CG Nº 006/2014</v>
      </c>
      <c r="C22" s="4" t="str">
        <f>'[1]TCE - ANEXO IV - Preencher'!E31</f>
        <v xml:space="preserve">3.9 - Material para Manutenção de Bens Imóveis </v>
      </c>
      <c r="D22" s="3" t="str">
        <f>'[1]TCE - ANEXO IV - Preencher'!F31</f>
        <v>10.824.203/0001-56</v>
      </c>
      <c r="E22" s="5" t="str">
        <f>'[1]TCE - ANEXO IV - Preencher'!G31</f>
        <v>KARLA NAYARA OLIVEIRA XAVIER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000008684</v>
      </c>
      <c r="I22" s="6" t="str">
        <f>IF('[1]TCE - ANEXO IV - Preencher'!K31="","",'[1]TCE - ANEXO IV - Preencher'!K31)</f>
        <v>10/04/2026</v>
      </c>
      <c r="J22" s="5" t="str">
        <f>'[1]TCE - ANEXO IV - Preencher'!L31</f>
        <v>26260410824203000156550010000086841001797646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9</v>
      </c>
    </row>
    <row r="23" spans="1:12" s="8" customFormat="1" ht="19.5" customHeight="1" x14ac:dyDescent="0.25">
      <c r="A23" s="3">
        <f>IFERROR(VLOOKUP(B23,'[1]DADOS (OCULTAR)'!$Q$3:$S$136,3,0),"")</f>
        <v>9039744001590</v>
      </c>
      <c r="B23" s="4" t="str">
        <f>'[1]TCE - ANEXO IV - Preencher'!C32</f>
        <v>UPAE SALGUEIRO - CG Nº 006/2014</v>
      </c>
      <c r="C23" s="4" t="str">
        <f>'[1]TCE - ANEXO IV - Preencher'!E32</f>
        <v xml:space="preserve">3.9 - Material para Manutenção de Bens Imóveis </v>
      </c>
      <c r="D23" s="3" t="str">
        <f>'[1]TCE - ANEXO IV - Preencher'!F32</f>
        <v>12.800.694/0001-20</v>
      </c>
      <c r="E23" s="5" t="str">
        <f>'[1]TCE - ANEXO IV - Preencher'!G32</f>
        <v>ROCHA COMERCIO E INDUSTRIA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000171592</v>
      </c>
      <c r="I23" s="6" t="str">
        <f>IF('[1]TCE - ANEXO IV - Preencher'!K32="","",'[1]TCE - ANEXO IV - Preencher'!K32)</f>
        <v>16/04/2026</v>
      </c>
      <c r="J23" s="5" t="str">
        <f>'[1]TCE - ANEXO IV - Preencher'!L32</f>
        <v>26260412800694000120550010001715921019827748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33.54</v>
      </c>
    </row>
    <row r="24" spans="1:12" s="8" customFormat="1" ht="19.5" customHeight="1" x14ac:dyDescent="0.25">
      <c r="A24" s="3">
        <f>IFERROR(VLOOKUP(B24,'[1]DADOS (OCULTAR)'!$Q$3:$S$136,3,0),"")</f>
        <v>9039744001590</v>
      </c>
      <c r="B24" s="4" t="str">
        <f>'[1]TCE - ANEXO IV - Preencher'!C33</f>
        <v>UPAE SALGUEIRO - CG Nº 006/2014</v>
      </c>
      <c r="C24" s="4" t="str">
        <f>'[1]TCE - ANEXO IV - Preencher'!E33</f>
        <v xml:space="preserve">3.9 - Material para Manutenção de Bens Imóveis </v>
      </c>
      <c r="D24" s="3" t="str">
        <f>'[1]TCE - ANEXO IV - Preencher'!F33</f>
        <v>12.800.694/0001-20</v>
      </c>
      <c r="E24" s="5" t="str">
        <f>'[1]TCE - ANEXO IV - Preencher'!G33</f>
        <v>ROCHA COMERCIO E INDUSTRIA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171685</v>
      </c>
      <c r="I24" s="6" t="str">
        <f>IF('[1]TCE - ANEXO IV - Preencher'!K33="","",'[1]TCE - ANEXO IV - Preencher'!K33)</f>
        <v>18/04/2026</v>
      </c>
      <c r="J24" s="5" t="str">
        <f>'[1]TCE - ANEXO IV - Preencher'!L33</f>
        <v>26260412800694000120550010001716851019870180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435.5</v>
      </c>
    </row>
    <row r="25" spans="1:12" s="8" customFormat="1" ht="19.5" customHeight="1" x14ac:dyDescent="0.25">
      <c r="A25" s="3">
        <f>IFERROR(VLOOKUP(B25,'[1]DADOS (OCULTAR)'!$Q$3:$S$136,3,0),"")</f>
        <v>9039744001590</v>
      </c>
      <c r="B25" s="4" t="str">
        <f>'[1]TCE - ANEXO IV - Preencher'!C34</f>
        <v>UPAE SALGUEIRO - CG Nº 006/2014</v>
      </c>
      <c r="C25" s="4" t="str">
        <f>'[1]TCE - ANEXO IV - Preencher'!E34</f>
        <v xml:space="preserve">3.9 - Material para Manutenção de Bens Imóveis </v>
      </c>
      <c r="D25" s="3" t="str">
        <f>'[1]TCE - ANEXO IV - Preencher'!F34</f>
        <v>12.800.694/0001-20</v>
      </c>
      <c r="E25" s="5" t="str">
        <f>'[1]TCE - ANEXO IV - Preencher'!G34</f>
        <v>ROCHA COMERCIO E INDUSTRIA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171935</v>
      </c>
      <c r="I25" s="6" t="str">
        <f>IF('[1]TCE - ANEXO IV - Preencher'!K34="","",'[1]TCE - ANEXO IV - Preencher'!K34)</f>
        <v>28/04/2026</v>
      </c>
      <c r="J25" s="5" t="str">
        <f>'[1]TCE - ANEXO IV - Preencher'!L34</f>
        <v>26260412800694000120550010001719351020001691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11.91</v>
      </c>
    </row>
    <row r="26" spans="1:12" s="8" customFormat="1" ht="19.5" customHeight="1" x14ac:dyDescent="0.25">
      <c r="A26" s="3">
        <f>IFERROR(VLOOKUP(B26,'[1]DADOS (OCULTAR)'!$Q$3:$S$136,3,0),"")</f>
        <v>9039744001590</v>
      </c>
      <c r="B26" s="4" t="str">
        <f>'[1]TCE - ANEXO IV - Preencher'!C35</f>
        <v>UPAE SALGUEIRO - CG Nº 006/2014</v>
      </c>
      <c r="C26" s="4" t="str">
        <f>'[1]TCE - ANEXO IV - Preencher'!E35</f>
        <v xml:space="preserve">3.10 - Material para Manutenção de Bens Móveis </v>
      </c>
      <c r="D26" s="3" t="str">
        <f>'[1]TCE - ANEXO IV - Preencher'!F35</f>
        <v>65.743.443/0001-18</v>
      </c>
      <c r="E26" s="5" t="str">
        <f>'[1]TCE - ANEXO IV - Preencher'!G35</f>
        <v>ISAK GUARNIERY DA SILVA LIMA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000000003</v>
      </c>
      <c r="I26" s="6" t="str">
        <f>IF('[1]TCE - ANEXO IV - Preencher'!K35="","",'[1]TCE - ANEXO IV - Preencher'!K35)</f>
        <v>27/04/2026</v>
      </c>
      <c r="J26" s="5" t="str">
        <f>'[1]TCE - ANEXO IV - Preencher'!L35</f>
        <v>26260465743443000118550020000000031818142531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200</v>
      </c>
    </row>
    <row r="27" spans="1:12" s="8" customFormat="1" ht="19.5" customHeight="1" x14ac:dyDescent="0.25">
      <c r="A27" s="3">
        <f>IFERROR(VLOOKUP(B27,'[1]DADOS (OCULTAR)'!$Q$3:$S$136,3,0),"")</f>
        <v>9039744001590</v>
      </c>
      <c r="B27" s="4" t="str">
        <f>'[1]TCE - ANEXO IV - Preencher'!C36</f>
        <v>UPAE SALGUEIRO - CG Nº 006/2014</v>
      </c>
      <c r="C27" s="4" t="str">
        <f>'[1]TCE - ANEXO IV - Preencher'!E36</f>
        <v xml:space="preserve">3.10 - Material para Manutenção de Bens Móveis </v>
      </c>
      <c r="D27" s="3" t="str">
        <f>'[1]TCE - ANEXO IV - Preencher'!F36</f>
        <v>08.121.402/0002-37</v>
      </c>
      <c r="E27" s="5" t="str">
        <f>'[1]TCE - ANEXO IV - Preencher'!G36</f>
        <v>JOSE ALVES CARDOUZO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17113</v>
      </c>
      <c r="I27" s="6" t="str">
        <f>IF('[1]TCE - ANEXO IV - Preencher'!K36="","",'[1]TCE - ANEXO IV - Preencher'!K36)</f>
        <v>28/04/2026</v>
      </c>
      <c r="J27" s="5" t="str">
        <f>'[1]TCE - ANEXO IV - Preencher'!L36</f>
        <v>26260408121402000237650010000171131000711310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35</v>
      </c>
    </row>
    <row r="28" spans="1:12" s="8" customFormat="1" ht="19.5" customHeight="1" x14ac:dyDescent="0.25">
      <c r="A28" s="3">
        <f>IFERROR(VLOOKUP(B28,'[1]DADOS (OCULTAR)'!$Q$3:$S$136,3,0),"")</f>
        <v>9039744001590</v>
      </c>
      <c r="B28" s="4" t="str">
        <f>'[1]TCE - ANEXO IV - Preencher'!C37</f>
        <v>UPAE SALGUEIRO - CG Nº 006/2014</v>
      </c>
      <c r="C28" s="4" t="str">
        <f>'[1]TCE - ANEXO IV - Preencher'!E37</f>
        <v xml:space="preserve">3.8 - Uniformes, Tecidos e Aviamentos </v>
      </c>
      <c r="D28" s="3" t="str">
        <f>'[1]TCE - ANEXO IV - Preencher'!F37</f>
        <v>12.800.694/0001-20</v>
      </c>
      <c r="E28" s="5" t="str">
        <f>'[1]TCE - ANEXO IV - Preencher'!G37</f>
        <v>ROCHA COMERCIO E INDUSTRIA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171700</v>
      </c>
      <c r="I28" s="6" t="str">
        <f>IF('[1]TCE - ANEXO IV - Preencher'!K37="","",'[1]TCE - ANEXO IV - Preencher'!K37)</f>
        <v>20/04/2026</v>
      </c>
      <c r="J28" s="5" t="str">
        <f>'[1]TCE - ANEXO IV - Preencher'!L37</f>
        <v>26260412800694000120550010001717001019876233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10.88</v>
      </c>
    </row>
    <row r="29" spans="1:12" s="8" customFormat="1" ht="19.5" customHeight="1" x14ac:dyDescent="0.25">
      <c r="A29" s="3">
        <f>IFERROR(VLOOKUP(B29,'[1]DADOS (OCULTAR)'!$Q$3:$S$136,3,0),"")</f>
        <v>9039744001590</v>
      </c>
      <c r="B29" s="4" t="str">
        <f>'[1]TCE - ANEXO IV - Preencher'!C38</f>
        <v>UPAE SALGUEIRO - CG Nº 006/2014</v>
      </c>
      <c r="C29" s="4" t="str">
        <f>'[1]TCE - ANEXO IV - Preencher'!E38</f>
        <v>5.9 - Telefonia Móvel</v>
      </c>
      <c r="D29" s="3" t="str">
        <f>'[1]TCE - ANEXO IV - Preencher'!F38</f>
        <v>02.558.157/0001-62</v>
      </c>
      <c r="E29" s="5" t="str">
        <f>'[1]TCE - ANEXO IV - Preencher'!G38</f>
        <v>Telefonica Brasil S.A. - VIVO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0</v>
      </c>
      <c r="I29" s="6">
        <f>IF('[1]TCE - ANEXO IV - Preencher'!K38="","",'[1]TCE - ANEXO IV - Preencher'!K38)</f>
        <v>46149</v>
      </c>
      <c r="J29" s="5" t="str">
        <f>'[1]TCE - ANEXO IV - Preencher'!L38</f>
        <v xml:space="preserve">26260502558157000839620040005332641007122276 </v>
      </c>
      <c r="K29" s="5" t="str">
        <f>IF(F29="B",LEFT('[1]TCE - ANEXO IV - Preencher'!M38,2),IF(F29="S",LEFT('[1]TCE - ANEXO IV - Preencher'!M38,7),IF('[1]TCE - ANEXO IV - Preencher'!H38="","")))</f>
        <v>26 - Pe</v>
      </c>
      <c r="L29" s="7">
        <f>'[1]TCE - ANEXO IV - Preencher'!N38</f>
        <v>288</v>
      </c>
    </row>
    <row r="30" spans="1:12" s="8" customFormat="1" ht="19.5" customHeight="1" x14ac:dyDescent="0.25">
      <c r="A30" s="3">
        <f>IFERROR(VLOOKUP(B30,'[1]DADOS (OCULTAR)'!$Q$3:$S$136,3,0),"")</f>
        <v>9039744001590</v>
      </c>
      <c r="B30" s="4" t="str">
        <f>'[1]TCE - ANEXO IV - Preencher'!C39</f>
        <v>UPAE SALGUEIRO - CG Nº 006/2014</v>
      </c>
      <c r="C30" s="4" t="str">
        <f>'[1]TCE - ANEXO IV - Preencher'!E39</f>
        <v>5.18 - Teledonia Fixa</v>
      </c>
      <c r="D30" s="3" t="str">
        <f>'[1]TCE - ANEXO IV - Preencher'!F39</f>
        <v>19.256.987/0001-38</v>
      </c>
      <c r="E30" s="5" t="str">
        <f>'[1]TCE - ANEXO IV - Preencher'!G39</f>
        <v>TECHNO BYTES TELECOM - JEFERSON RAMON DE OLIVEIRA MELO</v>
      </c>
      <c r="F30" s="5" t="str">
        <f>'[1]TCE - ANEXO IV - Preencher'!H39</f>
        <v>S</v>
      </c>
      <c r="G30" s="5" t="str">
        <f>'[1]TCE - ANEXO IV - Preencher'!I39</f>
        <v>S</v>
      </c>
      <c r="H30" s="5" t="str">
        <f>'[1]TCE - ANEXO IV - Preencher'!J39</f>
        <v>2954</v>
      </c>
      <c r="I30" s="6">
        <f>IF('[1]TCE - ANEXO IV - Preencher'!K39="","",'[1]TCE - ANEXO IV - Preencher'!K39)</f>
        <v>46143</v>
      </c>
      <c r="J30" s="5" t="str">
        <f>'[1]TCE - ANEXO IV - Preencher'!L39</f>
        <v>2626 0519 2569 8700 0138 6200 1000 0029 5410 4886 7960</v>
      </c>
      <c r="K30" s="5" t="str">
        <f>IF(F30="B",LEFT('[1]TCE - ANEXO IV - Preencher'!M39,2),IF(F30="S",LEFT('[1]TCE - ANEXO IV - Preencher'!M39,7),IF('[1]TCE - ANEXO IV - Preencher'!H39="","")))</f>
        <v>26 - Pe</v>
      </c>
      <c r="L30" s="7">
        <f>'[1]TCE - ANEXO IV - Preencher'!N39</f>
        <v>850</v>
      </c>
    </row>
    <row r="31" spans="1:12" s="8" customFormat="1" ht="19.5" customHeight="1" x14ac:dyDescent="0.25">
      <c r="A31" s="3">
        <f>IFERROR(VLOOKUP(B31,'[1]DADOS (OCULTAR)'!$Q$3:$S$136,3,0),"")</f>
        <v>9039744001590</v>
      </c>
      <c r="B31" s="4" t="str">
        <f>'[1]TCE - ANEXO IV - Preencher'!C40</f>
        <v>UPAE SALGUEIRO - CG Nº 006/2014</v>
      </c>
      <c r="C31" s="4" t="str">
        <f>'[1]TCE - ANEXO IV - Preencher'!E40</f>
        <v>5.13 - Água e Esgoto</v>
      </c>
      <c r="D31" s="3" t="str">
        <f>'[1]TCE - ANEXO IV - Preencher'!F40</f>
        <v>09.769.035/0001-64</v>
      </c>
      <c r="E31" s="5" t="str">
        <f>'[1]TCE - ANEXO IV - Preencher'!G40</f>
        <v>COMPESA - AGUA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0</v>
      </c>
      <c r="I31" s="6">
        <f>IF('[1]TCE - ANEXO IV - Preencher'!K40="","",'[1]TCE - ANEXO IV - Preencher'!K40)</f>
        <v>41752</v>
      </c>
      <c r="J31" s="5" t="str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>26 - Pe</v>
      </c>
      <c r="L31" s="7">
        <f>'[1]TCE - ANEXO IV - Preencher'!N40</f>
        <v>1819.44</v>
      </c>
    </row>
    <row r="32" spans="1:12" s="8" customFormat="1" ht="19.5" customHeight="1" x14ac:dyDescent="0.25">
      <c r="A32" s="3">
        <f>IFERROR(VLOOKUP(B32,'[1]DADOS (OCULTAR)'!$Q$3:$S$136,3,0),"")</f>
        <v>9039744001590</v>
      </c>
      <c r="B32" s="4" t="str">
        <f>'[1]TCE - ANEXO IV - Preencher'!C41</f>
        <v>UPAE SALGUEIRO - CG Nº 006/2014</v>
      </c>
      <c r="C32" s="4" t="str">
        <f>'[1]TCE - ANEXO IV - Preencher'!E41</f>
        <v>5.12 - Energia Elétrica</v>
      </c>
      <c r="D32" s="3" t="str">
        <f>'[1]TCE - ANEXO IV - Preencher'!F41</f>
        <v>10.835.932/0001-08</v>
      </c>
      <c r="E32" s="5" t="str">
        <f>'[1]TCE - ANEXO IV - Preencher'!G41</f>
        <v>NEOENERGIA -  CELPE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0</v>
      </c>
      <c r="I32" s="6">
        <f>IF('[1]TCE - ANEXO IV - Preencher'!K41="","",'[1]TCE - ANEXO IV - Preencher'!K41)</f>
        <v>46143</v>
      </c>
      <c r="J32" s="5" t="str">
        <f>'[1]TCE - ANEXO IV - Preencher'!L41</f>
        <v>2626 0510 8359 3200 0108 6600 0409 3003 8910 8571 0845</v>
      </c>
      <c r="K32" s="5" t="str">
        <f>IF(F32="B",LEFT('[1]TCE - ANEXO IV - Preencher'!M41,2),IF(F32="S",LEFT('[1]TCE - ANEXO IV - Preencher'!M41,7),IF('[1]TCE - ANEXO IV - Preencher'!H41="","")))</f>
        <v>26 - Pe</v>
      </c>
      <c r="L32" s="7">
        <f>'[1]TCE - ANEXO IV - Preencher'!N41</f>
        <v>11384.28</v>
      </c>
    </row>
    <row r="33" spans="1:12" s="8" customFormat="1" ht="19.5" customHeight="1" x14ac:dyDescent="0.25">
      <c r="A33" s="3">
        <f>IFERROR(VLOOKUP(B33,'[1]DADOS (OCULTAR)'!$Q$3:$S$136,3,0),"")</f>
        <v>9039744001590</v>
      </c>
      <c r="B33" s="4" t="str">
        <f>'[1]TCE - ANEXO IV - Preencher'!C42</f>
        <v>UPAE SALGUEIRO - CG Nº 006/2014</v>
      </c>
      <c r="C33" s="4" t="str">
        <f>'[1]TCE - ANEXO IV - Preencher'!E42</f>
        <v>5.3 - Locação de Máquinas e Equipamentos</v>
      </c>
      <c r="D33" s="3" t="str">
        <f>'[1]TCE - ANEXO IV - Preencher'!F42</f>
        <v>24.801.362/0001-40</v>
      </c>
      <c r="E33" s="5" t="str">
        <f>'[1]TCE - ANEXO IV - Preencher'!G42</f>
        <v xml:space="preserve">AMD SISTEMAS 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2660</v>
      </c>
      <c r="I33" s="6">
        <f>IF('[1]TCE - ANEXO IV - Preencher'!K42="","",'[1]TCE - ANEXO IV - Preencher'!K42)</f>
        <v>46143</v>
      </c>
      <c r="J33" s="5" t="str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>26 - Pe</v>
      </c>
      <c r="L33" s="7">
        <f>'[1]TCE - ANEXO IV - Preencher'!N42</f>
        <v>209</v>
      </c>
    </row>
    <row r="34" spans="1:12" s="8" customFormat="1" ht="19.5" customHeight="1" x14ac:dyDescent="0.25">
      <c r="A34" s="3">
        <f>IFERROR(VLOOKUP(B34,'[1]DADOS (OCULTAR)'!$Q$3:$S$136,3,0),"")</f>
        <v>9039744001590</v>
      </c>
      <c r="B34" s="4" t="str">
        <f>'[1]TCE - ANEXO IV - Preencher'!C43</f>
        <v>UPAE SALGUEIRO - CG Nº 006/2014</v>
      </c>
      <c r="C34" s="4" t="str">
        <f>'[1]TCE - ANEXO IV - Preencher'!E43</f>
        <v>5.3 - Locação de Máquinas e Equipamentos</v>
      </c>
      <c r="D34" s="3" t="str">
        <f>'[1]TCE - ANEXO IV - Preencher'!F43</f>
        <v>24.801.362/0001-40</v>
      </c>
      <c r="E34" s="5" t="str">
        <f>'[1]TCE - ANEXO IV - Preencher'!G43</f>
        <v>AMD SISTEMAS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2670</v>
      </c>
      <c r="I34" s="6">
        <f>IF('[1]TCE - ANEXO IV - Preencher'!K43="","",'[1]TCE - ANEXO IV - Preencher'!K43)</f>
        <v>46143</v>
      </c>
      <c r="J34" s="5" t="str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>26 - Pe</v>
      </c>
      <c r="L34" s="7">
        <f>'[1]TCE - ANEXO IV - Preencher'!N43</f>
        <v>207</v>
      </c>
    </row>
    <row r="35" spans="1:12" s="8" customFormat="1" ht="19.5" customHeight="1" x14ac:dyDescent="0.25">
      <c r="A35" s="3">
        <f>IFERROR(VLOOKUP(B35,'[1]DADOS (OCULTAR)'!$Q$3:$S$136,3,0),"")</f>
        <v>9039744001590</v>
      </c>
      <c r="B35" s="4" t="str">
        <f>'[1]TCE - ANEXO IV - Preencher'!C44</f>
        <v>UPAE SALGUEIRO - CG Nº 006/2014</v>
      </c>
      <c r="C35" s="4" t="str">
        <f>'[1]TCE - ANEXO IV - Preencher'!E44</f>
        <v>5.3 - Locação de Máquinas e Equipamentos</v>
      </c>
      <c r="D35" s="3" t="str">
        <f>'[1]TCE - ANEXO IV - Preencher'!F44</f>
        <v>10.279.299/0001-19</v>
      </c>
      <c r="E35" s="5" t="str">
        <f>'[1]TCE - ANEXO IV - Preencher'!G44</f>
        <v xml:space="preserve">RGRAPH  LOCAÇÃO 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11068</v>
      </c>
      <c r="I35" s="6">
        <f>IF('[1]TCE - ANEXO IV - Preencher'!K44="","",'[1]TCE - ANEXO IV - Preencher'!K44)</f>
        <v>46156</v>
      </c>
      <c r="J35" s="5" t="str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>26 - Pe</v>
      </c>
      <c r="L35" s="7">
        <f>'[1]TCE - ANEXO IV - Preencher'!N44</f>
        <v>544.53</v>
      </c>
    </row>
    <row r="36" spans="1:12" s="8" customFormat="1" ht="19.5" customHeight="1" x14ac:dyDescent="0.25">
      <c r="A36" s="3">
        <f>IFERROR(VLOOKUP(B36,'[1]DADOS (OCULTAR)'!$Q$3:$S$136,3,0),"")</f>
        <v>9039744001590</v>
      </c>
      <c r="B36" s="4" t="str">
        <f>'[1]TCE - ANEXO IV - Preencher'!C45</f>
        <v>UPAE SALGUEIRO - CG Nº 006/2014</v>
      </c>
      <c r="C36" s="4" t="str">
        <f>'[1]TCE - ANEXO IV - Preencher'!E45</f>
        <v>5.3 - Locação de Máquinas e Equipamentos</v>
      </c>
      <c r="D36" s="3" t="str">
        <f>'[1]TCE - ANEXO IV - Preencher'!F45</f>
        <v>20.265.080/0001-14</v>
      </c>
      <c r="E36" s="5" t="str">
        <f>'[1]TCE - ANEXO IV - Preencher'!G45</f>
        <v xml:space="preserve">JM SILVA MÁQUINAS NF 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330</v>
      </c>
      <c r="I36" s="6">
        <f>IF('[1]TCE - ANEXO IV - Preencher'!K45="","",'[1]TCE - ANEXO IV - Preencher'!K45)</f>
        <v>46145</v>
      </c>
      <c r="J36" s="5" t="str">
        <f>'[1]TCE - ANEXO IV - Preencher'!L45</f>
        <v>26116062220265080000114000000000033026052142779579</v>
      </c>
      <c r="K36" s="5" t="str">
        <f>IF(F36="B",LEFT('[1]TCE - ANEXO IV - Preencher'!M45,2),IF(F36="S",LEFT('[1]TCE - ANEXO IV - Preencher'!M45,7),IF('[1]TCE - ANEXO IV - Preencher'!H45="","")))</f>
        <v>26 - Pe</v>
      </c>
      <c r="L36" s="7">
        <f>'[1]TCE - ANEXO IV - Preencher'!N45</f>
        <v>2050</v>
      </c>
    </row>
    <row r="37" spans="1:12" s="8" customFormat="1" ht="19.5" customHeight="1" x14ac:dyDescent="0.25">
      <c r="A37" s="3">
        <f>IFERROR(VLOOKUP(B37,'[1]DADOS (OCULTAR)'!$Q$3:$S$136,3,0),"")</f>
        <v>9039744001590</v>
      </c>
      <c r="B37" s="4" t="str">
        <f>'[1]TCE - ANEXO IV - Preencher'!C46</f>
        <v>UPAE SALGUEIRO - CG Nº 006/2014</v>
      </c>
      <c r="C37" s="4" t="str">
        <f>'[1]TCE - ANEXO IV - Preencher'!E46</f>
        <v>5.3 - Locação de Máquinas e Equipamentos</v>
      </c>
      <c r="D37" s="3" t="str">
        <f>'[1]TCE - ANEXO IV - Preencher'!F46</f>
        <v>05.097.661/0001-09</v>
      </c>
      <c r="E37" s="5" t="str">
        <f>'[1]TCE - ANEXO IV - Preencher'!G46</f>
        <v xml:space="preserve">CONTAGE 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112330</v>
      </c>
      <c r="I37" s="6">
        <f>IF('[1]TCE - ANEXO IV - Preencher'!K46="","",'[1]TCE - ANEXO IV - Preencher'!K46)</f>
        <v>46121</v>
      </c>
      <c r="J37" s="5" t="str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>26 - Pe</v>
      </c>
      <c r="L37" s="7">
        <f>'[1]TCE - ANEXO IV - Preencher'!N46</f>
        <v>220</v>
      </c>
    </row>
    <row r="38" spans="1:12" s="8" customFormat="1" ht="19.5" customHeight="1" x14ac:dyDescent="0.25">
      <c r="A38" s="3">
        <f>IFERROR(VLOOKUP(B38,'[1]DADOS (OCULTAR)'!$Q$3:$S$136,3,0),"")</f>
        <v>9039744001590</v>
      </c>
      <c r="B38" s="4" t="str">
        <f>'[1]TCE - ANEXO IV - Preencher'!C47</f>
        <v>UPAE SALGUEIRO - CG Nº 006/2014</v>
      </c>
      <c r="C38" s="4" t="str">
        <f>'[1]TCE - ANEXO IV - Preencher'!E47</f>
        <v>5.1 - Locação de Equipamentos Médicos-Hospitalares</v>
      </c>
      <c r="D38" s="3" t="str">
        <f>'[1]TCE - ANEXO IV - Preencher'!F47</f>
        <v>24.380.578/0020-41</v>
      </c>
      <c r="E38" s="5" t="str">
        <f>'[1]TCE - ANEXO IV - Preencher'!G47</f>
        <v xml:space="preserve">WHITE MARTINS 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100372517</v>
      </c>
      <c r="I38" s="6">
        <f>IF('[1]TCE - ANEXO IV - Preencher'!K47="","",'[1]TCE - ANEXO IV - Preencher'!K47)</f>
        <v>46121</v>
      </c>
      <c r="J38" s="5" t="str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>26 - Pe</v>
      </c>
      <c r="L38" s="7">
        <f>'[1]TCE - ANEXO IV - Preencher'!N47</f>
        <v>78.84</v>
      </c>
    </row>
    <row r="39" spans="1:12" s="8" customFormat="1" ht="19.5" customHeight="1" x14ac:dyDescent="0.25">
      <c r="A39" s="3">
        <f>IFERROR(VLOOKUP(B39,'[1]DADOS (OCULTAR)'!$Q$3:$S$136,3,0),"")</f>
        <v>9039744001590</v>
      </c>
      <c r="B39" s="4" t="str">
        <f>'[1]TCE - ANEXO IV - Preencher'!C48</f>
        <v>UPAE SALGUEIRO - CG Nº 006/2014</v>
      </c>
      <c r="C39" s="4" t="str">
        <f>'[1]TCE - ANEXO IV - Preencher'!E48</f>
        <v>5.19 - Serviços Gráficos, de Encadernação e de Emolduração</v>
      </c>
      <c r="D39" s="3" t="str">
        <f>'[1]TCE - ANEXO IV - Preencher'!F48</f>
        <v>10.473.437/0001-04</v>
      </c>
      <c r="E39" s="5" t="str">
        <f>'[1]TCE - ANEXO IV - Preencher'!G48</f>
        <v>FOTO BELEZA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257</v>
      </c>
      <c r="I39" s="6">
        <f>IF('[1]TCE - ANEXO IV - Preencher'!K48="","",'[1]TCE - ANEXO IV - Preencher'!K48)</f>
        <v>46147</v>
      </c>
      <c r="J39" s="5" t="str">
        <f>'[1]TCE - ANEXO IV - Preencher'!L48</f>
        <v xml:space="preserve">2611606221047343700010400000000002572605 7265330383 </v>
      </c>
      <c r="K39" s="5" t="str">
        <f>IF(F39="B",LEFT('[1]TCE - ANEXO IV - Preencher'!M48,2),IF(F39="S",LEFT('[1]TCE - ANEXO IV - Preencher'!M48,7),IF('[1]TCE - ANEXO IV - Preencher'!H48="","")))</f>
        <v>26 - Pe</v>
      </c>
      <c r="L39" s="7">
        <f>'[1]TCE - ANEXO IV - Preencher'!N48</f>
        <v>62.44</v>
      </c>
    </row>
    <row r="40" spans="1:12" s="8" customFormat="1" ht="19.5" customHeight="1" x14ac:dyDescent="0.25">
      <c r="A40" s="3">
        <f>IFERROR(VLOOKUP(B40,'[1]DADOS (OCULTAR)'!$Q$3:$S$136,3,0),"")</f>
        <v>9039744001590</v>
      </c>
      <c r="B40" s="4" t="str">
        <f>'[1]TCE - ANEXO IV - Preencher'!C49</f>
        <v>UPAE SALGUEIRO - CG Nº 006/2014</v>
      </c>
      <c r="C40" s="4" t="str">
        <f>'[1]TCE - ANEXO IV - Preencher'!E49</f>
        <v>5.99 - Outros Serviços de Terceiros Pessoa Jurídica</v>
      </c>
      <c r="D40" s="3" t="str">
        <f>'[1]TCE - ANEXO IV - Preencher'!F49</f>
        <v>18.717.010/0001-08</v>
      </c>
      <c r="E40" s="5" t="str">
        <f>'[1]TCE - ANEXO IV - Preencher'!G49</f>
        <v>EDJANE SANTOS DE MOURA - CH BUSINESS TRAVEL serviço pontual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21-04-2026</v>
      </c>
      <c r="I40" s="6">
        <f>IF('[1]TCE - ANEXO IV - Preencher'!K49="","",'[1]TCE - ANEXO IV - Preencher'!K49)</f>
        <v>46148</v>
      </c>
      <c r="J40" s="5" t="str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>26 - Pe</v>
      </c>
      <c r="L40" s="7">
        <f>'[1]TCE - ANEXO IV - Preencher'!N49</f>
        <v>330</v>
      </c>
    </row>
    <row r="41" spans="1:12" s="8" customFormat="1" ht="19.5" customHeight="1" x14ac:dyDescent="0.25">
      <c r="A41" s="3">
        <f>IFERROR(VLOOKUP(B41,'[1]DADOS (OCULTAR)'!$Q$3:$S$136,3,0),"")</f>
        <v>9039744001590</v>
      </c>
      <c r="B41" s="4" t="str">
        <f>'[1]TCE - ANEXO IV - Preencher'!C50</f>
        <v>UPAE SALGUEIRO - CG Nº 006/2014</v>
      </c>
      <c r="C41" s="4" t="str">
        <f>'[1]TCE - ANEXO IV - Preencher'!E50</f>
        <v>5.99 - Outros Serviços de Terceiros Pessoa Jurídica</v>
      </c>
      <c r="D41" s="3" t="str">
        <f>'[1]TCE - ANEXO IV - Preencher'!F50</f>
        <v>18.717.010/0001-08</v>
      </c>
      <c r="E41" s="5" t="str">
        <f>'[1]TCE - ANEXO IV - Preencher'!G50</f>
        <v>EDJANE SANTOS DE MOURA - CH BUSINESS TRAVEL serviço pontual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22-04-2026</v>
      </c>
      <c r="I41" s="6">
        <f>IF('[1]TCE - ANEXO IV - Preencher'!K50="","",'[1]TCE - ANEXO IV - Preencher'!K50)</f>
        <v>46134</v>
      </c>
      <c r="J41" s="5" t="str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>26 - Pe</v>
      </c>
      <c r="L41" s="7">
        <f>'[1]TCE - ANEXO IV - Preencher'!N50</f>
        <v>610</v>
      </c>
    </row>
    <row r="42" spans="1:12" s="8" customFormat="1" ht="19.5" customHeight="1" x14ac:dyDescent="0.25">
      <c r="A42" s="3">
        <f>IFERROR(VLOOKUP(B42,'[1]DADOS (OCULTAR)'!$Q$3:$S$136,3,0),"")</f>
        <v>9039744001590</v>
      </c>
      <c r="B42" s="4" t="str">
        <f>'[1]TCE - ANEXO IV - Preencher'!C51</f>
        <v>UPAE SALGUEIRO - CG Nº 006/2014</v>
      </c>
      <c r="C42" s="4" t="str">
        <f>'[1]TCE - ANEXO IV - Preencher'!E51</f>
        <v>5.99 - Outros Serviços de Terceiros Pessoa Jurídica</v>
      </c>
      <c r="D42" s="3" t="str">
        <f>'[1]TCE - ANEXO IV - Preencher'!F51</f>
        <v>18.717.010/0001-08</v>
      </c>
      <c r="E42" s="5" t="str">
        <f>'[1]TCE - ANEXO IV - Preencher'!G51</f>
        <v>EDJANE SANTOS DE MOURA - CH BUSINESS TRAVEL serviço pontual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31-03-2026</v>
      </c>
      <c r="I42" s="6">
        <f>IF('[1]TCE - ANEXO IV - Preencher'!K51="","",'[1]TCE - ANEXO IV - Preencher'!K51)</f>
        <v>46120</v>
      </c>
      <c r="J42" s="5" t="str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>26 - Pe</v>
      </c>
      <c r="L42" s="7">
        <f>'[1]TCE - ANEXO IV - Preencher'!N51</f>
        <v>279</v>
      </c>
    </row>
    <row r="43" spans="1:12" s="8" customFormat="1" ht="19.5" customHeight="1" x14ac:dyDescent="0.25">
      <c r="A43" s="3">
        <f>IFERROR(VLOOKUP(B43,'[1]DADOS (OCULTAR)'!$Q$3:$S$136,3,0),"")</f>
        <v>9039744001590</v>
      </c>
      <c r="B43" s="4" t="str">
        <f>'[1]TCE - ANEXO IV - Preencher'!C52</f>
        <v>UPAE SALGUEIRO - CG Nº 006/2014</v>
      </c>
      <c r="C43" s="4" t="str">
        <f>'[1]TCE - ANEXO IV - Preencher'!E52</f>
        <v>5.16 - Serviços Médico-Hospitalares, Odotonlogia e Laboratoriais</v>
      </c>
      <c r="D43" s="3" t="str">
        <f>'[1]TCE - ANEXO IV - Preencher'!F52</f>
        <v>10.524.885/0001-81</v>
      </c>
      <c r="E43" s="5" t="str">
        <f>'[1]TCE - ANEXO IV - Preencher'!G52</f>
        <v>ORTO MED (DR WAYDSON)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2811</v>
      </c>
      <c r="I43" s="6">
        <f>IF('[1]TCE - ANEXO IV - Preencher'!K52="","",'[1]TCE - ANEXO IV - Preencher'!K52)</f>
        <v>46147</v>
      </c>
      <c r="J43" s="5" t="str">
        <f>'[1]TCE - ANEXO IV - Preencher'!L52</f>
        <v>23073041210524885000181000000000281126051737762453</v>
      </c>
      <c r="K43" s="5" t="str">
        <f>IF(F43="B",LEFT('[1]TCE - ANEXO IV - Preencher'!M52,2),IF(F43="S",LEFT('[1]TCE - ANEXO IV - Preencher'!M52,7),IF('[1]TCE - ANEXO IV - Preencher'!H52="","")))</f>
        <v>2307304</v>
      </c>
      <c r="L43" s="7">
        <f>'[1]TCE - ANEXO IV - Preencher'!N52</f>
        <v>17850</v>
      </c>
    </row>
    <row r="44" spans="1:12" s="8" customFormat="1" ht="19.5" customHeight="1" x14ac:dyDescent="0.25">
      <c r="A44" s="3">
        <f>IFERROR(VLOOKUP(B44,'[1]DADOS (OCULTAR)'!$Q$3:$S$136,3,0),"")</f>
        <v>9039744001590</v>
      </c>
      <c r="B44" s="4" t="str">
        <f>'[1]TCE - ANEXO IV - Preencher'!C53</f>
        <v>UPAE SALGUEIRO - CG Nº 006/2014</v>
      </c>
      <c r="C44" s="4" t="str">
        <f>'[1]TCE - ANEXO IV - Preencher'!E53</f>
        <v>5.16 - Serviços Médico-Hospitalares, Odotonlogia e Laboratoriais</v>
      </c>
      <c r="D44" s="3" t="str">
        <f>'[1]TCE - ANEXO IV - Preencher'!F53</f>
        <v>60.402.644/0001-38</v>
      </c>
      <c r="E44" s="5" t="str">
        <f>'[1]TCE - ANEXO IV - Preencher'!G53</f>
        <v>J SILVA FLOR (ENDOSCOPIA)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17</v>
      </c>
      <c r="I44" s="6">
        <f>IF('[1]TCE - ANEXO IV - Preencher'!K53="","",'[1]TCE - ANEXO IV - Preencher'!K53)</f>
        <v>46147</v>
      </c>
      <c r="J44" s="5" t="str">
        <f>'[1]TCE - ANEXO IV - Preencher'!L53</f>
        <v>26057072260402644000138000000000001726056359445345</v>
      </c>
      <c r="K44" s="5" t="str">
        <f>IF(F44="B",LEFT('[1]TCE - ANEXO IV - Preencher'!M53,2),IF(F44="S",LEFT('[1]TCE - ANEXO IV - Preencher'!M53,7),IF('[1]TCE - ANEXO IV - Preencher'!H53="","")))</f>
        <v>26 - Pe</v>
      </c>
      <c r="L44" s="7">
        <f>'[1]TCE - ANEXO IV - Preencher'!N53</f>
        <v>5880</v>
      </c>
    </row>
    <row r="45" spans="1:12" s="8" customFormat="1" ht="19.5" customHeight="1" x14ac:dyDescent="0.25">
      <c r="A45" s="3">
        <f>IFERROR(VLOOKUP(B45,'[1]DADOS (OCULTAR)'!$Q$3:$S$136,3,0),"")</f>
        <v>9039744001590</v>
      </c>
      <c r="B45" s="4" t="str">
        <f>'[1]TCE - ANEXO IV - Preencher'!C54</f>
        <v>UPAE SALGUEIRO - CG Nº 006/2014</v>
      </c>
      <c r="C45" s="4" t="str">
        <f>'[1]TCE - ANEXO IV - Preencher'!E54</f>
        <v>5.16 - Serviços Médico-Hospitalares, Odotonlogia e Laboratoriais</v>
      </c>
      <c r="D45" s="3" t="str">
        <f>'[1]TCE - ANEXO IV - Preencher'!F54</f>
        <v>46.476.486/0001-30</v>
      </c>
      <c r="E45" s="5" t="str">
        <f>'[1]TCE - ANEXO IV - Preencher'!G54</f>
        <v>G5MED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164</v>
      </c>
      <c r="I45" s="6">
        <f>IF('[1]TCE - ANEXO IV - Preencher'!K54="","",'[1]TCE - ANEXO IV - Preencher'!K54)</f>
        <v>46147</v>
      </c>
      <c r="J45" s="5" t="str">
        <f>'[1]TCE - ANEXO IV - Preencher'!L54</f>
        <v>26116062246476486000130000000000016426057992417079</v>
      </c>
      <c r="K45" s="5" t="str">
        <f>IF(F45="B",LEFT('[1]TCE - ANEXO IV - Preencher'!M54,2),IF(F45="S",LEFT('[1]TCE - ANEXO IV - Preencher'!M54,7),IF('[1]TCE - ANEXO IV - Preencher'!H54="","")))</f>
        <v>26 - Pe</v>
      </c>
      <c r="L45" s="7">
        <f>'[1]TCE - ANEXO IV - Preencher'!N54</f>
        <v>8840</v>
      </c>
    </row>
    <row r="46" spans="1:12" s="8" customFormat="1" ht="19.5" customHeight="1" x14ac:dyDescent="0.25">
      <c r="A46" s="3">
        <f>IFERROR(VLOOKUP(B46,'[1]DADOS (OCULTAR)'!$Q$3:$S$136,3,0),"")</f>
        <v>9039744001590</v>
      </c>
      <c r="B46" s="4" t="str">
        <f>'[1]TCE - ANEXO IV - Preencher'!C55</f>
        <v>UPAE SALGUEIRO - CG Nº 006/2014</v>
      </c>
      <c r="C46" s="4" t="str">
        <f>'[1]TCE - ANEXO IV - Preencher'!E55</f>
        <v>5.16 - Serviços Médico-Hospitalares, Odotonlogia e Laboratoriais</v>
      </c>
      <c r="D46" s="3" t="str">
        <f>'[1]TCE - ANEXO IV - Preencher'!F55</f>
        <v>35.964.299/0001-89</v>
      </c>
      <c r="E46" s="5" t="str">
        <f>'[1]TCE - ANEXO IV - Preencher'!G55</f>
        <v>CLINICA MÉDICA IPC (DR ANDRÉ)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460</v>
      </c>
      <c r="I46" s="6">
        <f>IF('[1]TCE - ANEXO IV - Preencher'!K55="","",'[1]TCE - ANEXO IV - Preencher'!K55)</f>
        <v>46147</v>
      </c>
      <c r="J46" s="5" t="str">
        <f>'[1]TCE - ANEXO IV - Preencher'!L55</f>
        <v>23042021235964299000189000000000046026057538934173</v>
      </c>
      <c r="K46" s="5" t="str">
        <f>IF(F46="B",LEFT('[1]TCE - ANEXO IV - Preencher'!M55,2),IF(F46="S",LEFT('[1]TCE - ANEXO IV - Preencher'!M55,7),IF('[1]TCE - ANEXO IV - Preencher'!H55="","")))</f>
        <v>2304202</v>
      </c>
      <c r="L46" s="7">
        <f>'[1]TCE - ANEXO IV - Preencher'!N55</f>
        <v>11900</v>
      </c>
    </row>
    <row r="47" spans="1:12" s="8" customFormat="1" ht="19.5" customHeight="1" x14ac:dyDescent="0.25">
      <c r="A47" s="3">
        <f>IFERROR(VLOOKUP(B47,'[1]DADOS (OCULTAR)'!$Q$3:$S$136,3,0),"")</f>
        <v>9039744001590</v>
      </c>
      <c r="B47" s="4" t="str">
        <f>'[1]TCE - ANEXO IV - Preencher'!C56</f>
        <v>UPAE SALGUEIRO - CG Nº 006/2014</v>
      </c>
      <c r="C47" s="4" t="str">
        <f>'[1]TCE - ANEXO IV - Preencher'!E56</f>
        <v>5.16 - Serviços Médico-Hospitalares, Odotonlogia e Laboratoriais</v>
      </c>
      <c r="D47" s="3" t="str">
        <f>'[1]TCE - ANEXO IV - Preencher'!F56</f>
        <v>21.043.220/0001-72</v>
      </c>
      <c r="E47" s="5" t="str">
        <f>'[1]TCE - ANEXO IV - Preencher'!G56</f>
        <v xml:space="preserve">CLINICA REUMATOLOGICA DE PERNAMBUCO 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18</v>
      </c>
      <c r="I47" s="6">
        <f>IF('[1]TCE - ANEXO IV - Preencher'!K56="","",'[1]TCE - ANEXO IV - Preencher'!K56)</f>
        <v>46147</v>
      </c>
      <c r="J47" s="5" t="str">
        <f>'[1]TCE - ANEXO IV - Preencher'!L56</f>
        <v>26139092221043220000172000000000001826055341757289</v>
      </c>
      <c r="K47" s="5" t="str">
        <f>IF(F47="B",LEFT('[1]TCE - ANEXO IV - Preencher'!M56,2),IF(F47="S",LEFT('[1]TCE - ANEXO IV - Preencher'!M56,7),IF('[1]TCE - ANEXO IV - Preencher'!H56="","")))</f>
        <v>26 - Pe</v>
      </c>
      <c r="L47" s="7">
        <f>'[1]TCE - ANEXO IV - Preencher'!N56</f>
        <v>12019</v>
      </c>
    </row>
    <row r="48" spans="1:12" s="8" customFormat="1" ht="19.5" customHeight="1" x14ac:dyDescent="0.25">
      <c r="A48" s="3">
        <f>IFERROR(VLOOKUP(B48,'[1]DADOS (OCULTAR)'!$Q$3:$S$136,3,0),"")</f>
        <v>9039744001590</v>
      </c>
      <c r="B48" s="4" t="str">
        <f>'[1]TCE - ANEXO IV - Preencher'!C57</f>
        <v>UPAE SALGUEIRO - CG Nº 006/2014</v>
      </c>
      <c r="C48" s="4" t="str">
        <f>'[1]TCE - ANEXO IV - Preencher'!E57</f>
        <v>5.16 - Serviços Médico-Hospitalares, Odotonlogia e Laboratoriais</v>
      </c>
      <c r="D48" s="3" t="str">
        <f>'[1]TCE - ANEXO IV - Preencher'!F57</f>
        <v>20.692.334/0001-80</v>
      </c>
      <c r="E48" s="5" t="str">
        <f>'[1]TCE - ANEXO IV - Preencher'!G57</f>
        <v>CLINICA DE OUVIDO, NARIZ E GARGANTA (EXAMES)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1958</v>
      </c>
      <c r="I48" s="6">
        <f>IF('[1]TCE - ANEXO IV - Preencher'!K57="","",'[1]TCE - ANEXO IV - Preencher'!K57)</f>
        <v>46150</v>
      </c>
      <c r="J48" s="5" t="str">
        <f>'[1]TCE - ANEXO IV - Preencher'!L57</f>
        <v>23073041220692334000180000000000195826053786114389</v>
      </c>
      <c r="K48" s="5" t="str">
        <f>IF(F48="B",LEFT('[1]TCE - ANEXO IV - Preencher'!M57,2),IF(F48="S",LEFT('[1]TCE - ANEXO IV - Preencher'!M57,7),IF('[1]TCE - ANEXO IV - Preencher'!H57="","")))</f>
        <v>2307304</v>
      </c>
      <c r="L48" s="7">
        <f>'[1]TCE - ANEXO IV - Preencher'!N57</f>
        <v>14875</v>
      </c>
    </row>
    <row r="49" spans="1:12" s="8" customFormat="1" ht="19.5" customHeight="1" x14ac:dyDescent="0.25">
      <c r="A49" s="3">
        <f>IFERROR(VLOOKUP(B49,'[1]DADOS (OCULTAR)'!$Q$3:$S$136,3,0),"")</f>
        <v>9039744001590</v>
      </c>
      <c r="B49" s="4" t="str">
        <f>'[1]TCE - ANEXO IV - Preencher'!C58</f>
        <v>UPAE SALGUEIRO - CG Nº 006/2014</v>
      </c>
      <c r="C49" s="4" t="str">
        <f>'[1]TCE - ANEXO IV - Preencher'!E58</f>
        <v>5.16 - Serviços Médico-Hospitalares, Odotonlogia e Laboratoriais</v>
      </c>
      <c r="D49" s="3" t="str">
        <f>'[1]TCE - ANEXO IV - Preencher'!F58</f>
        <v>28.964.115/0001-15</v>
      </c>
      <c r="E49" s="5" t="str">
        <f>'[1]TCE - ANEXO IV - Preencher'!G58</f>
        <v>FEMINARE CONSULTAS ( DRA VERI)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1188</v>
      </c>
      <c r="I49" s="6">
        <f>IF('[1]TCE - ANEXO IV - Preencher'!K58="","",'[1]TCE - ANEXO IV - Preencher'!K58)</f>
        <v>46154</v>
      </c>
      <c r="J49" s="5" t="str">
        <f>'[1]TCE - ANEXO IV - Preencher'!L58</f>
        <v>26122081228964115000115000000000118826054889629982</v>
      </c>
      <c r="K49" s="5" t="str">
        <f>IF(F49="B",LEFT('[1]TCE - ANEXO IV - Preencher'!M58,2),IF(F49="S",LEFT('[1]TCE - ANEXO IV - Preencher'!M58,7),IF('[1]TCE - ANEXO IV - Preencher'!H58="","")))</f>
        <v>26 - Pe</v>
      </c>
      <c r="L49" s="7">
        <f>'[1]TCE - ANEXO IV - Preencher'!N58</f>
        <v>8925</v>
      </c>
    </row>
    <row r="50" spans="1:12" s="8" customFormat="1" ht="19.5" customHeight="1" x14ac:dyDescent="0.25">
      <c r="A50" s="3">
        <f>IFERROR(VLOOKUP(B50,'[1]DADOS (OCULTAR)'!$Q$3:$S$136,3,0),"")</f>
        <v>9039744001590</v>
      </c>
      <c r="B50" s="4" t="str">
        <f>'[1]TCE - ANEXO IV - Preencher'!C59</f>
        <v>UPAE SALGUEIRO - CG Nº 006/2014</v>
      </c>
      <c r="C50" s="4" t="str">
        <f>'[1]TCE - ANEXO IV - Preencher'!E59</f>
        <v>5.16 - Serviços Médico-Hospitalares, Odotonlogia e Laboratoriais</v>
      </c>
      <c r="D50" s="3" t="str">
        <f>'[1]TCE - ANEXO IV - Preencher'!F59</f>
        <v>49.215.215/0001-19</v>
      </c>
      <c r="E50" s="5" t="str">
        <f>'[1]TCE - ANEXO IV - Preencher'!G59</f>
        <v>USH - UROLOGIA SERVICO HOSPITALAR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123</v>
      </c>
      <c r="I50" s="6">
        <f>IF('[1]TCE - ANEXO IV - Preencher'!K59="","",'[1]TCE - ANEXO IV - Preencher'!K59)</f>
        <v>46149</v>
      </c>
      <c r="J50" s="5" t="str">
        <f>'[1]TCE - ANEXO IV - Preencher'!L59</f>
        <v>26116062249215215000119000000000012326050779268348</v>
      </c>
      <c r="K50" s="5" t="str">
        <f>IF(F50="B",LEFT('[1]TCE - ANEXO IV - Preencher'!M59,2),IF(F50="S",LEFT('[1]TCE - ANEXO IV - Preencher'!M59,7),IF('[1]TCE - ANEXO IV - Preencher'!H59="","")))</f>
        <v>26 - Pe</v>
      </c>
      <c r="L50" s="7">
        <f>'[1]TCE - ANEXO IV - Preencher'!N59</f>
        <v>3094</v>
      </c>
    </row>
    <row r="51" spans="1:12" s="8" customFormat="1" ht="19.5" customHeight="1" x14ac:dyDescent="0.25">
      <c r="A51" s="3">
        <f>IFERROR(VLOOKUP(B51,'[1]DADOS (OCULTAR)'!$Q$3:$S$136,3,0),"")</f>
        <v>9039744001590</v>
      </c>
      <c r="B51" s="4" t="str">
        <f>'[1]TCE - ANEXO IV - Preencher'!C60</f>
        <v>UPAE SALGUEIRO - CG Nº 006/2014</v>
      </c>
      <c r="C51" s="4" t="str">
        <f>'[1]TCE - ANEXO IV - Preencher'!E60</f>
        <v>5.16 - Serviços Médico-Hospitalares, Odotonlogia e Laboratoriais</v>
      </c>
      <c r="D51" s="3" t="str">
        <f>'[1]TCE - ANEXO IV - Preencher'!F60</f>
        <v>20.069.080/0001-49</v>
      </c>
      <c r="E51" s="5" t="str">
        <f>'[1]TCE - ANEXO IV - Preencher'!G60</f>
        <v>TOPHOSP GESTAO (CONSULTAS)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837</v>
      </c>
      <c r="I51" s="6">
        <f>IF('[1]TCE - ANEXO IV - Preencher'!K60="","",'[1]TCE - ANEXO IV - Preencher'!K60)</f>
        <v>46148</v>
      </c>
      <c r="J51" s="5" t="str">
        <f>'[1]TCE - ANEXO IV - Preencher'!L60</f>
        <v>26122081220069080000149000000000083726052568283908</v>
      </c>
      <c r="K51" s="5" t="str">
        <f>IF(F51="B",LEFT('[1]TCE - ANEXO IV - Preencher'!M60,2),IF(F51="S",LEFT('[1]TCE - ANEXO IV - Preencher'!M60,7),IF('[1]TCE - ANEXO IV - Preencher'!H60="","")))</f>
        <v>26 - Pe</v>
      </c>
      <c r="L51" s="7">
        <f>'[1]TCE - ANEXO IV - Preencher'!N60</f>
        <v>6420</v>
      </c>
    </row>
    <row r="52" spans="1:12" s="8" customFormat="1" ht="19.5" customHeight="1" x14ac:dyDescent="0.25">
      <c r="A52" s="3">
        <f>IFERROR(VLOOKUP(B52,'[1]DADOS (OCULTAR)'!$Q$3:$S$136,3,0),"")</f>
        <v>9039744001590</v>
      </c>
      <c r="B52" s="4" t="str">
        <f>'[1]TCE - ANEXO IV - Preencher'!C61</f>
        <v>UPAE SALGUEIRO - CG Nº 006/2014</v>
      </c>
      <c r="C52" s="4" t="str">
        <f>'[1]TCE - ANEXO IV - Preencher'!E61</f>
        <v>5.16 - Serviços Médico-Hospitalares, Odotonlogia e Laboratoriais</v>
      </c>
      <c r="D52" s="3" t="str">
        <f>'[1]TCE - ANEXO IV - Preencher'!F61</f>
        <v>20.069.080/0001-49</v>
      </c>
      <c r="E52" s="5" t="str">
        <f>'[1]TCE - ANEXO IV - Preencher'!G61</f>
        <v>TOPHOSP GESTAO (EXAMES)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838</v>
      </c>
      <c r="I52" s="6">
        <f>IF('[1]TCE - ANEXO IV - Preencher'!K61="","",'[1]TCE - ANEXO IV - Preencher'!K61)</f>
        <v>46149</v>
      </c>
      <c r="J52" s="5" t="str">
        <f>'[1]TCE - ANEXO IV - Preencher'!L61</f>
        <v>26122081220069080000149000000000083826058088250235</v>
      </c>
      <c r="K52" s="5" t="str">
        <f>IF(F52="B",LEFT('[1]TCE - ANEXO IV - Preencher'!M61,2),IF(F52="S",LEFT('[1]TCE - ANEXO IV - Preencher'!M61,7),IF('[1]TCE - ANEXO IV - Preencher'!H61="","")))</f>
        <v>26 - Pe</v>
      </c>
      <c r="L52" s="7">
        <f>'[1]TCE - ANEXO IV - Preencher'!N61</f>
        <v>43137.5</v>
      </c>
    </row>
    <row r="53" spans="1:12" s="8" customFormat="1" ht="19.5" customHeight="1" x14ac:dyDescent="0.25">
      <c r="A53" s="3">
        <f>IFERROR(VLOOKUP(B53,'[1]DADOS (OCULTAR)'!$Q$3:$S$136,3,0),"")</f>
        <v>9039744001590</v>
      </c>
      <c r="B53" s="4" t="str">
        <f>'[1]TCE - ANEXO IV - Preencher'!C62</f>
        <v>UPAE SALGUEIRO - CG Nº 006/2014</v>
      </c>
      <c r="C53" s="4" t="str">
        <f>'[1]TCE - ANEXO IV - Preencher'!E62</f>
        <v>5.16 - Serviços Médico-Hospitalares, Odotonlogia e Laboratoriais</v>
      </c>
      <c r="D53" s="3" t="str">
        <f>'[1]TCE - ANEXO IV - Preencher'!F62</f>
        <v>24.395.504/0001-16</v>
      </c>
      <c r="E53" s="5" t="str">
        <f>'[1]TCE - ANEXO IV - Preencher'!G62</f>
        <v>CGE CONSULTAS  (DR ADDSON)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635</v>
      </c>
      <c r="I53" s="6">
        <f>IF('[1]TCE - ANEXO IV - Preencher'!K62="","",'[1]TCE - ANEXO IV - Preencher'!K62)</f>
        <v>46150</v>
      </c>
      <c r="J53" s="5" t="str">
        <f>'[1]TCE - ANEXO IV - Preencher'!L62</f>
        <v>23025032224395504000116000000000003726053766551703</v>
      </c>
      <c r="K53" s="5" t="str">
        <f>IF(F53="B",LEFT('[1]TCE - ANEXO IV - Preencher'!M62,2),IF(F53="S",LEFT('[1]TCE - ANEXO IV - Preencher'!M62,7),IF('[1]TCE - ANEXO IV - Preencher'!H62="","")))</f>
        <v>2302503</v>
      </c>
      <c r="L53" s="7">
        <f>'[1]TCE - ANEXO IV - Preencher'!N62</f>
        <v>4165</v>
      </c>
    </row>
    <row r="54" spans="1:12" s="8" customFormat="1" ht="19.5" customHeight="1" x14ac:dyDescent="0.25">
      <c r="A54" s="3">
        <f>IFERROR(VLOOKUP(B54,'[1]DADOS (OCULTAR)'!$Q$3:$S$136,3,0),"")</f>
        <v>9039744001590</v>
      </c>
      <c r="B54" s="4" t="str">
        <f>'[1]TCE - ANEXO IV - Preencher'!C63</f>
        <v>UPAE SALGUEIRO - CG Nº 006/2014</v>
      </c>
      <c r="C54" s="4" t="str">
        <f>'[1]TCE - ANEXO IV - Preencher'!E63</f>
        <v>5.16 - Serviços Médico-Hospitalares, Odotonlogia e Laboratoriais</v>
      </c>
      <c r="D54" s="3" t="str">
        <f>'[1]TCE - ANEXO IV - Preencher'!F63</f>
        <v>28.504.580/0001-73</v>
      </c>
      <c r="E54" s="5" t="str">
        <f>'[1]TCE - ANEXO IV - Preencher'!G63</f>
        <v xml:space="preserve">MEDIC CENTER 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1799</v>
      </c>
      <c r="I54" s="6">
        <f>IF('[1]TCE - ANEXO IV - Preencher'!K63="","",'[1]TCE - ANEXO IV - Preencher'!K63)</f>
        <v>46153</v>
      </c>
      <c r="J54" s="5" t="str">
        <f>'[1]TCE - ANEXO IV - Preencher'!L63</f>
        <v>26122081228504580000173000000000179926050733007141</v>
      </c>
      <c r="K54" s="5" t="str">
        <f>IF(F54="B",LEFT('[1]TCE - ANEXO IV - Preencher'!M63,2),IF(F54="S",LEFT('[1]TCE - ANEXO IV - Preencher'!M63,7),IF('[1]TCE - ANEXO IV - Preencher'!H63="","")))</f>
        <v>26 - Pe</v>
      </c>
      <c r="L54" s="7">
        <f>'[1]TCE - ANEXO IV - Preencher'!N63</f>
        <v>1544</v>
      </c>
    </row>
    <row r="55" spans="1:12" s="8" customFormat="1" ht="19.5" customHeight="1" x14ac:dyDescent="0.25">
      <c r="A55" s="3">
        <f>IFERROR(VLOOKUP(B55,'[1]DADOS (OCULTAR)'!$Q$3:$S$136,3,0),"")</f>
        <v>9039744001590</v>
      </c>
      <c r="B55" s="4" t="str">
        <f>'[1]TCE - ANEXO IV - Preencher'!C64</f>
        <v>UPAE SALGUEIRO - CG Nº 006/2014</v>
      </c>
      <c r="C55" s="4" t="str">
        <f>'[1]TCE - ANEXO IV - Preencher'!E64</f>
        <v>5.16 - Serviços Médico-Hospitalares, Odotonlogia e Laboratoriais</v>
      </c>
      <c r="D55" s="3" t="str">
        <f>'[1]TCE - ANEXO IV - Preencher'!F64</f>
        <v>55.420.634/0001-95</v>
      </c>
      <c r="E55" s="5" t="str">
        <f>'[1]TCE - ANEXO IV - Preencher'!G64</f>
        <v>E GOMES DOS SANTOS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62</v>
      </c>
      <c r="I55" s="6">
        <f>IF('[1]TCE - ANEXO IV - Preencher'!K64="","",'[1]TCE - ANEXO IV - Preencher'!K64)</f>
        <v>46155</v>
      </c>
      <c r="J55" s="5" t="str">
        <f>'[1]TCE - ANEXO IV - Preencher'!L64</f>
        <v>26135032255420634000195000000000000326059477376968</v>
      </c>
      <c r="K55" s="5" t="str">
        <f>IF(F55="B",LEFT('[1]TCE - ANEXO IV - Preencher'!M64,2),IF(F55="S",LEFT('[1]TCE - ANEXO IV - Preencher'!M64,7),IF('[1]TCE - ANEXO IV - Preencher'!H64="","")))</f>
        <v>26 - Pe</v>
      </c>
      <c r="L55" s="7">
        <f>'[1]TCE - ANEXO IV - Preencher'!N64</f>
        <v>11040</v>
      </c>
    </row>
    <row r="56" spans="1:12" s="8" customFormat="1" ht="19.5" customHeight="1" x14ac:dyDescent="0.25">
      <c r="A56" s="3">
        <f>IFERROR(VLOOKUP(B56,'[1]DADOS (OCULTAR)'!$Q$3:$S$136,3,0),"")</f>
        <v>9039744001590</v>
      </c>
      <c r="B56" s="4" t="str">
        <f>'[1]TCE - ANEXO IV - Preencher'!C65</f>
        <v>UPAE SALGUEIRO - CG Nº 006/2014</v>
      </c>
      <c r="C56" s="4" t="str">
        <f>'[1]TCE - ANEXO IV - Preencher'!E65</f>
        <v>5.16 - Serviços Médico-Hospitalares, Odotonlogia e Laboratoriais</v>
      </c>
      <c r="D56" s="3" t="str">
        <f>'[1]TCE - ANEXO IV - Preencher'!F65</f>
        <v>08.703.825/0001-84</v>
      </c>
      <c r="E56" s="5" t="str">
        <f>'[1]TCE - ANEXO IV - Preencher'!G65</f>
        <v>TELEPACS DIAGNOSTICO POR IMAGEM LTDA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534</v>
      </c>
      <c r="I56" s="6">
        <f>IF('[1]TCE - ANEXO IV - Preencher'!K65="","",'[1]TCE - ANEXO IV - Preencher'!K65)</f>
        <v>46150</v>
      </c>
      <c r="J56" s="5" t="str">
        <f>'[1]TCE - ANEXO IV - Preencher'!L65</f>
        <v>31702062208703825000184000000000053426055238218935</v>
      </c>
      <c r="K56" s="5" t="str">
        <f>IF(F56="B",LEFT('[1]TCE - ANEXO IV - Preencher'!M65,2),IF(F56="S",LEFT('[1]TCE - ANEXO IV - Preencher'!M65,7),IF('[1]TCE - ANEXO IV - Preencher'!H65="","")))</f>
        <v>3170206</v>
      </c>
      <c r="L56" s="7">
        <f>'[1]TCE - ANEXO IV - Preencher'!N65</f>
        <v>5196.68</v>
      </c>
    </row>
    <row r="57" spans="1:12" s="8" customFormat="1" ht="19.5" customHeight="1" x14ac:dyDescent="0.25">
      <c r="A57" s="3">
        <f>IFERROR(VLOOKUP(B57,'[1]DADOS (OCULTAR)'!$Q$3:$S$136,3,0),"")</f>
        <v>9039744001590</v>
      </c>
      <c r="B57" s="4" t="str">
        <f>'[1]TCE - ANEXO IV - Preencher'!C66</f>
        <v>UPAE SALGUEIRO - CG Nº 006/2014</v>
      </c>
      <c r="C57" s="4" t="str">
        <f>'[1]TCE - ANEXO IV - Preencher'!E66</f>
        <v>5.16 - Serviços Médico-Hospitalares, Odotonlogia e Laboratoriais</v>
      </c>
      <c r="D57" s="3" t="str">
        <f>'[1]TCE - ANEXO IV - Preencher'!F66</f>
        <v>54.166.869/0001-30</v>
      </c>
      <c r="E57" s="5" t="str">
        <f>'[1]TCE - ANEXO IV - Preencher'!G66</f>
        <v>THALYA GONCALVES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98</v>
      </c>
      <c r="I57" s="6">
        <f>IF('[1]TCE - ANEXO IV - Preencher'!K66="","",'[1]TCE - ANEXO IV - Preencher'!K66)</f>
        <v>46149</v>
      </c>
      <c r="J57" s="5" t="str">
        <f>'[1]TCE - ANEXO IV - Preencher'!L66</f>
        <v>23042021254166869000130000000000009826051415285687</v>
      </c>
      <c r="K57" s="5" t="str">
        <f>IF(F57="B",LEFT('[1]TCE - ANEXO IV - Preencher'!M66,2),IF(F57="S",LEFT('[1]TCE - ANEXO IV - Preencher'!M66,7),IF('[1]TCE - ANEXO IV - Preencher'!H66="","")))</f>
        <v>2304202</v>
      </c>
      <c r="L57" s="7">
        <f>'[1]TCE - ANEXO IV - Preencher'!N66</f>
        <v>3828</v>
      </c>
    </row>
    <row r="58" spans="1:12" s="8" customFormat="1" ht="19.5" customHeight="1" x14ac:dyDescent="0.25">
      <c r="A58" s="3">
        <f>IFERROR(VLOOKUP(B58,'[1]DADOS (OCULTAR)'!$Q$3:$S$136,3,0),"")</f>
        <v>9039744001590</v>
      </c>
      <c r="B58" s="4" t="str">
        <f>'[1]TCE - ANEXO IV - Preencher'!C67</f>
        <v>UPAE SALGUEIRO - CG Nº 006/2014</v>
      </c>
      <c r="C58" s="4" t="str">
        <f>'[1]TCE - ANEXO IV - Preencher'!E67</f>
        <v>5.16 - Serviços Médico-Hospitalares, Odotonlogia e Laboratoriais</v>
      </c>
      <c r="D58" s="3" t="str">
        <f>'[1]TCE - ANEXO IV - Preencher'!F67</f>
        <v>54.166.869/0001-30</v>
      </c>
      <c r="E58" s="5" t="str">
        <f>'[1]TCE - ANEXO IV - Preencher'!G67</f>
        <v>THALYA GONCALVES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99</v>
      </c>
      <c r="I58" s="6">
        <f>IF('[1]TCE - ANEXO IV - Preencher'!K67="","",'[1]TCE - ANEXO IV - Preencher'!K67)</f>
        <v>46149</v>
      </c>
      <c r="J58" s="5" t="str">
        <f>'[1]TCE - ANEXO IV - Preencher'!L67</f>
        <v>23042021254166869000130000000000009926054523668921</v>
      </c>
      <c r="K58" s="5" t="str">
        <f>IF(F58="B",LEFT('[1]TCE - ANEXO IV - Preencher'!M67,2),IF(F58="S",LEFT('[1]TCE - ANEXO IV - Preencher'!M67,7),IF('[1]TCE - ANEXO IV - Preencher'!H67="","")))</f>
        <v>2304202</v>
      </c>
      <c r="L58" s="7">
        <f>'[1]TCE - ANEXO IV - Preencher'!N67</f>
        <v>4375</v>
      </c>
    </row>
    <row r="59" spans="1:12" s="8" customFormat="1" ht="19.5" customHeight="1" x14ac:dyDescent="0.25">
      <c r="A59" s="3">
        <f>IFERROR(VLOOKUP(B59,'[1]DADOS (OCULTAR)'!$Q$3:$S$136,3,0),"")</f>
        <v>9039744001590</v>
      </c>
      <c r="B59" s="4" t="str">
        <f>'[1]TCE - ANEXO IV - Preencher'!C68</f>
        <v>UPAE SALGUEIRO - CG Nº 006/2014</v>
      </c>
      <c r="C59" s="4" t="str">
        <f>'[1]TCE - ANEXO IV - Preencher'!E68</f>
        <v>5.16 - Serviços Médico-Hospitalares, Odotonlogia e Laboratoriais</v>
      </c>
      <c r="D59" s="3" t="str">
        <f>'[1]TCE - ANEXO IV - Preencher'!F68</f>
        <v>12.979.968/0001-90</v>
      </c>
      <c r="E59" s="5" t="str">
        <f>'[1]TCE - ANEXO IV - Preencher'!G68</f>
        <v>LABORATÓRIO PETRI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82638</v>
      </c>
      <c r="I59" s="6">
        <f>IF('[1]TCE - ANEXO IV - Preencher'!K68="","",'[1]TCE - ANEXO IV - Preencher'!K68)</f>
        <v>46154</v>
      </c>
      <c r="J59" s="5" t="str">
        <f>'[1]TCE - ANEXO IV - Preencher'!L68</f>
        <v xml:space="preserve">26122081212979968000190000000008263826054492320050 </v>
      </c>
      <c r="K59" s="5" t="str">
        <f>IF(F59="B",LEFT('[1]TCE - ANEXO IV - Preencher'!M68,2),IF(F59="S",LEFT('[1]TCE - ANEXO IV - Preencher'!M68,7),IF('[1]TCE - ANEXO IV - Preencher'!H68="","")))</f>
        <v>26 - Pe</v>
      </c>
      <c r="L59" s="7">
        <f>'[1]TCE - ANEXO IV - Preencher'!N68</f>
        <v>33581.58</v>
      </c>
    </row>
    <row r="60" spans="1:12" s="8" customFormat="1" ht="19.5" customHeight="1" x14ac:dyDescent="0.25">
      <c r="A60" s="3">
        <f>IFERROR(VLOOKUP(B60,'[1]DADOS (OCULTAR)'!$Q$3:$S$136,3,0),"")</f>
        <v>9039744001590</v>
      </c>
      <c r="B60" s="4" t="str">
        <f>'[1]TCE - ANEXO IV - Preencher'!C69</f>
        <v>UPAE SALGUEIRO - CG Nº 006/2014</v>
      </c>
      <c r="C60" s="4" t="str">
        <f>'[1]TCE - ANEXO IV - Preencher'!E69</f>
        <v>5.15 - Serviços Domésticos</v>
      </c>
      <c r="D60" s="3" t="str">
        <f>'[1]TCE - ANEXO IV - Preencher'!F69</f>
        <v>14.425.335/0001-66</v>
      </c>
      <c r="E60" s="5" t="str">
        <f>'[1]TCE - ANEXO IV - Preencher'!G69</f>
        <v>LIDOMAR MEDEIROS DA SILVA MATIAS -  LAVANDERIA - ME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135</v>
      </c>
      <c r="I60" s="6">
        <f>IF('[1]TCE - ANEXO IV - Preencher'!K69="","",'[1]TCE - ANEXO IV - Preencher'!K69)</f>
        <v>46155</v>
      </c>
      <c r="J60" s="5" t="str">
        <f>'[1]TCE - ANEXO IV - Preencher'!L69</f>
        <v>26122082214425335000166000000000013526050120419314</v>
      </c>
      <c r="K60" s="5" t="str">
        <f>IF(F60="B",LEFT('[1]TCE - ANEXO IV - Preencher'!M69,2),IF(F60="S",LEFT('[1]TCE - ANEXO IV - Preencher'!M69,7),IF('[1]TCE - ANEXO IV - Preencher'!H69="","")))</f>
        <v>26 - Pe</v>
      </c>
      <c r="L60" s="7">
        <f>'[1]TCE - ANEXO IV - Preencher'!N69</f>
        <v>921</v>
      </c>
    </row>
    <row r="61" spans="1:12" s="8" customFormat="1" ht="19.5" customHeight="1" x14ac:dyDescent="0.25">
      <c r="A61" s="3">
        <f>IFERROR(VLOOKUP(B61,'[1]DADOS (OCULTAR)'!$Q$3:$S$136,3,0),"")</f>
        <v>9039744001590</v>
      </c>
      <c r="B61" s="4" t="str">
        <f>'[1]TCE - ANEXO IV - Preencher'!C70</f>
        <v>UPAE SALGUEIRO - CG Nº 006/2014</v>
      </c>
      <c r="C61" s="4" t="str">
        <f>'[1]TCE - ANEXO IV - Preencher'!E70</f>
        <v>5.10 - Detetização/Tratamento de Resíduos e Afins</v>
      </c>
      <c r="D61" s="3" t="str">
        <f>'[1]TCE - ANEXO IV - Preencher'!F70</f>
        <v>11.863.530/0001-80</v>
      </c>
      <c r="E61" s="5" t="str">
        <f>'[1]TCE - ANEXO IV - Preencher'!G70</f>
        <v>BRASCON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293664</v>
      </c>
      <c r="I61" s="6">
        <f>IF('[1]TCE - ANEXO IV - Preencher'!K70="","",'[1]TCE - ANEXO IV - Preencher'!K70)</f>
        <v>46148</v>
      </c>
      <c r="J61" s="5" t="str">
        <f>'[1]TCE - ANEXO IV - Preencher'!L70</f>
        <v>26113091211863530000180000000029366426050000013552</v>
      </c>
      <c r="K61" s="5" t="str">
        <f>IF(F61="B",LEFT('[1]TCE - ANEXO IV - Preencher'!M70,2),IF(F61="S",LEFT('[1]TCE - ANEXO IV - Preencher'!M70,7),IF('[1]TCE - ANEXO IV - Preencher'!H70="","")))</f>
        <v>26 - Pe</v>
      </c>
      <c r="L61" s="7">
        <f>'[1]TCE - ANEXO IV - Preencher'!N70</f>
        <v>99.2</v>
      </c>
    </row>
    <row r="62" spans="1:12" s="8" customFormat="1" ht="19.5" customHeight="1" x14ac:dyDescent="0.25">
      <c r="A62" s="3">
        <f>IFERROR(VLOOKUP(B62,'[1]DADOS (OCULTAR)'!$Q$3:$S$136,3,0),"")</f>
        <v>9039744001590</v>
      </c>
      <c r="B62" s="4" t="str">
        <f>'[1]TCE - ANEXO IV - Preencher'!C71</f>
        <v>UPAE SALGUEIRO - CG Nº 006/2014</v>
      </c>
      <c r="C62" s="4" t="str">
        <f>'[1]TCE - ANEXO IV - Preencher'!E71</f>
        <v>5.17 - Manutenção de Software, Certificação Digital e Microfilmagem</v>
      </c>
      <c r="D62" s="3" t="str">
        <f>'[1]TCE - ANEXO IV - Preencher'!F71</f>
        <v>45.384.884/0001-63</v>
      </c>
      <c r="E62" s="5" t="str">
        <f>'[1]TCE - ANEXO IV - Preencher'!G71</f>
        <v>WEBDOX DO BRASIL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4112</v>
      </c>
      <c r="I62" s="6">
        <f>IF('[1]TCE - ANEXO IV - Preencher'!K71="","",'[1]TCE - ANEXO IV - Preencher'!K71)</f>
        <v>46154</v>
      </c>
      <c r="J62" s="5" t="str">
        <f>'[1]TCE - ANEXO IV - Preencher'!L71</f>
        <v>DBIS-RCSS</v>
      </c>
      <c r="K62" s="5" t="str">
        <f>IF(F62="B",LEFT('[1]TCE - ANEXO IV - Preencher'!M71,2),IF(F62="S",LEFT('[1]TCE - ANEXO IV - Preencher'!M71,7),IF('[1]TCE - ANEXO IV - Preencher'!H71="","")))</f>
        <v>3550308</v>
      </c>
      <c r="L62" s="7">
        <f>'[1]TCE - ANEXO IV - Preencher'!N71</f>
        <v>2580</v>
      </c>
    </row>
    <row r="63" spans="1:12" s="8" customFormat="1" ht="19.5" customHeight="1" x14ac:dyDescent="0.25">
      <c r="A63" s="3">
        <f>IFERROR(VLOOKUP(B63,'[1]DADOS (OCULTAR)'!$Q$3:$S$136,3,0),"")</f>
        <v>9039744001590</v>
      </c>
      <c r="B63" s="4" t="str">
        <f>'[1]TCE - ANEXO IV - Preencher'!C72</f>
        <v>UPAE SALGUEIRO - CG Nº 006/2014</v>
      </c>
      <c r="C63" s="4" t="str">
        <f>'[1]TCE - ANEXO IV - Preencher'!E72</f>
        <v>5.17 - Manutenção de Software, Certificação Digital e Microfilmagem</v>
      </c>
      <c r="D63" s="3" t="str">
        <f>'[1]TCE - ANEXO IV - Preencher'!F72</f>
        <v>53.113.791/0001-22</v>
      </c>
      <c r="E63" s="5" t="str">
        <f>'[1]TCE - ANEXO IV - Preencher'!G72</f>
        <v xml:space="preserve">TOTVS 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4429108</v>
      </c>
      <c r="I63" s="6">
        <f>IF('[1]TCE - ANEXO IV - Preencher'!K72="","",'[1]TCE - ANEXO IV - Preencher'!K72)</f>
        <v>46114</v>
      </c>
      <c r="J63" s="5" t="str">
        <f>'[1]TCE - ANEXO IV - Preencher'!L72</f>
        <v>46XL-ZS25</v>
      </c>
      <c r="K63" s="5" t="str">
        <f>IF(F63="B",LEFT('[1]TCE - ANEXO IV - Preencher'!M72,2),IF(F63="S",LEFT('[1]TCE - ANEXO IV - Preencher'!M72,7),IF('[1]TCE - ANEXO IV - Preencher'!H72="","")))</f>
        <v>3550308</v>
      </c>
      <c r="L63" s="7">
        <f>'[1]TCE - ANEXO IV - Preencher'!N72</f>
        <v>78.94</v>
      </c>
    </row>
    <row r="64" spans="1:12" s="8" customFormat="1" ht="19.5" customHeight="1" x14ac:dyDescent="0.25">
      <c r="A64" s="3">
        <f>IFERROR(VLOOKUP(B64,'[1]DADOS (OCULTAR)'!$Q$3:$S$136,3,0),"")</f>
        <v>9039744001590</v>
      </c>
      <c r="B64" s="4" t="str">
        <f>'[1]TCE - ANEXO IV - Preencher'!C73</f>
        <v>UPAE SALGUEIRO - CG Nº 006/2014</v>
      </c>
      <c r="C64" s="4" t="str">
        <f>'[1]TCE - ANEXO IV - Preencher'!E73</f>
        <v>5.17 - Manutenção de Software, Certificação Digital e Microfilmagem</v>
      </c>
      <c r="D64" s="3" t="str">
        <f>'[1]TCE - ANEXO IV - Preencher'!F73</f>
        <v>09.071.679/0001-84</v>
      </c>
      <c r="E64" s="5" t="str">
        <f>'[1]TCE - ANEXO IV - Preencher'!G73</f>
        <v>MARIO DE OLIVEIRA TELECOMUNICAÇÕES - ONLINE SERVIÇOS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203</v>
      </c>
      <c r="I64" s="6">
        <f>IF('[1]TCE - ANEXO IV - Preencher'!K73="","",'[1]TCE - ANEXO IV - Preencher'!K73)</f>
        <v>46147</v>
      </c>
      <c r="J64" s="5" t="str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>BILHADE</v>
      </c>
      <c r="L64" s="7">
        <f>'[1]TCE - ANEXO IV - Preencher'!N73</f>
        <v>593.58000000000004</v>
      </c>
    </row>
    <row r="65" spans="1:12" s="8" customFormat="1" ht="19.5" customHeight="1" x14ac:dyDescent="0.25">
      <c r="A65" s="3">
        <f>IFERROR(VLOOKUP(B65,'[1]DADOS (OCULTAR)'!$Q$3:$S$136,3,0),"")</f>
        <v>9039744001590</v>
      </c>
      <c r="B65" s="4" t="str">
        <f>'[1]TCE - ANEXO IV - Preencher'!C74</f>
        <v>UPAE SALGUEIRO - CG Nº 006/2014</v>
      </c>
      <c r="C65" s="4" t="str">
        <f>'[1]TCE - ANEXO IV - Preencher'!E74</f>
        <v>5.17 - Manutenção de Software, Certificação Digital e Microfilmagem</v>
      </c>
      <c r="D65" s="3" t="str">
        <f>'[1]TCE - ANEXO IV - Preencher'!F74</f>
        <v>92.306.257/0007-80</v>
      </c>
      <c r="E65" s="5" t="str">
        <f>'[1]TCE - ANEXO IV - Preencher'!G74</f>
        <v xml:space="preserve">MV INFORMATICA NORDESTE 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5464</v>
      </c>
      <c r="I65" s="6">
        <f>IF('[1]TCE - ANEXO IV - Preencher'!K74="","",'[1]TCE - ANEXO IV - Preencher'!K74)</f>
        <v>46113</v>
      </c>
      <c r="J65" s="5" t="str">
        <f>'[1]TCE - ANEXO IV - Preencher'!L74</f>
        <v>26116062292306257000780000000000546426046406129939</v>
      </c>
      <c r="K65" s="5" t="str">
        <f>IF(F65="B",LEFT('[1]TCE - ANEXO IV - Preencher'!M74,2),IF(F65="S",LEFT('[1]TCE - ANEXO IV - Preencher'!M74,7),IF('[1]TCE - ANEXO IV - Preencher'!H74="","")))</f>
        <v>26 - Pe</v>
      </c>
      <c r="L65" s="7">
        <f>'[1]TCE - ANEXO IV - Preencher'!N74</f>
        <v>13697.06</v>
      </c>
    </row>
    <row r="66" spans="1:12" s="8" customFormat="1" ht="19.5" customHeight="1" x14ac:dyDescent="0.25">
      <c r="A66" s="3">
        <f>IFERROR(VLOOKUP(B66,'[1]DADOS (OCULTAR)'!$Q$3:$S$136,3,0),"")</f>
        <v>9039744001590</v>
      </c>
      <c r="B66" s="4" t="str">
        <f>'[1]TCE - ANEXO IV - Preencher'!C75</f>
        <v>UPAE SALGUEIRO - CG Nº 006/2014</v>
      </c>
      <c r="C66" s="4" t="str">
        <f>'[1]TCE - ANEXO IV - Preencher'!E75</f>
        <v>5.17 - Manutenção de Software, Certificação Digital e Microfilmagem</v>
      </c>
      <c r="D66" s="3" t="str">
        <f>'[1]TCE - ANEXO IV - Preencher'!F75</f>
        <v>05.020.356/0001-00</v>
      </c>
      <c r="E66" s="5" t="str">
        <f>'[1]TCE - ANEXO IV - Preencher'!G75</f>
        <v>BID COMÉRCIO LTDA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439</v>
      </c>
      <c r="I66" s="6">
        <f>IF('[1]TCE - ANEXO IV - Preencher'!K75="","",'[1]TCE - ANEXO IV - Preencher'!K75)</f>
        <v>46146</v>
      </c>
      <c r="J66" s="5" t="str">
        <f>'[1]TCE - ANEXO IV - Preencher'!L75</f>
        <v>26116062205020356000100000000000043926053841982280</v>
      </c>
      <c r="K66" s="5" t="str">
        <f>IF(F66="B",LEFT('[1]TCE - ANEXO IV - Preencher'!M75,2),IF(F66="S",LEFT('[1]TCE - ANEXO IV - Preencher'!M75,7),IF('[1]TCE - ANEXO IV - Preencher'!H75="","")))</f>
        <v>26 - Pe</v>
      </c>
      <c r="L66" s="7">
        <f>'[1]TCE - ANEXO IV - Preencher'!N75</f>
        <v>458.41</v>
      </c>
    </row>
    <row r="67" spans="1:12" s="8" customFormat="1" ht="19.5" customHeight="1" x14ac:dyDescent="0.25">
      <c r="A67" s="3">
        <f>IFERROR(VLOOKUP(B67,'[1]DADOS (OCULTAR)'!$Q$3:$S$136,3,0),"")</f>
        <v>9039744001590</v>
      </c>
      <c r="B67" s="4" t="str">
        <f>'[1]TCE - ANEXO IV - Preencher'!C76</f>
        <v>UPAE SALGUEIRO - CG Nº 006/2014</v>
      </c>
      <c r="C67" s="4" t="str">
        <f>'[1]TCE - ANEXO IV - Preencher'!E76</f>
        <v>5.17 - Manutenção de Software, Certificação Digital e Microfilmagem</v>
      </c>
      <c r="D67" s="3" t="str">
        <f>'[1]TCE - ANEXO IV - Preencher'!F76</f>
        <v>23.064.331/0001-90</v>
      </c>
      <c r="E67" s="5" t="str">
        <f>'[1]TCE - ANEXO IV - Preencher'!G76</f>
        <v xml:space="preserve">FLOWTI (TEIKO) 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2295</v>
      </c>
      <c r="I67" s="6">
        <f>IF('[1]TCE - ANEXO IV - Preencher'!K76="","",'[1]TCE - ANEXO IV - Preencher'!K76)</f>
        <v>46114</v>
      </c>
      <c r="J67" s="5" t="str">
        <f>'[1]TCE - ANEXO IV - Preencher'!L76</f>
        <v>42029092223064331000190000000000229526049219975888</v>
      </c>
      <c r="K67" s="5" t="str">
        <f>IF(F67="B",LEFT('[1]TCE - ANEXO IV - Preencher'!M76,2),IF(F67="S",LEFT('[1]TCE - ANEXO IV - Preencher'!M76,7),IF('[1]TCE - ANEXO IV - Preencher'!H76="","")))</f>
        <v>4202909</v>
      </c>
      <c r="L67" s="7">
        <f>'[1]TCE - ANEXO IV - Preencher'!N76</f>
        <v>52.99</v>
      </c>
    </row>
    <row r="68" spans="1:12" s="8" customFormat="1" ht="19.5" customHeight="1" x14ac:dyDescent="0.25">
      <c r="A68" s="3">
        <f>IFERROR(VLOOKUP(B68,'[1]DADOS (OCULTAR)'!$Q$3:$S$136,3,0),"")</f>
        <v>9039744001590</v>
      </c>
      <c r="B68" s="4" t="str">
        <f>'[1]TCE - ANEXO IV - Preencher'!C77</f>
        <v>UPAE SALGUEIRO - CG Nº 006/2014</v>
      </c>
      <c r="C68" s="4" t="str">
        <f>'[1]TCE - ANEXO IV - Preencher'!E77</f>
        <v>5.17 - Manutenção de Software, Certificação Digital e Microfilmagem</v>
      </c>
      <c r="D68" s="3" t="str">
        <f>'[1]TCE - ANEXO IV - Preencher'!F77</f>
        <v>23.064.331/0001-90</v>
      </c>
      <c r="E68" s="5" t="str">
        <f>'[1]TCE - ANEXO IV - Preencher'!G77</f>
        <v xml:space="preserve">FLOWTI (TEIKO) 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2033</v>
      </c>
      <c r="I68" s="6">
        <f>IF('[1]TCE - ANEXO IV - Preencher'!K77="","",'[1]TCE - ANEXO IV - Preencher'!K77)</f>
        <v>46114</v>
      </c>
      <c r="J68" s="5" t="str">
        <f>'[1]TCE - ANEXO IV - Preencher'!L77</f>
        <v>42029092223064331000190000000000203326042203155768</v>
      </c>
      <c r="K68" s="5" t="str">
        <f>IF(F68="B",LEFT('[1]TCE - ANEXO IV - Preencher'!M77,2),IF(F68="S",LEFT('[1]TCE - ANEXO IV - Preencher'!M77,7),IF('[1]TCE - ANEXO IV - Preencher'!H77="","")))</f>
        <v>4202909</v>
      </c>
      <c r="L68" s="7">
        <f>'[1]TCE - ANEXO IV - Preencher'!N77</f>
        <v>3996.93</v>
      </c>
    </row>
    <row r="69" spans="1:12" s="8" customFormat="1" ht="19.5" customHeight="1" x14ac:dyDescent="0.25">
      <c r="A69" s="3">
        <f>IFERROR(VLOOKUP(B69,'[1]DADOS (OCULTAR)'!$Q$3:$S$136,3,0),"")</f>
        <v>9039744001590</v>
      </c>
      <c r="B69" s="4" t="str">
        <f>'[1]TCE - ANEXO IV - Preencher'!C78</f>
        <v>UPAE SALGUEIRO - CG Nº 006/2014</v>
      </c>
      <c r="C69" s="4" t="str">
        <f>'[1]TCE - ANEXO IV - Preencher'!E78</f>
        <v>5.17 - Manutenção de Software, Certificação Digital e Microfilmagem</v>
      </c>
      <c r="D69" s="3" t="str">
        <f>'[1]TCE - ANEXO IV - Preencher'!F78</f>
        <v>31.713.822/0001-43</v>
      </c>
      <c r="E69" s="5" t="str">
        <f>'[1]TCE - ANEXO IV - Preencher'!G78</f>
        <v>RBRC IMMUNIE BRASIL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2600000000119</v>
      </c>
      <c r="I69" s="6">
        <f>IF('[1]TCE - ANEXO IV - Preencher'!K78="","",'[1]TCE - ANEXO IV - Preencher'!K78)</f>
        <v>46119</v>
      </c>
      <c r="J69" s="5" t="str">
        <f>'[1]TCE - ANEXO IV - Preencher'!L78</f>
        <v>26096001231713822000143260000000011926044052606411</v>
      </c>
      <c r="K69" s="5" t="str">
        <f>IF(F69="B",LEFT('[1]TCE - ANEXO IV - Preencher'!M78,2),IF(F69="S",LEFT('[1]TCE - ANEXO IV - Preencher'!M78,7),IF('[1]TCE - ANEXO IV - Preencher'!H78="","")))</f>
        <v>26 - Pe</v>
      </c>
      <c r="L69" s="7">
        <f>'[1]TCE - ANEXO IV - Preencher'!N78</f>
        <v>64.900000000000006</v>
      </c>
    </row>
    <row r="70" spans="1:12" s="8" customFormat="1" ht="19.5" customHeight="1" x14ac:dyDescent="0.25">
      <c r="A70" s="3">
        <f>IFERROR(VLOOKUP(B70,'[1]DADOS (OCULTAR)'!$Q$3:$S$136,3,0),"")</f>
        <v>9039744001590</v>
      </c>
      <c r="B70" s="4" t="str">
        <f>'[1]TCE - ANEXO IV - Preencher'!C79</f>
        <v>UPAE SALGUEIRO - CG Nº 006/2014</v>
      </c>
      <c r="C70" s="4" t="str">
        <f>'[1]TCE - ANEXO IV - Preencher'!E79</f>
        <v>5.17 - Manutenção de Software, Certificação Digital e Microfilmagem</v>
      </c>
      <c r="D70" s="3" t="str">
        <f>'[1]TCE - ANEXO IV - Preencher'!F79</f>
        <v>04.069.709/0001-02</v>
      </c>
      <c r="E70" s="5" t="str">
        <f>'[1]TCE - ANEXO IV - Preencher'!G79</f>
        <v xml:space="preserve">BIONEXO 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652450</v>
      </c>
      <c r="I70" s="6">
        <f>IF('[1]TCE - ANEXO IV - Preencher'!K79="","",'[1]TCE - ANEXO IV - Preencher'!K79)</f>
        <v>46147</v>
      </c>
      <c r="J70" s="5" t="str">
        <f>'[1]TCE - ANEXO IV - Preencher'!L79</f>
        <v>VUPC-KFLC</v>
      </c>
      <c r="K70" s="5" t="str">
        <f>IF(F70="B",LEFT('[1]TCE - ANEXO IV - Preencher'!M79,2),IF(F70="S",LEFT('[1]TCE - ANEXO IV - Preencher'!M79,7),IF('[1]TCE - ANEXO IV - Preencher'!H79="","")))</f>
        <v>3550308</v>
      </c>
      <c r="L70" s="7">
        <f>'[1]TCE - ANEXO IV - Preencher'!N79</f>
        <v>1138.82</v>
      </c>
    </row>
    <row r="71" spans="1:12" s="8" customFormat="1" ht="19.5" customHeight="1" x14ac:dyDescent="0.25">
      <c r="A71" s="3">
        <f>IFERROR(VLOOKUP(B71,'[1]DADOS (OCULTAR)'!$Q$3:$S$136,3,0),"")</f>
        <v>9039744001590</v>
      </c>
      <c r="B71" s="4" t="str">
        <f>'[1]TCE - ANEXO IV - Preencher'!C80</f>
        <v>UPAE SALGUEIRO - CG Nº 006/2014</v>
      </c>
      <c r="C71" s="4" t="str">
        <f>'[1]TCE - ANEXO IV - Preencher'!E80</f>
        <v>5.17 - Manutenção de Software, Certificação Digital e Microfilmagem</v>
      </c>
      <c r="D71" s="3" t="str">
        <f>'[1]TCE - ANEXO IV - Preencher'!F80</f>
        <v>09.236.362/0001-50</v>
      </c>
      <c r="E71" s="5" t="str">
        <f>'[1]TCE - ANEXO IV - Preencher'!G80</f>
        <v xml:space="preserve">SELECTY TECNOLOGIA 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1430</v>
      </c>
      <c r="I71" s="6">
        <f>IF('[1]TCE - ANEXO IV - Preencher'!K80="","",'[1]TCE - ANEXO IV - Preencher'!K80)</f>
        <v>46143</v>
      </c>
      <c r="J71" s="5" t="str">
        <f>'[1]TCE - ANEXO IV - Preencher'!L80</f>
        <v>41069022209236362000150000000000143026050860533273</v>
      </c>
      <c r="K71" s="5" t="str">
        <f>IF(F71="B",LEFT('[1]TCE - ANEXO IV - Preencher'!M80,2),IF(F71="S",LEFT('[1]TCE - ANEXO IV - Preencher'!M80,7),IF('[1]TCE - ANEXO IV - Preencher'!H80="","")))</f>
        <v>26 - Pe</v>
      </c>
      <c r="L71" s="7">
        <f>'[1]TCE - ANEXO IV - Preencher'!N80</f>
        <v>79.67</v>
      </c>
    </row>
    <row r="72" spans="1:12" s="8" customFormat="1" ht="19.5" customHeight="1" x14ac:dyDescent="0.25">
      <c r="A72" s="3">
        <f>IFERROR(VLOOKUP(B72,'[1]DADOS (OCULTAR)'!$Q$3:$S$136,3,0),"")</f>
        <v>9039744001590</v>
      </c>
      <c r="B72" s="4" t="str">
        <f>'[1]TCE - ANEXO IV - Preencher'!C81</f>
        <v>UPAE SALGUEIRO - CG Nº 006/2014</v>
      </c>
      <c r="C72" s="4" t="str">
        <f>'[1]TCE - ANEXO IV - Preencher'!E81</f>
        <v>5.17 - Manutenção de Software, Certificação Digital e Microfilmagem</v>
      </c>
      <c r="D72" s="3" t="str">
        <f>'[1]TCE - ANEXO IV - Preencher'!F81</f>
        <v>23.064.331/0001-90</v>
      </c>
      <c r="E72" s="5" t="str">
        <f>'[1]TCE - ANEXO IV - Preencher'!G81</f>
        <v xml:space="preserve">FLOWTI (TEIKO) 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2335</v>
      </c>
      <c r="I72" s="6">
        <f>IF('[1]TCE - ANEXO IV - Preencher'!K81="","",'[1]TCE - ANEXO IV - Preencher'!K81)</f>
        <v>46114</v>
      </c>
      <c r="J72" s="5" t="str">
        <f>'[1]TCE - ANEXO IV - Preencher'!L81</f>
        <v>42029092223064331000190000000000233526046997084221</v>
      </c>
      <c r="K72" s="5" t="str">
        <f>IF(F72="B",LEFT('[1]TCE - ANEXO IV - Preencher'!M81,2),IF(F72="S",LEFT('[1]TCE - ANEXO IV - Preencher'!M81,7),IF('[1]TCE - ANEXO IV - Preencher'!H81="","")))</f>
        <v>4202909</v>
      </c>
      <c r="L72" s="7">
        <f>'[1]TCE - ANEXO IV - Preencher'!N81</f>
        <v>186.67</v>
      </c>
    </row>
    <row r="73" spans="1:12" s="8" customFormat="1" ht="19.5" customHeight="1" x14ac:dyDescent="0.25">
      <c r="A73" s="3">
        <f>IFERROR(VLOOKUP(B73,'[1]DADOS (OCULTAR)'!$Q$3:$S$136,3,0),"")</f>
        <v>9039744001590</v>
      </c>
      <c r="B73" s="4" t="str">
        <f>'[1]TCE - ANEXO IV - Preencher'!C82</f>
        <v>UPAE SALGUEIRO - CG Nº 006/2014</v>
      </c>
      <c r="C73" s="4" t="str">
        <f>'[1]TCE - ANEXO IV - Preencher'!E82</f>
        <v>5.17 - Manutenção de Software, Certificação Digital e Microfilmagem</v>
      </c>
      <c r="D73" s="3" t="str">
        <f>'[1]TCE - ANEXO IV - Preencher'!F82</f>
        <v>53.113.791/0001-22</v>
      </c>
      <c r="E73" s="5" t="str">
        <f>'[1]TCE - ANEXO IV - Preencher'!G82</f>
        <v xml:space="preserve">TOTVS 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4429272</v>
      </c>
      <c r="I73" s="6">
        <f>IF('[1]TCE - ANEXO IV - Preencher'!K82="","",'[1]TCE - ANEXO IV - Preencher'!K82)</f>
        <v>46114</v>
      </c>
      <c r="J73" s="5" t="str">
        <f>'[1]TCE - ANEXO IV - Preencher'!L82</f>
        <v>DEJ5-GLIZ</v>
      </c>
      <c r="K73" s="5" t="str">
        <f>IF(F73="B",LEFT('[1]TCE - ANEXO IV - Preencher'!M82,2),IF(F73="S",LEFT('[1]TCE - ANEXO IV - Preencher'!M82,7),IF('[1]TCE - ANEXO IV - Preencher'!H82="","")))</f>
        <v>3550308</v>
      </c>
      <c r="L73" s="7">
        <f>'[1]TCE - ANEXO IV - Preencher'!N82</f>
        <v>46.97</v>
      </c>
    </row>
    <row r="74" spans="1:12" s="8" customFormat="1" ht="19.5" customHeight="1" x14ac:dyDescent="0.25">
      <c r="A74" s="3">
        <f>IFERROR(VLOOKUP(B74,'[1]DADOS (OCULTAR)'!$Q$3:$S$136,3,0),"")</f>
        <v>9039744001590</v>
      </c>
      <c r="B74" s="4" t="str">
        <f>'[1]TCE - ANEXO IV - Preencher'!C83</f>
        <v>UPAE SALGUEIRO - CG Nº 006/2014</v>
      </c>
      <c r="C74" s="4" t="str">
        <f>'[1]TCE - ANEXO IV - Preencher'!E83</f>
        <v>5.17 - Manutenção de Software, Certificação Digital e Microfilmagem</v>
      </c>
      <c r="D74" s="3" t="str">
        <f>'[1]TCE - ANEXO IV - Preencher'!F83</f>
        <v>53.113.791/0001-22</v>
      </c>
      <c r="E74" s="5" t="str">
        <f>'[1]TCE - ANEXO IV - Preencher'!G83</f>
        <v xml:space="preserve">TOTVS 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4429277</v>
      </c>
      <c r="I74" s="6">
        <f>IF('[1]TCE - ANEXO IV - Preencher'!K83="","",'[1]TCE - ANEXO IV - Preencher'!K83)</f>
        <v>46114</v>
      </c>
      <c r="J74" s="5" t="str">
        <f>'[1]TCE - ANEXO IV - Preencher'!L83</f>
        <v>HZBY-6JTM</v>
      </c>
      <c r="K74" s="5" t="str">
        <f>IF(F74="B",LEFT('[1]TCE - ANEXO IV - Preencher'!M83,2),IF(F74="S",LEFT('[1]TCE - ANEXO IV - Preencher'!M83,7),IF('[1]TCE - ANEXO IV - Preencher'!H83="","")))</f>
        <v>3550308</v>
      </c>
      <c r="L74" s="7">
        <f>'[1]TCE - ANEXO IV - Preencher'!N83</f>
        <v>125.05</v>
      </c>
    </row>
    <row r="75" spans="1:12" s="8" customFormat="1" ht="19.5" customHeight="1" x14ac:dyDescent="0.25">
      <c r="A75" s="3">
        <f>IFERROR(VLOOKUP(B75,'[1]DADOS (OCULTAR)'!$Q$3:$S$136,3,0),"")</f>
        <v>9039744001590</v>
      </c>
      <c r="B75" s="4" t="str">
        <f>'[1]TCE - ANEXO IV - Preencher'!C84</f>
        <v>UPAE SALGUEIRO - CG Nº 006/2014</v>
      </c>
      <c r="C75" s="4" t="str">
        <f>'[1]TCE - ANEXO IV - Preencher'!E84</f>
        <v>5.17 - Manutenção de Software, Certificação Digital e Microfilmagem</v>
      </c>
      <c r="D75" s="3" t="str">
        <f>'[1]TCE - ANEXO IV - Preencher'!F84</f>
        <v>53.113.791/0001-22</v>
      </c>
      <c r="E75" s="5" t="str">
        <f>'[1]TCE - ANEXO IV - Preencher'!G84</f>
        <v xml:space="preserve">TOTVS 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4429282</v>
      </c>
      <c r="I75" s="6">
        <f>IF('[1]TCE - ANEXO IV - Preencher'!K84="","",'[1]TCE - ANEXO IV - Preencher'!K84)</f>
        <v>46114</v>
      </c>
      <c r="J75" s="5" t="str">
        <f>'[1]TCE - ANEXO IV - Preencher'!L84</f>
        <v>XU1N-U4DR</v>
      </c>
      <c r="K75" s="5" t="str">
        <f>IF(F75="B",LEFT('[1]TCE - ANEXO IV - Preencher'!M84,2),IF(F75="S",LEFT('[1]TCE - ANEXO IV - Preencher'!M84,7),IF('[1]TCE - ANEXO IV - Preencher'!H84="","")))</f>
        <v>3550308</v>
      </c>
      <c r="L75" s="7">
        <f>'[1]TCE - ANEXO IV - Preencher'!N84</f>
        <v>112.64</v>
      </c>
    </row>
    <row r="76" spans="1:12" s="8" customFormat="1" ht="19.5" customHeight="1" x14ac:dyDescent="0.25">
      <c r="A76" s="3">
        <f>IFERROR(VLOOKUP(B76,'[1]DADOS (OCULTAR)'!$Q$3:$S$136,3,0),"")</f>
        <v>9039744001590</v>
      </c>
      <c r="B76" s="4" t="str">
        <f>'[1]TCE - ANEXO IV - Preencher'!C85</f>
        <v>UPAE SALGUEIRO - CG Nº 006/2014</v>
      </c>
      <c r="C76" s="4" t="str">
        <f>'[1]TCE - ANEXO IV - Preencher'!E85</f>
        <v>5.17 - Manutenção de Software, Certificação Digital e Microfilmagem</v>
      </c>
      <c r="D76" s="3" t="str">
        <f>'[1]TCE - ANEXO IV - Preencher'!F85</f>
        <v>53.113.791/0001-22</v>
      </c>
      <c r="E76" s="5" t="str">
        <f>'[1]TCE - ANEXO IV - Preencher'!G85</f>
        <v xml:space="preserve">TOTVS 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4434437</v>
      </c>
      <c r="I76" s="6">
        <f>IF('[1]TCE - ANEXO IV - Preencher'!K85="","",'[1]TCE - ANEXO IV - Preencher'!K85)</f>
        <v>46114</v>
      </c>
      <c r="J76" s="5" t="str">
        <f>'[1]TCE - ANEXO IV - Preencher'!L85</f>
        <v>PMXV-GF95</v>
      </c>
      <c r="K76" s="5" t="str">
        <f>IF(F76="B",LEFT('[1]TCE - ANEXO IV - Preencher'!M85,2),IF(F76="S",LEFT('[1]TCE - ANEXO IV - Preencher'!M85,7),IF('[1]TCE - ANEXO IV - Preencher'!H85="","")))</f>
        <v>3550308</v>
      </c>
      <c r="L76" s="7">
        <f>'[1]TCE - ANEXO IV - Preencher'!N85</f>
        <v>115.2</v>
      </c>
    </row>
    <row r="77" spans="1:12" s="8" customFormat="1" ht="19.5" customHeight="1" x14ac:dyDescent="0.25">
      <c r="A77" s="3">
        <f>IFERROR(VLOOKUP(B77,'[1]DADOS (OCULTAR)'!$Q$3:$S$136,3,0),"")</f>
        <v>9039744001590</v>
      </c>
      <c r="B77" s="4" t="str">
        <f>'[1]TCE - ANEXO IV - Preencher'!C86</f>
        <v>UPAE SALGUEIRO - CG Nº 006/2014</v>
      </c>
      <c r="C77" s="4" t="str">
        <f>'[1]TCE - ANEXO IV - Preencher'!E86</f>
        <v>5.17 - Manutenção de Software, Certificação Digital e Microfilmagem</v>
      </c>
      <c r="D77" s="3" t="str">
        <f>'[1]TCE - ANEXO IV - Preencher'!F86</f>
        <v>12.499.520/0001-70</v>
      </c>
      <c r="E77" s="5" t="str">
        <f>'[1]TCE - ANEXO IV - Preencher'!G86</f>
        <v>CLICKSIGN GESTÃO DE DOCUMENTOS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459072</v>
      </c>
      <c r="I77" s="6">
        <f>IF('[1]TCE - ANEXO IV - Preencher'!K86="","",'[1]TCE - ANEXO IV - Preencher'!K86)</f>
        <v>46120</v>
      </c>
      <c r="J77" s="5" t="str">
        <f>'[1]TCE - ANEXO IV - Preencher'!L86</f>
        <v>557Q.1901.8418.3295899-W</v>
      </c>
      <c r="K77" s="5" t="str">
        <f>IF(F77="B",LEFT('[1]TCE - ANEXO IV - Preencher'!M86,2),IF(F77="S",LEFT('[1]TCE - ANEXO IV - Preencher'!M86,7),IF('[1]TCE - ANEXO IV - Preencher'!H86="","")))</f>
        <v>3505708</v>
      </c>
      <c r="L77" s="7">
        <f>'[1]TCE - ANEXO IV - Preencher'!N86</f>
        <v>99.03</v>
      </c>
    </row>
    <row r="78" spans="1:12" s="8" customFormat="1" ht="19.5" customHeight="1" x14ac:dyDescent="0.25">
      <c r="A78" s="3">
        <f>IFERROR(VLOOKUP(B78,'[1]DADOS (OCULTAR)'!$Q$3:$S$136,3,0),"")</f>
        <v>9039744001590</v>
      </c>
      <c r="B78" s="4" t="str">
        <f>'[1]TCE - ANEXO IV - Preencher'!C87</f>
        <v>UPAE SALGUEIRO - CG Nº 006/2014</v>
      </c>
      <c r="C78" s="4" t="str">
        <f>'[1]TCE - ANEXO IV - Preencher'!E87</f>
        <v>5.17 - Manutenção de Software, Certificação Digital e Microfilmagem</v>
      </c>
      <c r="D78" s="3" t="str">
        <f>'[1]TCE - ANEXO IV - Preencher'!F87</f>
        <v>07.358.108/0001-08</v>
      </c>
      <c r="E78" s="5" t="str">
        <f>'[1]TCE - ANEXO IV - Preencher'!G87</f>
        <v xml:space="preserve">EVEO NF 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79479</v>
      </c>
      <c r="I78" s="6">
        <f>IF('[1]TCE - ANEXO IV - Preencher'!K87="","",'[1]TCE - ANEXO IV - Preencher'!K87)</f>
        <v>46113</v>
      </c>
      <c r="J78" s="5" t="str">
        <f>'[1]TCE - ANEXO IV - Preencher'!L87</f>
        <v>QXER-RGLK</v>
      </c>
      <c r="K78" s="5" t="str">
        <f>IF(F78="B",LEFT('[1]TCE - ANEXO IV - Preencher'!M87,2),IF(F78="S",LEFT('[1]TCE - ANEXO IV - Preencher'!M87,7),IF('[1]TCE - ANEXO IV - Preencher'!H87="","")))</f>
        <v>3550308</v>
      </c>
      <c r="L78" s="7">
        <f>'[1]TCE - ANEXO IV - Preencher'!N87</f>
        <v>215.89</v>
      </c>
    </row>
    <row r="79" spans="1:12" s="8" customFormat="1" ht="19.5" customHeight="1" x14ac:dyDescent="0.25">
      <c r="A79" s="3">
        <f>IFERROR(VLOOKUP(B79,'[1]DADOS (OCULTAR)'!$Q$3:$S$136,3,0),"")</f>
        <v>9039744001590</v>
      </c>
      <c r="B79" s="4" t="str">
        <f>'[1]TCE - ANEXO IV - Preencher'!C88</f>
        <v>UPAE SALGUEIRO - CG Nº 006/2014</v>
      </c>
      <c r="C79" s="4" t="str">
        <f>'[1]TCE - ANEXO IV - Preencher'!E88</f>
        <v>5.17 - Manutenção de Software, Certificação Digital e Microfilmagem</v>
      </c>
      <c r="D79" s="3" t="str">
        <f>'[1]TCE - ANEXO IV - Preencher'!F88</f>
        <v>03.124.977/0001-09</v>
      </c>
      <c r="E79" s="5" t="str">
        <f>'[1]TCE - ANEXO IV - Preencher'!G88</f>
        <v xml:space="preserve">MV SISTEMAS DE MEDICINA 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5072</v>
      </c>
      <c r="I79" s="6">
        <f>IF('[1]TCE - ANEXO IV - Preencher'!K88="","",'[1]TCE - ANEXO IV - Preencher'!K88)</f>
        <v>46146</v>
      </c>
      <c r="J79" s="5" t="str">
        <f>'[1]TCE - ANEXO IV - Preencher'!L88</f>
        <v>AINWTIRYU</v>
      </c>
      <c r="K79" s="5" t="str">
        <f>IF(F79="B",LEFT('[1]TCE - ANEXO IV - Preencher'!M88,2),IF(F79="S",LEFT('[1]TCE - ANEXO IV - Preencher'!M88,7),IF('[1]TCE - ANEXO IV - Preencher'!H88="","")))</f>
        <v>3305802</v>
      </c>
      <c r="L79" s="7">
        <f>'[1]TCE - ANEXO IV - Preencher'!N88</f>
        <v>841.18</v>
      </c>
    </row>
    <row r="80" spans="1:12" s="8" customFormat="1" ht="19.5" customHeight="1" x14ac:dyDescent="0.25">
      <c r="A80" s="3">
        <f>IFERROR(VLOOKUP(B80,'[1]DADOS (OCULTAR)'!$Q$3:$S$136,3,0),"")</f>
        <v>9039744001590</v>
      </c>
      <c r="B80" s="4" t="str">
        <f>'[1]TCE - ANEXO IV - Preencher'!C89</f>
        <v>UPAE SALGUEIRO - CG Nº 006/2014</v>
      </c>
      <c r="C80" s="4" t="str">
        <f>'[1]TCE - ANEXO IV - Preencher'!E89</f>
        <v>5.17 - Manutenção de Software, Certificação Digital e Microfilmagem</v>
      </c>
      <c r="D80" s="3" t="str">
        <f>'[1]TCE - ANEXO IV - Preencher'!F89</f>
        <v>83.99.167/0001-89</v>
      </c>
      <c r="E80" s="5" t="str">
        <f>'[1]TCE - ANEXO IV - Preencher'!G89</f>
        <v>ICTS GLOBAL DO BRASIL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82038</v>
      </c>
      <c r="I80" s="6">
        <f>IF('[1]TCE - ANEXO IV - Preencher'!K89="","",'[1]TCE - ANEXO IV - Preencher'!K89)</f>
        <v>46143</v>
      </c>
      <c r="J80" s="5" t="str">
        <f>'[1]TCE - ANEXO IV - Preencher'!L89</f>
        <v>119R.8194.3521.3097599-Y</v>
      </c>
      <c r="K80" s="5" t="str">
        <f>IF(F80="B",LEFT('[1]TCE - ANEXO IV - Preencher'!M89,2),IF(F80="S",LEFT('[1]TCE - ANEXO IV - Preencher'!M89,7),IF('[1]TCE - ANEXO IV - Preencher'!H89="","")))</f>
        <v>3505708</v>
      </c>
      <c r="L80" s="7">
        <f>'[1]TCE - ANEXO IV - Preencher'!N89</f>
        <v>35.630000000000003</v>
      </c>
    </row>
    <row r="81" spans="1:12" s="8" customFormat="1" ht="19.5" customHeight="1" x14ac:dyDescent="0.25">
      <c r="A81" s="3">
        <f>IFERROR(VLOOKUP(B81,'[1]DADOS (OCULTAR)'!$Q$3:$S$136,3,0),"")</f>
        <v>9039744001590</v>
      </c>
      <c r="B81" s="4" t="str">
        <f>'[1]TCE - ANEXO IV - Preencher'!C90</f>
        <v>UPAE SALGUEIRO - CG Nº 006/2014</v>
      </c>
      <c r="C81" s="4" t="str">
        <f>'[1]TCE - ANEXO IV - Preencher'!E90</f>
        <v>5.17 - Manutenção de Software, Certificação Digital e Microfilmagem</v>
      </c>
      <c r="D81" s="3" t="str">
        <f>'[1]TCE - ANEXO IV - Preencher'!F90</f>
        <v>43.201.636/0001-33</v>
      </c>
      <c r="E81" s="5" t="str">
        <f>'[1]TCE - ANEXO IV - Preencher'!G90</f>
        <v xml:space="preserve">SISTEMAS ESTRATÉGICOS 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1295</v>
      </c>
      <c r="I81" s="6">
        <f>IF('[1]TCE - ANEXO IV - Preencher'!K90="","",'[1]TCE - ANEXO IV - Preencher'!K90)</f>
        <v>46121</v>
      </c>
      <c r="J81" s="5" t="str">
        <f>'[1]TCE - ANEXO IV - Preencher'!L90</f>
        <v>26116062243201535000133000000000129526045605621852</v>
      </c>
      <c r="K81" s="5" t="str">
        <f>IF(F81="B",LEFT('[1]TCE - ANEXO IV - Preencher'!M90,2),IF(F81="S",LEFT('[1]TCE - ANEXO IV - Preencher'!M90,7),IF('[1]TCE - ANEXO IV - Preencher'!H90="","")))</f>
        <v>26 - Pe</v>
      </c>
      <c r="L81" s="7">
        <f>'[1]TCE - ANEXO IV - Preencher'!N90</f>
        <v>336.69</v>
      </c>
    </row>
    <row r="82" spans="1:12" s="8" customFormat="1" ht="19.5" customHeight="1" x14ac:dyDescent="0.25">
      <c r="A82" s="3">
        <f>IFERROR(VLOOKUP(B82,'[1]DADOS (OCULTAR)'!$Q$3:$S$136,3,0),"")</f>
        <v>9039744001590</v>
      </c>
      <c r="B82" s="4" t="str">
        <f>'[1]TCE - ANEXO IV - Preencher'!C91</f>
        <v>UPAE SALGUEIRO - CG Nº 006/2014</v>
      </c>
      <c r="C82" s="4" t="str">
        <f>'[1]TCE - ANEXO IV - Preencher'!E91</f>
        <v>5.99 - Outros Serviços de Terceiros Pessoa Jurídica</v>
      </c>
      <c r="D82" s="3" t="str">
        <f>'[1]TCE - ANEXO IV - Preencher'!F91</f>
        <v>07.363.764/0001-90</v>
      </c>
      <c r="E82" s="5" t="str">
        <f>'[1]TCE - ANEXO IV - Preencher'!G91</f>
        <v>TGI - CONSULTORIA EM GESTAO EMPRESARIAL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595</v>
      </c>
      <c r="I82" s="6">
        <f>IF('[1]TCE - ANEXO IV - Preencher'!K91="","",'[1]TCE - ANEXO IV - Preencher'!K91)</f>
        <v>46118</v>
      </c>
      <c r="J82" s="5" t="str">
        <f>'[1]TCE - ANEXO IV - Preencher'!L91</f>
        <v>26116062235521046000130000000000059526049426350305</v>
      </c>
      <c r="K82" s="5" t="str">
        <f>IF(F82="B",LEFT('[1]TCE - ANEXO IV - Preencher'!M91,2),IF(F82="S",LEFT('[1]TCE - ANEXO IV - Preencher'!M91,7),IF('[1]TCE - ANEXO IV - Preencher'!H91="","")))</f>
        <v>26 - Pe</v>
      </c>
      <c r="L82" s="7">
        <f>'[1]TCE - ANEXO IV - Preencher'!N91</f>
        <v>3600</v>
      </c>
    </row>
    <row r="83" spans="1:12" s="8" customFormat="1" ht="19.5" customHeight="1" x14ac:dyDescent="0.25">
      <c r="A83" s="3">
        <f>IFERROR(VLOOKUP(B83,'[1]DADOS (OCULTAR)'!$Q$3:$S$136,3,0),"")</f>
        <v>9039744001590</v>
      </c>
      <c r="B83" s="4" t="str">
        <f>'[1]TCE - ANEXO IV - Preencher'!C92</f>
        <v>UPAE SALGUEIRO - CG Nº 006/2014</v>
      </c>
      <c r="C83" s="4" t="str">
        <f>'[1]TCE - ANEXO IV - Preencher'!E92</f>
        <v>5.99 - Outros Serviços de Terceiros Pessoa Jurídica</v>
      </c>
      <c r="D83" s="3" t="str">
        <f>'[1]TCE - ANEXO IV - Preencher'!F92</f>
        <v>58.921.792/0001-17</v>
      </c>
      <c r="E83" s="5" t="str">
        <f>'[1]TCE - ANEXO IV - Preencher'!G92</f>
        <v xml:space="preserve">PLANISA 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40869</v>
      </c>
      <c r="I83" s="6">
        <f>IF('[1]TCE - ANEXO IV - Preencher'!K92="","",'[1]TCE - ANEXO IV - Preencher'!K92)</f>
        <v>46113</v>
      </c>
      <c r="J83" s="5" t="str">
        <f>'[1]TCE - ANEXO IV - Preencher'!L92</f>
        <v>4RID-9QXQ</v>
      </c>
      <c r="K83" s="5" t="str">
        <f>IF(F83="B",LEFT('[1]TCE - ANEXO IV - Preencher'!M92,2),IF(F83="S",LEFT('[1]TCE - ANEXO IV - Preencher'!M92,7),IF('[1]TCE - ANEXO IV - Preencher'!H92="","")))</f>
        <v>26 - Pe</v>
      </c>
      <c r="L83" s="7">
        <f>'[1]TCE - ANEXO IV - Preencher'!N92</f>
        <v>4380.6899999999996</v>
      </c>
    </row>
    <row r="84" spans="1:12" s="8" customFormat="1" ht="19.5" customHeight="1" x14ac:dyDescent="0.25">
      <c r="A84" s="3">
        <f>IFERROR(VLOOKUP(B84,'[1]DADOS (OCULTAR)'!$Q$3:$S$136,3,0),"")</f>
        <v>9039744001590</v>
      </c>
      <c r="B84" s="4" t="str">
        <f>'[1]TCE - ANEXO IV - Preencher'!C93</f>
        <v>UPAE SALGUEIRO - CG Nº 006/2014</v>
      </c>
      <c r="C84" s="4" t="str">
        <f>'[1]TCE - ANEXO IV - Preencher'!E93</f>
        <v>5.2 - Serviços Técnicos Profissionais</v>
      </c>
      <c r="D84" s="3" t="str">
        <f>'[1]TCE - ANEXO IV - Preencher'!F93</f>
        <v>04.324.995/0001-05</v>
      </c>
      <c r="E84" s="5" t="str">
        <f>'[1]TCE - ANEXO IV - Preencher'!G93</f>
        <v xml:space="preserve">VOZ COMUNICAÇÃO 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227</v>
      </c>
      <c r="I84" s="6">
        <f>IF('[1]TCE - ANEXO IV - Preencher'!K93="","",'[1]TCE - ANEXO IV - Preencher'!K93)</f>
        <v>46146</v>
      </c>
      <c r="J84" s="5" t="str">
        <f>'[1]TCE - ANEXO IV - Preencher'!L93</f>
        <v>26116062204324995000105000000000022726053195911172</v>
      </c>
      <c r="K84" s="5" t="str">
        <f>IF(F84="B",LEFT('[1]TCE - ANEXO IV - Preencher'!M93,2),IF(F84="S",LEFT('[1]TCE - ANEXO IV - Preencher'!M93,7),IF('[1]TCE - ANEXO IV - Preencher'!H93="","")))</f>
        <v>26 - Pe</v>
      </c>
      <c r="L84" s="7">
        <f>'[1]TCE - ANEXO IV - Preencher'!N93</f>
        <v>562.5</v>
      </c>
    </row>
    <row r="85" spans="1:12" s="8" customFormat="1" ht="19.5" customHeight="1" x14ac:dyDescent="0.25">
      <c r="A85" s="3">
        <f>IFERROR(VLOOKUP(B85,'[1]DADOS (OCULTAR)'!$Q$3:$S$136,3,0),"")</f>
        <v>9039744001590</v>
      </c>
      <c r="B85" s="4" t="str">
        <f>'[1]TCE - ANEXO IV - Preencher'!C94</f>
        <v>UPAE SALGUEIRO - CG Nº 006/2014</v>
      </c>
      <c r="C85" s="4" t="str">
        <f>'[1]TCE - ANEXO IV - Preencher'!E94</f>
        <v>5.2 - Serviços Técnicos Profissionais</v>
      </c>
      <c r="D85" s="3" t="str">
        <f>'[1]TCE - ANEXO IV - Preencher'!F94</f>
        <v>35.676.951/0001-60</v>
      </c>
      <c r="E85" s="5" t="str">
        <f>'[1]TCE - ANEXO IV - Preencher'!G94</f>
        <v>IMGL CONSULTORIA &amp; TREINAMENTO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83</v>
      </c>
      <c r="I85" s="6">
        <f>IF('[1]TCE - ANEXO IV - Preencher'!K94="","",'[1]TCE - ANEXO IV - Preencher'!K94)</f>
        <v>46142</v>
      </c>
      <c r="J85" s="5" t="str">
        <f>'[1]TCE - ANEXO IV - Preencher'!L94</f>
        <v>26116062235676951000160000000000008326040104882636</v>
      </c>
      <c r="K85" s="5" t="str">
        <f>IF(F85="B",LEFT('[1]TCE - ANEXO IV - Preencher'!M94,2),IF(F85="S",LEFT('[1]TCE - ANEXO IV - Preencher'!M94,7),IF('[1]TCE - ANEXO IV - Preencher'!H94="","")))</f>
        <v>26 - Pe</v>
      </c>
      <c r="L85" s="7">
        <f>'[1]TCE - ANEXO IV - Preencher'!N94</f>
        <v>546.20000000000005</v>
      </c>
    </row>
    <row r="86" spans="1:12" s="8" customFormat="1" ht="19.5" customHeight="1" x14ac:dyDescent="0.25">
      <c r="A86" s="3">
        <f>IFERROR(VLOOKUP(B86,'[1]DADOS (OCULTAR)'!$Q$3:$S$136,3,0),"")</f>
        <v>9039744001590</v>
      </c>
      <c r="B86" s="4" t="str">
        <f>'[1]TCE - ANEXO IV - Preencher'!C95</f>
        <v>UPAE SALGUEIRO - CG Nº 006/2014</v>
      </c>
      <c r="C86" s="4" t="str">
        <f>'[1]TCE - ANEXO IV - Preencher'!E95</f>
        <v>5.2 - Serviços Técnicos Profissionais</v>
      </c>
      <c r="D86" s="3" t="str">
        <f>'[1]TCE - ANEXO IV - Preencher'!F95</f>
        <v>65.921.442/0001-16</v>
      </c>
      <c r="E86" s="5" t="str">
        <f>'[1]TCE - ANEXO IV - Preencher'!G95</f>
        <v>ROGERIO DE OLIVEIRA COR F SOCIEDADE IND DE ADV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40</v>
      </c>
      <c r="I86" s="6">
        <f>IF('[1]TCE - ANEXO IV - Preencher'!K95="","",'[1]TCE - ANEXO IV - Preencher'!K95)</f>
        <v>46146</v>
      </c>
      <c r="J86" s="5" t="str">
        <f>'[1]TCE - ANEXO IV - Preencher'!L95</f>
        <v>26116062265921442000116000000000004026057608519321</v>
      </c>
      <c r="K86" s="5" t="str">
        <f>IF(F86="B",LEFT('[1]TCE - ANEXO IV - Preencher'!M95,2),IF(F86="S",LEFT('[1]TCE - ANEXO IV - Preencher'!M95,7),IF('[1]TCE - ANEXO IV - Preencher'!H95="","")))</f>
        <v>26 - Pe</v>
      </c>
      <c r="L86" s="7">
        <f>'[1]TCE - ANEXO IV - Preencher'!N95</f>
        <v>10000</v>
      </c>
    </row>
    <row r="87" spans="1:12" s="8" customFormat="1" ht="19.5" customHeight="1" x14ac:dyDescent="0.25">
      <c r="A87" s="3">
        <f>IFERROR(VLOOKUP(B87,'[1]DADOS (OCULTAR)'!$Q$3:$S$136,3,0),"")</f>
        <v>9039744001590</v>
      </c>
      <c r="B87" s="4" t="str">
        <f>'[1]TCE - ANEXO IV - Preencher'!C96</f>
        <v>UPAE SALGUEIRO - CG Nº 006/2014</v>
      </c>
      <c r="C87" s="4" t="str">
        <f>'[1]TCE - ANEXO IV - Preencher'!E96</f>
        <v>5.10 - Detetização/Tratamento de Resíduos e Afins</v>
      </c>
      <c r="D87" s="3" t="str">
        <f>'[1]TCE - ANEXO IV - Preencher'!F96</f>
        <v>10.333.266/0001-00</v>
      </c>
      <c r="E87" s="5" t="str">
        <f>'[1]TCE - ANEXO IV - Preencher'!G96</f>
        <v xml:space="preserve">QUALITY- CARLOS ANTONIO NF 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330</v>
      </c>
      <c r="I87" s="6">
        <f>IF('[1]TCE - ANEXO IV - Preencher'!K96="","",'[1]TCE - ANEXO IV - Preencher'!K96)</f>
        <v>46153</v>
      </c>
      <c r="J87" s="5" t="str">
        <f>'[1]TCE - ANEXO IV - Preencher'!L96</f>
        <v>26116062210333266000100000000000033026051311265386</v>
      </c>
      <c r="K87" s="5" t="str">
        <f>IF(F87="B",LEFT('[1]TCE - ANEXO IV - Preencher'!M96,2),IF(F87="S",LEFT('[1]TCE - ANEXO IV - Preencher'!M96,7),IF('[1]TCE - ANEXO IV - Preencher'!H96="","")))</f>
        <v>26 - Pe</v>
      </c>
      <c r="L87" s="7">
        <f>'[1]TCE - ANEXO IV - Preencher'!N96</f>
        <v>577.5</v>
      </c>
    </row>
    <row r="88" spans="1:12" s="8" customFormat="1" ht="19.5" customHeight="1" x14ac:dyDescent="0.25">
      <c r="A88" s="3">
        <f>IFERROR(VLOOKUP(B88,'[1]DADOS (OCULTAR)'!$Q$3:$S$136,3,0),"")</f>
        <v>9039744001590</v>
      </c>
      <c r="B88" s="4" t="str">
        <f>'[1]TCE - ANEXO IV - Preencher'!C97</f>
        <v>UPAE SALGUEIRO - CG Nº 006/2014</v>
      </c>
      <c r="C88" s="4" t="str">
        <f>'[1]TCE - ANEXO IV - Preencher'!E97</f>
        <v>5.99 - Outros Serviços de Terceiros Pessoa Jurídica</v>
      </c>
      <c r="D88" s="3" t="str">
        <f>'[1]TCE - ANEXO IV - Preencher'!F97</f>
        <v>03.789.272/0008-87</v>
      </c>
      <c r="E88" s="5" t="str">
        <f>'[1]TCE - ANEXO IV - Preencher'!G97</f>
        <v>SENAI - SERVICO NACIONALDE APRENDIZAGEM INDUSTRIAL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30946</v>
      </c>
      <c r="I88" s="6">
        <f>IF('[1]TCE - ANEXO IV - Preencher'!K97="","",'[1]TCE - ANEXO IV - Preencher'!K97)</f>
        <v>46113</v>
      </c>
      <c r="J88" s="5" t="str">
        <f>'[1]TCE - ANEXO IV - Preencher'!L97</f>
        <v>26111011203789272000887260000003094626040010743844</v>
      </c>
      <c r="K88" s="5" t="str">
        <f>IF(F88="B",LEFT('[1]TCE - ANEXO IV - Preencher'!M97,2),IF(F88="S",LEFT('[1]TCE - ANEXO IV - Preencher'!M97,7),IF('[1]TCE - ANEXO IV - Preencher'!H97="","")))</f>
        <v>26 - Pe</v>
      </c>
      <c r="L88" s="7">
        <f>'[1]TCE - ANEXO IV - Preencher'!N97</f>
        <v>1065.23</v>
      </c>
    </row>
    <row r="89" spans="1:12" s="8" customFormat="1" ht="19.5" customHeight="1" x14ac:dyDescent="0.25">
      <c r="A89" s="3">
        <f>IFERROR(VLOOKUP(B89,'[1]DADOS (OCULTAR)'!$Q$3:$S$136,3,0),"")</f>
        <v>9039744001590</v>
      </c>
      <c r="B89" s="4" t="str">
        <f>'[1]TCE - ANEXO IV - Preencher'!C98</f>
        <v>UPAE SALGUEIRO - CG Nº 006/2014</v>
      </c>
      <c r="C89" s="4" t="str">
        <f>'[1]TCE - ANEXO IV - Preencher'!E98</f>
        <v>5.99 - Outros Serviços de Terceiros Pessoa Jurídica</v>
      </c>
      <c r="D89" s="3" t="str">
        <f>'[1]TCE - ANEXO IV - Preencher'!F98</f>
        <v>12.730.464/0001-32</v>
      </c>
      <c r="E89" s="5" t="str">
        <f>'[1]TCE - ANEXO IV - Preencher'!G98</f>
        <v>SINGULUS ENGENHARIA E MED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10658</v>
      </c>
      <c r="I89" s="6">
        <f>IF('[1]TCE - ANEXO IV - Preencher'!K98="","",'[1]TCE - ANEXO IV - Preencher'!K98)</f>
        <v>46153</v>
      </c>
      <c r="J89" s="5" t="str">
        <f>'[1]TCE - ANEXO IV - Preencher'!L98</f>
        <v>26122081212730464000132000000001065826054391929806</v>
      </c>
      <c r="K89" s="5" t="str">
        <f>IF(F89="B",LEFT('[1]TCE - ANEXO IV - Preencher'!M98,2),IF(F89="S",LEFT('[1]TCE - ANEXO IV - Preencher'!M98,7),IF('[1]TCE - ANEXO IV - Preencher'!H98="","")))</f>
        <v>26 - Pe</v>
      </c>
      <c r="L89" s="7">
        <f>'[1]TCE - ANEXO IV - Preencher'!N98</f>
        <v>40</v>
      </c>
    </row>
    <row r="90" spans="1:12" s="8" customFormat="1" ht="19.5" customHeight="1" x14ac:dyDescent="0.25">
      <c r="A90" s="3">
        <f>IFERROR(VLOOKUP(B90,'[1]DADOS (OCULTAR)'!$Q$3:$S$136,3,0),"")</f>
        <v>9039744001590</v>
      </c>
      <c r="B90" s="4" t="str">
        <f>'[1]TCE - ANEXO IV - Preencher'!C99</f>
        <v>UPAE SALGUEIRO - CG Nº 006/2014</v>
      </c>
      <c r="C90" s="4" t="str">
        <f>'[1]TCE - ANEXO IV - Preencher'!E99</f>
        <v>5.99 - Outros Serviços de Terceiros Pessoa Jurídica</v>
      </c>
      <c r="D90" s="3" t="str">
        <f>'[1]TCE - ANEXO IV - Preencher'!F99</f>
        <v>02.668.797/0001-25</v>
      </c>
      <c r="E90" s="5" t="str">
        <f>'[1]TCE - ANEXO IV - Preencher'!G99</f>
        <v>BRASIL GESTÃO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171</v>
      </c>
      <c r="I90" s="6">
        <f>IF('[1]TCE - ANEXO IV - Preencher'!K99="","",'[1]TCE - ANEXO IV - Preencher'!K99)</f>
        <v>46146</v>
      </c>
      <c r="J90" s="5" t="str">
        <f>'[1]TCE - ANEXO IV - Preencher'!L99</f>
        <v>26116062202668797000125000000000017126050295857060</v>
      </c>
      <c r="K90" s="5" t="str">
        <f>IF(F90="B",LEFT('[1]TCE - ANEXO IV - Preencher'!M99,2),IF(F90="S",LEFT('[1]TCE - ANEXO IV - Preencher'!M99,7),IF('[1]TCE - ANEXO IV - Preencher'!H99="","")))</f>
        <v>26 - Pe</v>
      </c>
      <c r="L90" s="7">
        <f>'[1]TCE - ANEXO IV - Preencher'!N99</f>
        <v>1771.8</v>
      </c>
    </row>
    <row r="91" spans="1:12" s="8" customFormat="1" ht="19.5" customHeight="1" x14ac:dyDescent="0.25">
      <c r="A91" s="3">
        <f>IFERROR(VLOOKUP(B91,'[1]DADOS (OCULTAR)'!$Q$3:$S$136,3,0),"")</f>
        <v>9039744001590</v>
      </c>
      <c r="B91" s="4" t="str">
        <f>'[1]TCE - ANEXO IV - Preencher'!C100</f>
        <v>UPAE SALGUEIRO - CG Nº 006/2014</v>
      </c>
      <c r="C91" s="4" t="str">
        <f>'[1]TCE - ANEXO IV - Preencher'!E100</f>
        <v>5.99 - Outros Serviços de Terceiros Pessoa Jurídica</v>
      </c>
      <c r="D91" s="3" t="str">
        <f>'[1]TCE - ANEXO IV - Preencher'!F100</f>
        <v>10.998.292/0001-57</v>
      </c>
      <c r="E91" s="5" t="str">
        <f>'[1]TCE - ANEXO IV - Preencher'!G100</f>
        <v>CIEE - CENTRO DE INTEGRACAO EMPRESA ESCOLA DE PERNAMBUCO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0</v>
      </c>
      <c r="I91" s="6">
        <f>IF('[1]TCE - ANEXO IV - Preencher'!K100="","",'[1]TCE - ANEXO IV - Preencher'!K100)</f>
        <v>46153</v>
      </c>
      <c r="J91" s="5" t="str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>26 - Pe</v>
      </c>
      <c r="L91" s="7">
        <f>'[1]TCE - ANEXO IV - Preencher'!N100</f>
        <v>364.2</v>
      </c>
    </row>
    <row r="92" spans="1:12" s="8" customFormat="1" ht="19.5" customHeight="1" x14ac:dyDescent="0.25">
      <c r="A92" s="3">
        <f>IFERROR(VLOOKUP(B92,'[1]DADOS (OCULTAR)'!$Q$3:$S$136,3,0),"")</f>
        <v>9039744001590</v>
      </c>
      <c r="B92" s="4" t="str">
        <f>'[1]TCE - ANEXO IV - Preencher'!C101</f>
        <v>UPAE SALGUEIRO - CG Nº 006/2014</v>
      </c>
      <c r="C92" s="4" t="str">
        <f>'[1]TCE - ANEXO IV - Preencher'!E101</f>
        <v>5.5 - Reparo e Manutenção de Máquinas e Equipamentos</v>
      </c>
      <c r="D92" s="3" t="str">
        <f>'[1]TCE - ANEXO IV - Preencher'!F101</f>
        <v>07.146.768/0001-17</v>
      </c>
      <c r="E92" s="5" t="str">
        <f>'[1]TCE - ANEXO IV - Preencher'!G101</f>
        <v xml:space="preserve">SERV IMAGEM  NORDESTE 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2600000000315</v>
      </c>
      <c r="I92" s="6">
        <f>IF('[1]TCE - ANEXO IV - Preencher'!K101="","",'[1]TCE - ANEXO IV - Preencher'!K101)</f>
        <v>46134</v>
      </c>
      <c r="J92" s="5" t="str">
        <f>'[1]TCE - ANEXO IV - Preencher'!L101</f>
        <v xml:space="preserve">2607901 12071467680001 1726000000003 1526040984409960 </v>
      </c>
      <c r="K92" s="5" t="str">
        <f>IF(F92="B",LEFT('[1]TCE - ANEXO IV - Preencher'!M101,2),IF(F92="S",LEFT('[1]TCE - ANEXO IV - Preencher'!M101,7),IF('[1]TCE - ANEXO IV - Preencher'!H101="","")))</f>
        <v>26 - Pe</v>
      </c>
      <c r="L92" s="7">
        <f>'[1]TCE - ANEXO IV - Preencher'!N101</f>
        <v>2536.92</v>
      </c>
    </row>
    <row r="93" spans="1:12" s="8" customFormat="1" ht="19.5" customHeight="1" x14ac:dyDescent="0.25">
      <c r="A93" s="3">
        <f>IFERROR(VLOOKUP(B93,'[1]DADOS (OCULTAR)'!$Q$3:$S$136,3,0),"")</f>
        <v>9039744001590</v>
      </c>
      <c r="B93" s="4" t="str">
        <f>'[1]TCE - ANEXO IV - Preencher'!C102</f>
        <v>UPAE SALGUEIRO - CG Nº 006/2014</v>
      </c>
      <c r="C93" s="4" t="str">
        <f>'[1]TCE - ANEXO IV - Preencher'!E102</f>
        <v>5.5 - Reparo e Manutenção de Máquinas e Equipamentos</v>
      </c>
      <c r="D93" s="3" t="str">
        <f>'[1]TCE - ANEXO IV - Preencher'!F102</f>
        <v>03.480.539/0001-83</v>
      </c>
      <c r="E93" s="5" t="str">
        <f>'[1]TCE - ANEXO IV - Preencher'!G102</f>
        <v>SL ENGENHARIA HOSPITALAR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2600000000904</v>
      </c>
      <c r="I93" s="6">
        <f>IF('[1]TCE - ANEXO IV - Preencher'!K102="","",'[1]TCE - ANEXO IV - Preencher'!K102)</f>
        <v>46147</v>
      </c>
      <c r="J93" s="5" t="str">
        <f>'[1]TCE - ANEXO IV - Preencher'!L102</f>
        <v>26079011203480539000183260000000090426055560533803</v>
      </c>
      <c r="K93" s="5" t="str">
        <f>IF(F93="B",LEFT('[1]TCE - ANEXO IV - Preencher'!M102,2),IF(F93="S",LEFT('[1]TCE - ANEXO IV - Preencher'!M102,7),IF('[1]TCE - ANEXO IV - Preencher'!H102="","")))</f>
        <v>26 - Pe</v>
      </c>
      <c r="L93" s="7">
        <f>'[1]TCE - ANEXO IV - Preencher'!N102</f>
        <v>6655.17</v>
      </c>
    </row>
    <row r="94" spans="1:12" s="8" customFormat="1" ht="19.5" customHeight="1" x14ac:dyDescent="0.25">
      <c r="A94" s="3">
        <f>IFERROR(VLOOKUP(B94,'[1]DADOS (OCULTAR)'!$Q$3:$S$136,3,0),"")</f>
        <v>9039744001590</v>
      </c>
      <c r="B94" s="4" t="str">
        <f>'[1]TCE - ANEXO IV - Preencher'!C103</f>
        <v>UPAE SALGUEIRO - CG Nº 006/2014</v>
      </c>
      <c r="C94" s="4" t="str">
        <f>'[1]TCE - ANEXO IV - Preencher'!E103</f>
        <v>5.5 - Reparo e Manutenção de Máquinas e Equipamentos</v>
      </c>
      <c r="D94" s="3" t="str">
        <f>'[1]TCE - ANEXO IV - Preencher'!F103</f>
        <v>26.332.434/0001-82</v>
      </c>
      <c r="E94" s="5" t="str">
        <f>'[1]TCE - ANEXO IV - Preencher'!G103</f>
        <v xml:space="preserve">LÓGICO PROJETOS 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79</v>
      </c>
      <c r="I94" s="6">
        <f>IF('[1]TCE - ANEXO IV - Preencher'!K103="","",'[1]TCE - ANEXO IV - Preencher'!K103)</f>
        <v>46146</v>
      </c>
      <c r="J94" s="5" t="str">
        <f>'[1]TCE - ANEXO IV - Preencher'!L103</f>
        <v>26116062226332434000182000000000007926053090829850</v>
      </c>
      <c r="K94" s="5" t="str">
        <f>IF(F94="B",LEFT('[1]TCE - ANEXO IV - Preencher'!M103,2),IF(F94="S",LEFT('[1]TCE - ANEXO IV - Preencher'!M103,7),IF('[1]TCE - ANEXO IV - Preencher'!H103="","")))</f>
        <v>26 - Pe</v>
      </c>
      <c r="L94" s="7">
        <f>'[1]TCE - ANEXO IV - Preencher'!N103</f>
        <v>6800</v>
      </c>
    </row>
    <row r="95" spans="1:12" s="8" customFormat="1" ht="19.5" customHeight="1" x14ac:dyDescent="0.25">
      <c r="A95" s="3">
        <f>IFERROR(VLOOKUP(B95,'[1]DADOS (OCULTAR)'!$Q$3:$S$136,3,0),"")</f>
        <v>9039744001590</v>
      </c>
      <c r="B95" s="4" t="str">
        <f>'[1]TCE - ANEXO IV - Preencher'!C104</f>
        <v>UPAE SALGUEIRO - CG Nº 006/2014</v>
      </c>
      <c r="C95" s="4" t="str">
        <f>'[1]TCE - ANEXO IV - Preencher'!E104</f>
        <v>5.5 - Reparo e Manutenção de Máquinas e Equipamentos</v>
      </c>
      <c r="D95" s="3" t="str">
        <f>'[1]TCE - ANEXO IV - Preencher'!F104</f>
        <v>08.930.024/0001-51</v>
      </c>
      <c r="E95" s="5" t="str">
        <f>'[1]TCE - ANEXO IV - Preencher'!G104</f>
        <v xml:space="preserve">ELETRON TRANSPORTES VERTICAIS (ELEVADOR) 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2600000006186</v>
      </c>
      <c r="I95" s="6">
        <f>IF('[1]TCE - ANEXO IV - Preencher'!K104="","",'[1]TCE - ANEXO IV - Preencher'!K104)</f>
        <v>46128</v>
      </c>
      <c r="J95" s="5" t="str">
        <f>'[1]TCE - ANEXO IV - Preencher'!L104</f>
        <v>26111011208930024000151260000000618626040012557693</v>
      </c>
      <c r="K95" s="5" t="str">
        <f>IF(F95="B",LEFT('[1]TCE - ANEXO IV - Preencher'!M104,2),IF(F95="S",LEFT('[1]TCE - ANEXO IV - Preencher'!M104,7),IF('[1]TCE - ANEXO IV - Preencher'!H104="","")))</f>
        <v>26 - Pe</v>
      </c>
      <c r="L95" s="7">
        <f>'[1]TCE - ANEXO IV - Preencher'!N104</f>
        <v>600</v>
      </c>
    </row>
    <row r="96" spans="1:12" s="8" customFormat="1" ht="19.5" customHeight="1" x14ac:dyDescent="0.25">
      <c r="A96" s="3">
        <f>IFERROR(VLOOKUP(B96,'[1]DADOS (OCULTAR)'!$Q$3:$S$136,3,0),"")</f>
        <v>9039744001590</v>
      </c>
      <c r="B96" s="4" t="str">
        <f>'[1]TCE - ANEXO IV - Preencher'!C105</f>
        <v>UPAE SALGUEIRO - CG Nº 006/2014</v>
      </c>
      <c r="C96" s="4" t="str">
        <f>'[1]TCE - ANEXO IV - Preencher'!E105</f>
        <v>4.99 - Outros Serviços de Terceiros Pessoa Física</v>
      </c>
      <c r="D96" s="3" t="str">
        <f>'[1]TCE - ANEXO IV - Preencher'!F105</f>
        <v>102.897.114-10</v>
      </c>
      <c r="E96" s="5" t="str">
        <f>'[1]TCE - ANEXO IV - Preencher'!G105</f>
        <v>HADASSA RUDENIA PEREIRA SANTOS</v>
      </c>
      <c r="F96" s="5" t="str">
        <f>'[1]TCE - ANEXO IV - Preencher'!H105</f>
        <v>S</v>
      </c>
      <c r="G96" s="5" t="str">
        <f>'[1]TCE - ANEXO IV - Preencher'!I105</f>
        <v>N</v>
      </c>
      <c r="H96" s="5" t="str">
        <f>'[1]TCE - ANEXO IV - Preencher'!J105</f>
        <v xml:space="preserve">23-04-2026 </v>
      </c>
      <c r="I96" s="6">
        <f>IF('[1]TCE - ANEXO IV - Preencher'!K105="","",'[1]TCE - ANEXO IV - Preencher'!K105)</f>
        <v>46135</v>
      </c>
      <c r="J96" s="5" t="str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26 - Pe</v>
      </c>
      <c r="L96" s="7">
        <f>'[1]TCE - ANEXO IV - Preencher'!N105</f>
        <v>740.06</v>
      </c>
    </row>
    <row r="97" spans="1:12" s="8" customFormat="1" ht="19.5" customHeight="1" x14ac:dyDescent="0.25">
      <c r="A97" s="3">
        <f>IFERROR(VLOOKUP(B97,'[1]DADOS (OCULTAR)'!$Q$3:$S$136,3,0),"")</f>
        <v>9039744001590</v>
      </c>
      <c r="B97" s="4" t="str">
        <f>'[1]TCE - ANEXO IV - Preencher'!C106</f>
        <v>UPAE SALGUEIRO - CG Nº 006/2014</v>
      </c>
      <c r="C97" s="4" t="str">
        <f>'[1]TCE - ANEXO IV - Preencher'!E106</f>
        <v>4.99 - Outros Serviços de Terceiros Pessoa Física</v>
      </c>
      <c r="D97" s="3" t="str">
        <f>'[1]TCE - ANEXO IV - Preencher'!F106</f>
        <v>090.476.794-90</v>
      </c>
      <c r="E97" s="5" t="str">
        <f>'[1]TCE - ANEXO IV - Preencher'!G106</f>
        <v>TALITA GRANGEIRO SANTOS - DESLOCAMENRO - REEMBOLSO - DENEKYUSE</v>
      </c>
      <c r="F97" s="5" t="str">
        <f>'[1]TCE - ANEXO IV - Preencher'!H106</f>
        <v>S</v>
      </c>
      <c r="G97" s="5" t="str">
        <f>'[1]TCE - ANEXO IV - Preencher'!I106</f>
        <v>N</v>
      </c>
      <c r="H97" s="5" t="str">
        <f>'[1]TCE - ANEXO IV - Preencher'!J106</f>
        <v>21-04-2026</v>
      </c>
      <c r="I97" s="6">
        <f>IF('[1]TCE - ANEXO IV - Preencher'!K106="","",'[1]TCE - ANEXO IV - Preencher'!K106)</f>
        <v>46133</v>
      </c>
      <c r="J97" s="5" t="str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26 - Pe</v>
      </c>
      <c r="L97" s="7">
        <f>'[1]TCE - ANEXO IV - Preencher'!N106</f>
        <v>760.32</v>
      </c>
    </row>
    <row r="98" spans="1:12" s="8" customFormat="1" ht="19.5" customHeight="1" x14ac:dyDescent="0.25">
      <c r="A98" s="3">
        <f>IFERROR(VLOOKUP(B98,'[1]DADOS (OCULTAR)'!$Q$3:$S$136,3,0),"")</f>
        <v>9039744001590</v>
      </c>
      <c r="B98" s="4" t="str">
        <f>'[1]TCE - ANEXO IV - Preencher'!C107</f>
        <v>UPAE SALGUEIRO - CG Nº 006/2014</v>
      </c>
      <c r="C98" s="4" t="str">
        <f>'[1]TCE - ANEXO IV - Preencher'!E107</f>
        <v>4.99 - Outros Serviços de Terceiros Pessoa Física</v>
      </c>
      <c r="D98" s="3" t="str">
        <f>'[1]TCE - ANEXO IV - Preencher'!F107</f>
        <v>102.897.114-10</v>
      </c>
      <c r="E98" s="5" t="str">
        <f>'[1]TCE - ANEXO IV - Preencher'!G107</f>
        <v>HADASSA RUDENIA PEREIRA SANTOS</v>
      </c>
      <c r="F98" s="5" t="str">
        <f>'[1]TCE - ANEXO IV - Preencher'!H107</f>
        <v>S</v>
      </c>
      <c r="G98" s="5" t="str">
        <f>'[1]TCE - ANEXO IV - Preencher'!I107</f>
        <v>N</v>
      </c>
      <c r="H98" s="5" t="str">
        <f>'[1]TCE - ANEXO IV - Preencher'!J107</f>
        <v>23-04-2026</v>
      </c>
      <c r="I98" s="6">
        <f>IF('[1]TCE - ANEXO IV - Preencher'!K107="","",'[1]TCE - ANEXO IV - Preencher'!K107)</f>
        <v>46135</v>
      </c>
      <c r="J98" s="5" t="str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26 - Pe</v>
      </c>
      <c r="L98" s="7">
        <f>'[1]TCE - ANEXO IV - Preencher'!N107</f>
        <v>200</v>
      </c>
    </row>
    <row r="99" spans="1:12" s="8" customFormat="1" ht="19.5" customHeight="1" x14ac:dyDescent="0.25">
      <c r="A99" s="3">
        <f>IFERROR(VLOOKUP(B99,'[1]DADOS (OCULTAR)'!$Q$3:$S$136,3,0),"")</f>
        <v>9039744001590</v>
      </c>
      <c r="B99" s="4" t="str">
        <f>'[1]TCE - ANEXO IV - Preencher'!C108</f>
        <v>UPAE SALGUEIRO - CG Nº 006/2014</v>
      </c>
      <c r="C99" s="4" t="str">
        <f>'[1]TCE - ANEXO IV - Preencher'!E108</f>
        <v>4.99 - Outros Serviços de Terceiros Pessoa Física</v>
      </c>
      <c r="D99" s="3" t="str">
        <f>'[1]TCE - ANEXO IV - Preencher'!F108</f>
        <v>090.476.794-90</v>
      </c>
      <c r="E99" s="5" t="str">
        <f>'[1]TCE - ANEXO IV - Preencher'!G108</f>
        <v>TALITA GRANGEIRO SANTOS - DESLOCAMENRO - REEMBOLSO - DENEKYUSE</v>
      </c>
      <c r="F99" s="5" t="str">
        <f>'[1]TCE - ANEXO IV - Preencher'!H108</f>
        <v>S</v>
      </c>
      <c r="G99" s="5" t="str">
        <f>'[1]TCE - ANEXO IV - Preencher'!I108</f>
        <v>N</v>
      </c>
      <c r="H99" s="5" t="str">
        <f>'[1]TCE - ANEXO IV - Preencher'!J108</f>
        <v>21-04-2026</v>
      </c>
      <c r="I99" s="6">
        <f>IF('[1]TCE - ANEXO IV - Preencher'!K108="","",'[1]TCE - ANEXO IV - Preencher'!K108)</f>
        <v>46133</v>
      </c>
      <c r="J99" s="5" t="str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26 - Pe</v>
      </c>
      <c r="L99" s="7">
        <f>'[1]TCE - ANEXO IV - Preencher'!N108</f>
        <v>200</v>
      </c>
    </row>
    <row r="100" spans="1:12" s="8" customFormat="1" ht="19.5" customHeight="1" x14ac:dyDescent="0.25">
      <c r="A100" s="3">
        <f>IFERROR(VLOOKUP(B100,'[1]DADOS (OCULTAR)'!$Q$3:$S$136,3,0),"")</f>
        <v>9039744001590</v>
      </c>
      <c r="B100" s="4" t="str">
        <f>'[1]TCE - ANEXO IV - Preencher'!C109</f>
        <v>UPAE SALGUEIRO - CG Nº 006/2014</v>
      </c>
      <c r="C100" s="4" t="str">
        <f>'[1]TCE - ANEXO IV - Preencher'!E109</f>
        <v>4.99 - Outros Serviços de Terceiros Pessoa Física</v>
      </c>
      <c r="D100" s="3" t="str">
        <f>'[1]TCE - ANEXO IV - Preencher'!F109</f>
        <v>868.615.224-49</v>
      </c>
      <c r="E100" s="5" t="str">
        <f>'[1]TCE - ANEXO IV - Preencher'!G109</f>
        <v>Ivone Maria Barros de Oliveira - DESLOCAMENRO - REEMBOLSO</v>
      </c>
      <c r="F100" s="5" t="str">
        <f>'[1]TCE - ANEXO IV - Preencher'!H109</f>
        <v>S</v>
      </c>
      <c r="G100" s="5" t="str">
        <f>'[1]TCE - ANEXO IV - Preencher'!I109</f>
        <v>N</v>
      </c>
      <c r="H100" s="5" t="str">
        <f>'[1]TCE - ANEXO IV - Preencher'!J109</f>
        <v>21-04-2026</v>
      </c>
      <c r="I100" s="6">
        <f>IF('[1]TCE - ANEXO IV - Preencher'!K109="","",'[1]TCE - ANEXO IV - Preencher'!K109)</f>
        <v>46133</v>
      </c>
      <c r="J100" s="5" t="str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26 - Pe</v>
      </c>
      <c r="L100" s="7">
        <f>'[1]TCE - ANEXO IV - Preencher'!N109</f>
        <v>200</v>
      </c>
    </row>
    <row r="101" spans="1:12" s="8" customFormat="1" ht="19.5" customHeight="1" x14ac:dyDescent="0.25">
      <c r="A101" s="3">
        <f>IFERROR(VLOOKUP(B101,'[1]DADOS (OCULTAR)'!$Q$3:$S$136,3,0),"")</f>
        <v>9039744001590</v>
      </c>
      <c r="B101" s="4" t="str">
        <f>'[1]TCE - ANEXO IV - Preencher'!C110</f>
        <v>UPAE SALGUEIRO - CG Nº 006/2014</v>
      </c>
      <c r="C101" s="4" t="str">
        <f>'[1]TCE - ANEXO IV - Preencher'!E110</f>
        <v>4.99 - Outros Serviços de Terceiros Pessoa Física</v>
      </c>
      <c r="D101" s="3" t="str">
        <f>'[1]TCE - ANEXO IV - Preencher'!F110</f>
        <v>868.615.224-49</v>
      </c>
      <c r="E101" s="5" t="str">
        <f>'[1]TCE - ANEXO IV - Preencher'!G110</f>
        <v>Ivone Maria Barros de Oliveira - DESLOCAMENRO - REEMBOLSO</v>
      </c>
      <c r="F101" s="5" t="str">
        <f>'[1]TCE - ANEXO IV - Preencher'!H110</f>
        <v>S</v>
      </c>
      <c r="G101" s="5" t="str">
        <f>'[1]TCE - ANEXO IV - Preencher'!I110</f>
        <v>N</v>
      </c>
      <c r="H101" s="5" t="str">
        <f>'[1]TCE - ANEXO IV - Preencher'!J110</f>
        <v>21-04-2026</v>
      </c>
      <c r="I101" s="6">
        <f>IF('[1]TCE - ANEXO IV - Preencher'!K110="","",'[1]TCE - ANEXO IV - Preencher'!K110)</f>
        <v>46133</v>
      </c>
      <c r="J101" s="5" t="str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26 - Pe</v>
      </c>
      <c r="L101" s="7">
        <f>'[1]TCE - ANEXO IV - Preencher'!N110</f>
        <v>585.79</v>
      </c>
    </row>
    <row r="102" spans="1:12" s="8" customFormat="1" ht="19.5" customHeight="1" x14ac:dyDescent="0.25">
      <c r="A102" s="3">
        <f>IFERROR(VLOOKUP(B102,'[1]DADOS (OCULTAR)'!$Q$3:$S$136,3,0),"")</f>
        <v>9039744001590</v>
      </c>
      <c r="B102" s="4" t="str">
        <f>'[1]TCE - ANEXO IV - Preencher'!C111</f>
        <v>UPAE SALGUEIRO - CG Nº 006/2014</v>
      </c>
      <c r="C102" s="4" t="str">
        <f>'[1]TCE - ANEXO IV - Preencher'!E111</f>
        <v>4.99 - Outros Serviços de Terceiros Pessoa Física</v>
      </c>
      <c r="D102" s="3" t="str">
        <f>'[1]TCE - ANEXO IV - Preencher'!F111</f>
        <v>013.465.414-50</v>
      </c>
      <c r="E102" s="5" t="str">
        <f>'[1]TCE - ANEXO IV - Preencher'!G111</f>
        <v>JOAO PAULO ALVES - DESLOCAMENRO - REEMBOLSO</v>
      </c>
      <c r="F102" s="5" t="str">
        <f>'[1]TCE - ANEXO IV - Preencher'!H111</f>
        <v>S</v>
      </c>
      <c r="G102" s="5" t="str">
        <f>'[1]TCE - ANEXO IV - Preencher'!I111</f>
        <v>N</v>
      </c>
      <c r="H102" s="5" t="str">
        <f>'[1]TCE - ANEXO IV - Preencher'!J111</f>
        <v>23-04-2026</v>
      </c>
      <c r="I102" s="6">
        <f>IF('[1]TCE - ANEXO IV - Preencher'!K111="","",'[1]TCE - ANEXO IV - Preencher'!K111)</f>
        <v>46135</v>
      </c>
      <c r="J102" s="5" t="str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26 - Pe</v>
      </c>
      <c r="L102" s="7">
        <f>'[1]TCE - ANEXO IV - Preencher'!N111</f>
        <v>300</v>
      </c>
    </row>
    <row r="103" spans="1:12" s="8" customFormat="1" ht="19.5" customHeight="1" x14ac:dyDescent="0.25">
      <c r="A103" s="3">
        <f>IFERROR(VLOOKUP(B103,'[1]DADOS (OCULTAR)'!$Q$3:$S$136,3,0),"")</f>
        <v>9039744001590</v>
      </c>
      <c r="B103" s="4" t="str">
        <f>'[1]TCE - ANEXO IV - Preencher'!C112</f>
        <v>UPAE SALGUEIRO - CG Nº 006/2014</v>
      </c>
      <c r="C103" s="4" t="str">
        <f>'[1]TCE - ANEXO IV - Preencher'!E112</f>
        <v>4.99 - Outros Serviços de Terceiros Pessoa Física</v>
      </c>
      <c r="D103" s="3" t="str">
        <f>'[1]TCE - ANEXO IV - Preencher'!F112</f>
        <v>038.457.574-93</v>
      </c>
      <c r="E103" s="5" t="str">
        <f>'[1]TCE - ANEXO IV - Preencher'!G112</f>
        <v>MARCIA MILANE DE SÁ</v>
      </c>
      <c r="F103" s="5" t="str">
        <f>'[1]TCE - ANEXO IV - Preencher'!H112</f>
        <v>S</v>
      </c>
      <c r="G103" s="5" t="str">
        <f>'[1]TCE - ANEXO IV - Preencher'!I112</f>
        <v>N</v>
      </c>
      <c r="H103" s="5" t="str">
        <f>'[1]TCE - ANEXO IV - Preencher'!J112</f>
        <v>21-04-2026</v>
      </c>
      <c r="I103" s="6" t="str">
        <f>IF('[1]TCE - ANEXO IV - Preencher'!K112="","",'[1]TCE - ANEXO IV - Preencher'!K112)</f>
        <v xml:space="preserve">  21/04/2026</v>
      </c>
      <c r="J103" s="5" t="str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26 - Pe</v>
      </c>
      <c r="L103" s="7">
        <f>'[1]TCE - ANEXO IV - Preencher'!N112</f>
        <v>200</v>
      </c>
    </row>
    <row r="104" spans="1:12" s="8" customFormat="1" ht="19.5" customHeight="1" x14ac:dyDescent="0.25">
      <c r="A104" s="3">
        <f>IFERROR(VLOOKUP(B104,'[1]DADOS (OCULTAR)'!$Q$3:$S$136,3,0),"")</f>
        <v>9039744001590</v>
      </c>
      <c r="B104" s="4" t="str">
        <f>'[1]TCE - ANEXO IV - Preencher'!C113</f>
        <v>UPAE SALGUEIRO - CG Nº 006/2014</v>
      </c>
      <c r="C104" s="4" t="str">
        <f>'[1]TCE - ANEXO IV - Preencher'!E113</f>
        <v>4.99 - Outros Serviços de Terceiros Pessoa Física</v>
      </c>
      <c r="D104" s="3" t="str">
        <f>'[1]TCE - ANEXO IV - Preencher'!F113</f>
        <v>025.640.594-81</v>
      </c>
      <c r="E104" s="5" t="str">
        <f>'[1]TCE - ANEXO IV - Preencher'!G113</f>
        <v>ROSANE KEYLA QUIRINO DE BRITO - DESLOCAMENRO - REEMBOLSO</v>
      </c>
      <c r="F104" s="5" t="str">
        <f>'[1]TCE - ANEXO IV - Preencher'!H113</f>
        <v>S</v>
      </c>
      <c r="G104" s="5" t="str">
        <f>'[1]TCE - ANEXO IV - Preencher'!I113</f>
        <v>N</v>
      </c>
      <c r="H104" s="5" t="str">
        <f>'[1]TCE - ANEXO IV - Preencher'!J113</f>
        <v>22-04-2026</v>
      </c>
      <c r="I104" s="6">
        <f>IF('[1]TCE - ANEXO IV - Preencher'!K113="","",'[1]TCE - ANEXO IV - Preencher'!K113)</f>
        <v>46134</v>
      </c>
      <c r="J104" s="5" t="str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26 - Pe</v>
      </c>
      <c r="L104" s="7">
        <f>'[1]TCE - ANEXO IV - Preencher'!N113</f>
        <v>450</v>
      </c>
    </row>
    <row r="105" spans="1:12" s="8" customFormat="1" ht="19.5" customHeight="1" x14ac:dyDescent="0.25">
      <c r="A105" s="3">
        <f>IFERROR(VLOOKUP(B105,'[1]DADOS (OCULTAR)'!$Q$3:$S$136,3,0),"")</f>
        <v>9039744001590</v>
      </c>
      <c r="B105" s="4" t="str">
        <f>'[1]TCE - ANEXO IV - Preencher'!C114</f>
        <v>UPAE SALGUEIRO - CG Nº 006/2014</v>
      </c>
      <c r="C105" s="4" t="str">
        <f>'[1]TCE - ANEXO IV - Preencher'!E114</f>
        <v>4.99 - Outros Serviços de Terceiros Pessoa Física</v>
      </c>
      <c r="D105" s="3" t="str">
        <f>'[1]TCE - ANEXO IV - Preencher'!F114</f>
        <v>025.640.594-81</v>
      </c>
      <c r="E105" s="5" t="str">
        <f>'[1]TCE - ANEXO IV - Preencher'!G114</f>
        <v>ROSANE KEYLA QUIRINO DE BRITO - DESLOCAMENRO - REEMBOLSO</v>
      </c>
      <c r="F105" s="5" t="str">
        <f>'[1]TCE - ANEXO IV - Preencher'!H114</f>
        <v>S</v>
      </c>
      <c r="G105" s="5" t="str">
        <f>'[1]TCE - ANEXO IV - Preencher'!I114</f>
        <v>N</v>
      </c>
      <c r="H105" s="5" t="str">
        <f>'[1]TCE - ANEXO IV - Preencher'!J114</f>
        <v>22-04-2026</v>
      </c>
      <c r="I105" s="6">
        <f>IF('[1]TCE - ANEXO IV - Preencher'!K114="","",'[1]TCE - ANEXO IV - Preencher'!K114)</f>
        <v>46134</v>
      </c>
      <c r="J105" s="5" t="str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26 - Pe</v>
      </c>
      <c r="L105" s="7">
        <f>'[1]TCE - ANEXO IV - Preencher'!N114</f>
        <v>1074.1500000000001</v>
      </c>
    </row>
    <row r="106" spans="1:12" s="8" customFormat="1" ht="19.5" customHeight="1" x14ac:dyDescent="0.25">
      <c r="A106" s="3">
        <f>IFERROR(VLOOKUP(B106,'[1]DADOS (OCULTAR)'!$Q$3:$S$136,3,0),"")</f>
        <v>9039744001590</v>
      </c>
      <c r="B106" s="4" t="str">
        <f>'[1]TCE - ANEXO IV - Preencher'!C115</f>
        <v>UPAE SALGUEIRO - CG Nº 006/2014</v>
      </c>
      <c r="C106" s="4" t="str">
        <f>'[1]TCE - ANEXO IV - Preencher'!E115</f>
        <v>4.99 - Outros Serviços de Terceiros Pessoa Física</v>
      </c>
      <c r="D106" s="3" t="str">
        <f>'[1]TCE - ANEXO IV - Preencher'!F115</f>
        <v>48.426.714-08</v>
      </c>
      <c r="E106" s="5" t="str">
        <f>'[1]TCE - ANEXO IV - Preencher'!G115</f>
        <v>RAFAELA DONATO DA SILVA SANTOS</v>
      </c>
      <c r="F106" s="5" t="str">
        <f>'[1]TCE - ANEXO IV - Preencher'!H115</f>
        <v>S</v>
      </c>
      <c r="G106" s="5" t="str">
        <f>'[1]TCE - ANEXO IV - Preencher'!I115</f>
        <v>N</v>
      </c>
      <c r="H106" s="5" t="str">
        <f>'[1]TCE - ANEXO IV - Preencher'!J115</f>
        <v>27/04/2026</v>
      </c>
      <c r="I106" s="6">
        <f>IF('[1]TCE - ANEXO IV - Preencher'!K115="","",'[1]TCE - ANEXO IV - Preencher'!K115)</f>
        <v>46139</v>
      </c>
      <c r="J106" s="5" t="str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26 - Pe</v>
      </c>
      <c r="L106" s="7">
        <f>'[1]TCE - ANEXO IV - Preencher'!N115</f>
        <v>35</v>
      </c>
    </row>
    <row r="107" spans="1:12" s="8" customFormat="1" ht="19.5" customHeight="1" x14ac:dyDescent="0.25">
      <c r="A107" s="3">
        <f>IFERROR(VLOOKUP(B107,'[1]DADOS (OCULTAR)'!$Q$3:$S$136,3,0),"")</f>
        <v>9039744001590</v>
      </c>
      <c r="B107" s="4" t="str">
        <f>'[1]TCE - ANEXO IV - Preencher'!C116</f>
        <v>UPAE SALGUEIRO - CG Nº 006/2014</v>
      </c>
      <c r="C107" s="4" t="str">
        <f>'[1]TCE - ANEXO IV - Preencher'!E116</f>
        <v>4.99 - Outros Serviços de Terceiros Pessoa Física</v>
      </c>
      <c r="D107" s="3" t="str">
        <f>'[1]TCE - ANEXO IV - Preencher'!F116</f>
        <v>059.787.464-60</v>
      </c>
      <c r="E107" s="5" t="str">
        <f>'[1]TCE - ANEXO IV - Preencher'!G116</f>
        <v>SUZANA BARBOSA MOREIRA GRANJA BARROS - DESLOCAMENRO - REEMBOLSO</v>
      </c>
      <c r="F107" s="5" t="str">
        <f>'[1]TCE - ANEXO IV - Preencher'!H116</f>
        <v>S</v>
      </c>
      <c r="G107" s="5" t="str">
        <f>'[1]TCE - ANEXO IV - Preencher'!I116</f>
        <v>N</v>
      </c>
      <c r="H107" s="5" t="str">
        <f>'[1]TCE - ANEXO IV - Preencher'!J116</f>
        <v>21-04-26</v>
      </c>
      <c r="I107" s="6">
        <f>IF('[1]TCE - ANEXO IV - Preencher'!K116="","",'[1]TCE - ANEXO IV - Preencher'!K116)</f>
        <v>46133</v>
      </c>
      <c r="J107" s="5" t="str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26 - Pe</v>
      </c>
      <c r="L107" s="7">
        <f>'[1]TCE - ANEXO IV - Preencher'!N116</f>
        <v>400</v>
      </c>
    </row>
    <row r="108" spans="1:12" s="8" customFormat="1" ht="19.5" customHeight="1" x14ac:dyDescent="0.25">
      <c r="A108" s="3">
        <f>IFERROR(VLOOKUP(B108,'[1]DADOS (OCULTAR)'!$Q$3:$S$136,3,0),"")</f>
        <v>9039744001590</v>
      </c>
      <c r="B108" s="4" t="str">
        <f>'[1]TCE - ANEXO IV - Preencher'!C117</f>
        <v>UPAE SALGUEIRO - CG Nº 006/2014</v>
      </c>
      <c r="C108" s="4" t="str">
        <f>'[1]TCE - ANEXO IV - Preencher'!E117</f>
        <v>4.99 - Outros Serviços de Terceiros Pessoa Física</v>
      </c>
      <c r="D108" s="3" t="str">
        <f>'[1]TCE - ANEXO IV - Preencher'!F117</f>
        <v>059.787.464-60</v>
      </c>
      <c r="E108" s="5" t="str">
        <f>'[1]TCE - ANEXO IV - Preencher'!G117</f>
        <v>SUZANA BARBOSA MOREIRA GRANJA BARROS - DESLOCAMENRO - REEMBOLSO</v>
      </c>
      <c r="F108" s="5" t="str">
        <f>'[1]TCE - ANEXO IV - Preencher'!H117</f>
        <v>S</v>
      </c>
      <c r="G108" s="5" t="str">
        <f>'[1]TCE - ANEXO IV - Preencher'!I117</f>
        <v>N</v>
      </c>
      <c r="H108" s="5" t="str">
        <f>'[1]TCE - ANEXO IV - Preencher'!J117</f>
        <v>21-04-26</v>
      </c>
      <c r="I108" s="6">
        <f>IF('[1]TCE - ANEXO IV - Preencher'!K117="","",'[1]TCE - ANEXO IV - Preencher'!K117)</f>
        <v>46133</v>
      </c>
      <c r="J108" s="5" t="str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26 - Pe</v>
      </c>
      <c r="L108" s="7">
        <f>'[1]TCE - ANEXO IV - Preencher'!N117</f>
        <v>509.46</v>
      </c>
    </row>
    <row r="109" spans="1:12" s="8" customFormat="1" ht="19.5" customHeight="1" x14ac:dyDescent="0.25">
      <c r="A109" s="3">
        <f>IFERROR(VLOOKUP(B109,'[1]DADOS (OCULTAR)'!$Q$3:$S$136,3,0),"")</f>
        <v>9039744001590</v>
      </c>
      <c r="B109" s="4" t="str">
        <f>'[1]TCE - ANEXO IV - Preencher'!C118</f>
        <v>UPAE SALGUEIRO - CG Nº 006/2014</v>
      </c>
      <c r="C109" s="4" t="str">
        <f>'[1]TCE - ANEXO IV - Preencher'!E118</f>
        <v>5.17 - Manutenção de Software, Certificação Digital e Microfilmagem</v>
      </c>
      <c r="D109" s="3" t="str">
        <f>'[1]TCE - ANEXO IV - Preencher'!F118</f>
        <v>05.620.302/0002-67</v>
      </c>
      <c r="E109" s="5" t="str">
        <f>'[1]TCE - ANEXO IV - Preencher'!G118</f>
        <v>GREEN PAPER FREE SOLUCOES SEM PAPEL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2600000001601</v>
      </c>
      <c r="I109" s="6">
        <f>IF('[1]TCE - ANEXO IV - Preencher'!K118="","",'[1]TCE - ANEXO IV - Preencher'!K118)</f>
        <v>46153</v>
      </c>
      <c r="J109" s="5" t="str">
        <f>'[1]TCE - ANEXO IV - Preencher'!L118</f>
        <v>26060021205620302000267260000000160126052249242780</v>
      </c>
      <c r="K109" s="5" t="str">
        <f>IF(F109="B",LEFT('[1]TCE - ANEXO IV - Preencher'!M118,2),IF(F109="S",LEFT('[1]TCE - ANEXO IV - Preencher'!M118,7),IF('[1]TCE - ANEXO IV - Preencher'!H118="","")))</f>
        <v>2606002</v>
      </c>
      <c r="L109" s="7">
        <f>'[1]TCE - ANEXO IV - Preencher'!N118</f>
        <v>2109.15</v>
      </c>
    </row>
    <row r="110" spans="1:12" s="8" customFormat="1" ht="19.5" customHeight="1" x14ac:dyDescent="0.25">
      <c r="A110" s="3">
        <f>IFERROR(VLOOKUP(B110,'[1]DADOS (OCULTAR)'!$Q$3:$S$136,3,0),"")</f>
        <v>9039744001590</v>
      </c>
      <c r="B110" s="4" t="str">
        <f>'[1]TCE - ANEXO IV - Preencher'!C119</f>
        <v>UPAE SALGUEIRO - CG Nº 006/2014</v>
      </c>
      <c r="C110" s="4" t="str">
        <f>'[1]TCE - ANEXO IV - Preencher'!E119</f>
        <v>5.5 - Reparo e Manutenção de Máquinas e Equipamentos</v>
      </c>
      <c r="D110" s="3" t="str">
        <f>'[1]TCE - ANEXO IV - Preencher'!F119</f>
        <v>61.378.903/0001-03</v>
      </c>
      <c r="E110" s="5" t="str">
        <f>'[1]TCE - ANEXO IV - Preencher'!G119</f>
        <v>GOMES ENGENHARIA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12</v>
      </c>
      <c r="I110" s="6">
        <f>IF('[1]TCE - ANEXO IV - Preencher'!K119="","",'[1]TCE - ANEXO IV - Preencher'!K119)</f>
        <v>46134</v>
      </c>
      <c r="J110" s="5" t="str">
        <f>'[1]TCE - ANEXO IV - Preencher'!L119</f>
        <v>26116062261378903000103000000000001226047232451331</v>
      </c>
      <c r="K110" s="5" t="str">
        <f>IF(F110="B",LEFT('[1]TCE - ANEXO IV - Preencher'!M119,2),IF(F110="S",LEFT('[1]TCE - ANEXO IV - Preencher'!M119,7),IF('[1]TCE - ANEXO IV - Preencher'!H119="","")))</f>
        <v>26 - Pe</v>
      </c>
      <c r="L110" s="7">
        <f>'[1]TCE - ANEXO IV - Preencher'!N119</f>
        <v>9200</v>
      </c>
    </row>
    <row r="111" spans="1:12" s="8" customFormat="1" ht="19.5" customHeight="1" x14ac:dyDescent="0.25">
      <c r="A111" s="3">
        <f>IFERROR(VLOOKUP(B111,'[1]DADOS (OCULTAR)'!$Q$3:$S$136,3,0),"")</f>
        <v>9039744001590</v>
      </c>
      <c r="B111" s="4" t="str">
        <f>'[1]TCE - ANEXO IV - Preencher'!C120</f>
        <v>UPAE SALGUEIRO - CG Nº 006/2014</v>
      </c>
      <c r="C111" s="4" t="str">
        <f>'[1]TCE - ANEXO IV - Preencher'!E120</f>
        <v>5.16 - Serviços Médico-Hospitalares, Odotonlogia e Laboratoriais</v>
      </c>
      <c r="D111" s="3" t="str">
        <f>'[1]TCE - ANEXO IV - Preencher'!F120</f>
        <v>21.185.366/0001-52</v>
      </c>
      <c r="E111" s="5" t="str">
        <f>'[1]TCE - ANEXO IV - Preencher'!G120</f>
        <v>CLINICORDIS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2600000000054</v>
      </c>
      <c r="I111" s="6">
        <f>IF('[1]TCE - ANEXO IV - Preencher'!K120="","",'[1]TCE - ANEXO IV - Preencher'!K120)</f>
        <v>46148</v>
      </c>
      <c r="J111" s="5" t="str">
        <f>'[1]TCE - ANEXO IV - Preencher'!L120</f>
        <v>26029021221185366000152260000000005426053367092715</v>
      </c>
      <c r="K111" s="5" t="str">
        <f>IF(F111="B",LEFT('[1]TCE - ANEXO IV - Preencher'!M120,2),IF(F111="S",LEFT('[1]TCE - ANEXO IV - Preencher'!M120,7),IF('[1]TCE - ANEXO IV - Preencher'!H120="","")))</f>
        <v>26 - Pe</v>
      </c>
      <c r="L111" s="7">
        <f>'[1]TCE - ANEXO IV - Preencher'!N120</f>
        <v>1980</v>
      </c>
    </row>
    <row r="112" spans="1:12" s="8" customFormat="1" ht="19.5" customHeight="1" x14ac:dyDescent="0.25">
      <c r="A112" s="3">
        <f>IFERROR(VLOOKUP(B112,'[1]DADOS (OCULTAR)'!$Q$3:$S$136,3,0),"")</f>
        <v>9039744001590</v>
      </c>
      <c r="B112" s="4" t="str">
        <f>'[1]TCE - ANEXO IV - Preencher'!C121</f>
        <v>UPAE SALGUEIRO - CG Nº 006/2014</v>
      </c>
      <c r="C112" s="4" t="str">
        <f>'[1]TCE - ANEXO IV - Preencher'!E121</f>
        <v>5.16 - Serviços Médico-Hospitalares, Odotonlogia e Laboratoriais</v>
      </c>
      <c r="D112" s="3" t="str">
        <f>'[1]TCE - ANEXO IV - Preencher'!F121</f>
        <v>65.060.083/0001-50</v>
      </c>
      <c r="E112" s="5" t="str">
        <f>'[1]TCE - ANEXO IV - Preencher'!G121</f>
        <v>JLMEDICINAESPECIALIZADA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6</v>
      </c>
      <c r="I112" s="6">
        <f>IF('[1]TCE - ANEXO IV - Preencher'!K121="","",'[1]TCE - ANEXO IV - Preencher'!K121)</f>
        <v>46149</v>
      </c>
      <c r="J112" s="5" t="str">
        <f>'[1]TCE - ANEXO IV - Preencher'!L121</f>
        <v>26139092265060083000150000000000000626056887045680</v>
      </c>
      <c r="K112" s="5" t="str">
        <f>IF(F112="B",LEFT('[1]TCE - ANEXO IV - Preencher'!M121,2),IF(F112="S",LEFT('[1]TCE - ANEXO IV - Preencher'!M121,7),IF('[1]TCE - ANEXO IV - Preencher'!H121="","")))</f>
        <v>26 - Pe</v>
      </c>
      <c r="L112" s="7">
        <f>'[1]TCE - ANEXO IV - Preencher'!N121</f>
        <v>3234</v>
      </c>
    </row>
    <row r="113" spans="1:12" s="8" customFormat="1" ht="19.5" customHeight="1" x14ac:dyDescent="0.25">
      <c r="A113" s="3">
        <f>IFERROR(VLOOKUP(B113,'[1]DADOS (OCULTAR)'!$Q$3:$S$136,3,0),"")</f>
        <v>9039744001590</v>
      </c>
      <c r="B113" s="4" t="str">
        <f>'[1]TCE - ANEXO IV - Preencher'!C122</f>
        <v>UPAE SALGUEIRO - CG Nº 006/2014</v>
      </c>
      <c r="C113" s="4" t="str">
        <f>'[1]TCE - ANEXO IV - Preencher'!E122</f>
        <v>4.99 - Outros Serviços de Terceiros Pessoa Física</v>
      </c>
      <c r="D113" s="3" t="str">
        <f>'[1]TCE - ANEXO IV - Preencher'!F122</f>
        <v>038.457.574-93</v>
      </c>
      <c r="E113" s="5" t="str">
        <f>'[1]TCE - ANEXO IV - Preencher'!G122</f>
        <v>MARCIA MILANE DE SÁ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21-04-2026</v>
      </c>
      <c r="I113" s="6" t="str">
        <f>IF('[1]TCE - ANEXO IV - Preencher'!K122="","",'[1]TCE - ANEXO IV - Preencher'!K122)</f>
        <v xml:space="preserve">  21/04/2026</v>
      </c>
      <c r="J113" s="5" t="str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26 - Pe</v>
      </c>
      <c r="L113" s="7">
        <f>'[1]TCE - ANEXO IV - Preencher'!N122</f>
        <v>470.9</v>
      </c>
    </row>
    <row r="114" spans="1:12" s="8" customFormat="1" ht="19.5" customHeight="1" x14ac:dyDescent="0.25">
      <c r="A114" s="3">
        <f>IFERROR(VLOOKUP(B114,'[1]DADOS (OCULTAR)'!$Q$3:$S$136,3,0),"")</f>
        <v>9039744001590</v>
      </c>
      <c r="B114" s="4" t="str">
        <f>'[1]TCE - ANEXO IV - Preencher'!C123</f>
        <v>UPAE SALGUEIRO - CG Nº 006/2014</v>
      </c>
      <c r="C114" s="4" t="str">
        <f>'[1]TCE - ANEXO IV - Preencher'!E123</f>
        <v>4.3 - Reparo e Manutenção de Equipamentos</v>
      </c>
      <c r="D114" s="3" t="str">
        <f>'[1]TCE - ANEXO IV - Preencher'!F123</f>
        <v>11.735.586/0001-59</v>
      </c>
      <c r="E114" s="5" t="str">
        <f>'[1]TCE - ANEXO IV - Preencher'!G123</f>
        <v>FUNDACAO DE APOIO AO DESENVOLVIMENTO DA UFPE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1251</v>
      </c>
      <c r="I114" s="6">
        <f>IF('[1]TCE - ANEXO IV - Preencher'!K123="","",'[1]TCE - ANEXO IV - Preencher'!K123)</f>
        <v>46150</v>
      </c>
      <c r="J114" s="5" t="str">
        <f>'[1]TCE - ANEXO IV - Preencher'!L123</f>
        <v>26116062211735586000159000000000125126056363134633</v>
      </c>
      <c r="K114" s="5" t="str">
        <f>IF(F114="B",LEFT('[1]TCE - ANEXO IV - Preencher'!M123,2),IF(F114="S",LEFT('[1]TCE - ANEXO IV - Preencher'!M123,7),IF('[1]TCE - ANEXO IV - Preencher'!H123="","")))</f>
        <v>26 - Pe</v>
      </c>
      <c r="L114" s="7">
        <f>'[1]TCE - ANEXO IV - Preencher'!N123</f>
        <v>75.42</v>
      </c>
    </row>
    <row r="115" spans="1:12" s="8" customFormat="1" ht="19.5" customHeight="1" x14ac:dyDescent="0.25">
      <c r="A115" s="3">
        <f>IFERROR(VLOOKUP(B115,'[1]DADOS (OCULTAR)'!$Q$3:$S$136,3,0),"")</f>
        <v>9039744001590</v>
      </c>
      <c r="B115" s="4" t="str">
        <f>'[1]TCE - ANEXO IV - Preencher'!C124</f>
        <v>UPAE SALGUEIRO - CG Nº 006/2014</v>
      </c>
      <c r="C115" s="4" t="str">
        <f>'[1]TCE - ANEXO IV - Preencher'!E124</f>
        <v>5.5 - Reparo e Manutenção de Máquinas e Equipamentos</v>
      </c>
      <c r="D115" s="3" t="str">
        <f>'[1]TCE - ANEXO IV - Preencher'!F124</f>
        <v>19.316.591/0001-39</v>
      </c>
      <c r="E115" s="5" t="str">
        <f>'[1]TCE - ANEXO IV - Preencher'!G124</f>
        <v>MVE - MEGAVOLTENERGIA - MEGAVOLT ENERGIA MANUTENCOES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1521</v>
      </c>
      <c r="I115" s="6">
        <f>IF('[1]TCE - ANEXO IV - Preencher'!K124="","",'[1]TCE - ANEXO IV - Preencher'!K124)</f>
        <v>46153</v>
      </c>
      <c r="J115" s="5" t="str">
        <f>'[1]TCE - ANEXO IV - Preencher'!L124</f>
        <v>53001081219316591000139000000000152126051778511169</v>
      </c>
      <c r="K115" s="5" t="str">
        <f>IF(F115="B",LEFT('[1]TCE - ANEXO IV - Preencher'!M124,2),IF(F115="S",LEFT('[1]TCE - ANEXO IV - Preencher'!M124,7),IF('[1]TCE - ANEXO IV - Preencher'!H124="","")))</f>
        <v>5300108</v>
      </c>
      <c r="L115" s="7">
        <f>'[1]TCE - ANEXO IV - Preencher'!N124</f>
        <v>1190</v>
      </c>
    </row>
    <row r="116" spans="1:12" s="8" customFormat="1" ht="19.5" customHeight="1" x14ac:dyDescent="0.25">
      <c r="A116" s="3">
        <f>IFERROR(VLOOKUP(B116,'[1]DADOS (OCULTAR)'!$Q$3:$S$136,3,0),"")</f>
        <v>9039744001590</v>
      </c>
      <c r="B116" s="4" t="str">
        <f>'[1]TCE - ANEXO IV - Preencher'!C125</f>
        <v>UPAE SALGUEIRO - CG Nº 006/2014</v>
      </c>
      <c r="C116" s="4" t="str">
        <f>'[1]TCE - ANEXO IV - Preencher'!E125</f>
        <v>5.99 - Outros Serviços de Terceiros Pessoa Jurídica</v>
      </c>
      <c r="D116" s="3" t="str">
        <f>'[1]TCE - ANEXO IV - Preencher'!F125</f>
        <v>14.215.199/0001-80</v>
      </c>
      <c r="E116" s="5" t="str">
        <f>'[1]TCE - ANEXO IV - Preencher'!G125</f>
        <v>PRL EXTINTORES LTDA - ME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2600000000228</v>
      </c>
      <c r="I116" s="6">
        <f>IF('[1]TCE - ANEXO IV - Preencher'!K125="","",'[1]TCE - ANEXO IV - Preencher'!K125)</f>
        <v>46134</v>
      </c>
      <c r="J116" s="5" t="str">
        <f>'[1]TCE - ANEXO IV - Preencher'!L125</f>
        <v>26060021214215199000180260000000022826044035323759</v>
      </c>
      <c r="K116" s="5" t="str">
        <f>IF(F116="B",LEFT('[1]TCE - ANEXO IV - Preencher'!M125,2),IF(F116="S",LEFT('[1]TCE - ANEXO IV - Preencher'!M125,7),IF('[1]TCE - ANEXO IV - Preencher'!H125="","")))</f>
        <v>26 - Pe</v>
      </c>
      <c r="L116" s="7">
        <f>'[1]TCE - ANEXO IV - Preencher'!N125</f>
        <v>665</v>
      </c>
    </row>
    <row r="117" spans="1:12" s="8" customFormat="1" ht="19.5" customHeight="1" x14ac:dyDescent="0.25">
      <c r="A117" s="3">
        <f>IFERROR(VLOOKUP(B117,'[1]DADOS (OCULTAR)'!$Q$3:$S$136,3,0),"")</f>
        <v>9039744001590</v>
      </c>
      <c r="B117" s="4" t="str">
        <f>'[1]TCE - ANEXO IV - Preencher'!C126</f>
        <v>UPAE SALGUEIRO - CG Nº 006/2014</v>
      </c>
      <c r="C117" s="4" t="str">
        <f>'[1]TCE - ANEXO IV - Preencher'!E126</f>
        <v>5.17 - Manutenção de Software, Certificação Digital e Microfilmagem</v>
      </c>
      <c r="D117" s="3" t="str">
        <f>'[1]TCE - ANEXO IV - Preencher'!F126</f>
        <v>05.020.356/0001-00</v>
      </c>
      <c r="E117" s="5" t="str">
        <f>'[1]TCE - ANEXO IV - Preencher'!G126</f>
        <v>BID COMÉRCIO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234</v>
      </c>
      <c r="I117" s="6">
        <f>IF('[1]TCE - ANEXO IV - Preencher'!K126="","",'[1]TCE - ANEXO IV - Preencher'!K126)</f>
        <v>46083</v>
      </c>
      <c r="J117" s="5" t="str">
        <f>'[1]TCE - ANEXO IV - Preencher'!L126</f>
        <v>26116062205020356000100000000000023426030289486434</v>
      </c>
      <c r="K117" s="5" t="str">
        <f>IF(F117="B",LEFT('[1]TCE - ANEXO IV - Preencher'!M126,2),IF(F117="S",LEFT('[1]TCE - ANEXO IV - Preencher'!M126,7),IF('[1]TCE - ANEXO IV - Preencher'!H126="","")))</f>
        <v>26 - Pe</v>
      </c>
      <c r="L117" s="7">
        <f>'[1]TCE - ANEXO IV - Preencher'!N126</f>
        <v>458.41</v>
      </c>
    </row>
    <row r="118" spans="1:12" s="8" customFormat="1" ht="19.5" customHeight="1" x14ac:dyDescent="0.25">
      <c r="A118" s="3">
        <f>IFERROR(VLOOKUP(B118,'[1]DADOS (OCULTAR)'!$Q$3:$S$136,3,0),"")</f>
        <v>9039744001590</v>
      </c>
      <c r="B118" s="4" t="str">
        <f>'[1]TCE - ANEXO IV - Preencher'!C127</f>
        <v>UPAE SALGUEIRO - CG Nº 006/2014</v>
      </c>
      <c r="C118" s="4" t="str">
        <f>'[1]TCE - ANEXO IV - Preencher'!E127</f>
        <v>1.99 - Outras Despesas com Pessoal</v>
      </c>
      <c r="D118" s="3" t="str">
        <f>'[1]TCE - ANEXO IV - Preencher'!F127</f>
        <v>33.608.308/0001-73</v>
      </c>
      <c r="E118" s="5" t="str">
        <f>'[1]TCE - ANEXO IV - Preencher'!G127</f>
        <v>MAG - MONGERAL S/A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30-04-2026</v>
      </c>
      <c r="I118" s="6">
        <f>IF('[1]TCE - ANEXO IV - Preencher'!K127="","",'[1]TCE - ANEXO IV - Preencher'!K127)</f>
        <v>46142</v>
      </c>
      <c r="J118" s="5" t="str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26 - Pe</v>
      </c>
      <c r="L118" s="7">
        <f>'[1]TCE - ANEXO IV - Preencher'!N127</f>
        <v>55.63</v>
      </c>
    </row>
    <row r="119" spans="1:12" s="8" customFormat="1" ht="19.5" customHeight="1" x14ac:dyDescent="0.25">
      <c r="A119" s="3">
        <f>IFERROR(VLOOKUP(B119,'[1]DADOS (OCULTAR)'!$Q$3:$S$136,3,0),"")</f>
        <v>9039744001590</v>
      </c>
      <c r="B119" s="4" t="str">
        <f>'[1]TCE - ANEXO IV - Preencher'!C128</f>
        <v>UPAE SALGUEIRO - CG Nº 006/2014</v>
      </c>
      <c r="C119" s="4" t="str">
        <f>'[1]TCE - ANEXO IV - Preencher'!E128</f>
        <v xml:space="preserve">5.25 - Serviços Bancários </v>
      </c>
      <c r="D119" s="3" t="str">
        <f>'[1]TCE - ANEXO IV - Preencher'!F128</f>
        <v>32.312.124/0001-07</v>
      </c>
      <c r="E119" s="5" t="str">
        <f>'[1]TCE - ANEXO IV - Preencher'!G128</f>
        <v>BRADESCO</v>
      </c>
      <c r="F119" s="5" t="str">
        <f>'[1]TCE - ANEXO IV - Preencher'!H128</f>
        <v>S</v>
      </c>
      <c r="G119" s="5" t="str">
        <f>'[1]TCE - ANEXO IV - Preencher'!I128</f>
        <v>N</v>
      </c>
      <c r="H119" s="5" t="str">
        <f>'[1]TCE - ANEXO IV - Preencher'!J128</f>
        <v>0</v>
      </c>
      <c r="I119" s="6">
        <f>IF('[1]TCE - ANEXO IV - Preencher'!K128="","",'[1]TCE - ANEXO IV - Preencher'!K128)</f>
        <v>46142</v>
      </c>
      <c r="J119" s="5" t="str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26 - Pe</v>
      </c>
      <c r="L119" s="7">
        <f>'[1]TCE - ANEXO IV - Preencher'!N128</f>
        <v>140.30000000000001</v>
      </c>
    </row>
    <row r="120" spans="1:12" s="8" customFormat="1" ht="19.5" customHeight="1" x14ac:dyDescent="0.25">
      <c r="A120" s="3">
        <f>IFERROR(VLOOKUP(B120,'[1]DADOS (OCULTAR)'!$Q$3:$S$136,3,0),"")</f>
        <v>9039744001590</v>
      </c>
      <c r="B120" s="4" t="str">
        <f>'[1]TCE - ANEXO IV - Preencher'!C129</f>
        <v>UPAE SALGUEIRO - CG Nº 006/2014</v>
      </c>
      <c r="C120" s="4" t="str">
        <f>'[1]TCE - ANEXO IV - Preencher'!E129</f>
        <v xml:space="preserve">5.25 - Serviços Bancários </v>
      </c>
      <c r="D120" s="3" t="str">
        <f>'[1]TCE - ANEXO IV - Preencher'!F129</f>
        <v>32.312.124/0001-07</v>
      </c>
      <c r="E120" s="5" t="str">
        <f>'[1]TCE - ANEXO IV - Preencher'!G129</f>
        <v>BRADESCO</v>
      </c>
      <c r="F120" s="5" t="str">
        <f>'[1]TCE - ANEXO IV - Preencher'!H129</f>
        <v>S</v>
      </c>
      <c r="G120" s="5" t="str">
        <f>'[1]TCE - ANEXO IV - Preencher'!I129</f>
        <v>N</v>
      </c>
      <c r="H120" s="5" t="str">
        <f>'[1]TCE - ANEXO IV - Preencher'!J129</f>
        <v>0</v>
      </c>
      <c r="I120" s="6">
        <f>IF('[1]TCE - ANEXO IV - Preencher'!K129="","",'[1]TCE - ANEXO IV - Preencher'!K129)</f>
        <v>46142</v>
      </c>
      <c r="J120" s="5" t="str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26 - Pe</v>
      </c>
      <c r="L120" s="7">
        <f>'[1]TCE - ANEXO IV - Preencher'!N129</f>
        <v>168.5</v>
      </c>
    </row>
    <row r="121" spans="1:12" s="8" customFormat="1" ht="19.5" customHeight="1" x14ac:dyDescent="0.25">
      <c r="A121" s="3">
        <f>IFERROR(VLOOKUP(B121,'[1]DADOS (OCULTAR)'!$Q$3:$S$136,3,0),"")</f>
        <v>9039744001590</v>
      </c>
      <c r="B121" s="4" t="str">
        <f>'[1]TCE - ANEXO IV - Preencher'!C130</f>
        <v>UPAE SALGUEIRO - CG Nº 006/2014</v>
      </c>
      <c r="C121" s="4" t="str">
        <f>'[1]TCE - ANEXO IV - Preencher'!E130</f>
        <v>4.3 - Reparo e Manutenção de Equipamentos</v>
      </c>
      <c r="D121" s="3" t="str">
        <f>'[1]TCE - ANEXO IV - Preencher'!F130</f>
        <v>11.735.586/0001-59</v>
      </c>
      <c r="E121" s="5" t="str">
        <f>'[1]TCE - ANEXO IV - Preencher'!G130</f>
        <v>FUNDACAO DE APOIO AO DESENVOLVIMENTO DA UFPE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1248</v>
      </c>
      <c r="I121" s="6">
        <f>IF('[1]TCE - ANEXO IV - Preencher'!K130="","",'[1]TCE - ANEXO IV - Preencher'!K130)</f>
        <v>46150</v>
      </c>
      <c r="J121" s="5" t="str">
        <f>'[1]TCE - ANEXO IV - Preencher'!L130</f>
        <v>26116062211735586000159000000000125126056363134633</v>
      </c>
      <c r="K121" s="5" t="str">
        <f>IF(F121="B",LEFT('[1]TCE - ANEXO IV - Preencher'!M130,2),IF(F121="S",LEFT('[1]TCE - ANEXO IV - Preencher'!M130,7),IF('[1]TCE - ANEXO IV - Preencher'!H130="","")))</f>
        <v>26 - Pe</v>
      </c>
      <c r="L121" s="7">
        <f>'[1]TCE - ANEXO IV - Preencher'!N130</f>
        <v>75.42</v>
      </c>
    </row>
    <row r="122" spans="1:12" s="8" customFormat="1" ht="19.5" customHeight="1" x14ac:dyDescent="0.25">
      <c r="A122" s="3">
        <f>IFERROR(VLOOKUP(B122,'[1]DADOS (OCULTAR)'!$Q$3:$S$136,3,0),"")</f>
        <v>9039744001590</v>
      </c>
      <c r="B122" s="4" t="str">
        <f>'[1]TCE - ANEXO IV - Preencher'!C131</f>
        <v>UPAE SALGUEIRO - CG Nº 006/2014</v>
      </c>
      <c r="C122" s="4" t="str">
        <f>'[1]TCE - ANEXO IV - Preencher'!E131</f>
        <v>4.3 - Reparo e Manutenção de Equipamentos</v>
      </c>
      <c r="D122" s="3" t="str">
        <f>'[1]TCE - ANEXO IV - Preencher'!F131</f>
        <v>11.735.586/0001-59</v>
      </c>
      <c r="E122" s="5" t="str">
        <f>'[1]TCE - ANEXO IV - Preencher'!G131</f>
        <v>FUNDACAO DE APOIO AO DESENVOLVIMENTO DA UFPE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1249</v>
      </c>
      <c r="I122" s="6">
        <f>IF('[1]TCE - ANEXO IV - Preencher'!K131="","",'[1]TCE - ANEXO IV - Preencher'!K131)</f>
        <v>46150</v>
      </c>
      <c r="J122" s="5" t="str">
        <f>'[1]TCE - ANEXO IV - Preencher'!L131</f>
        <v>26116062211735586000159000000000125126056363134633</v>
      </c>
      <c r="K122" s="5" t="str">
        <f>IF(F122="B",LEFT('[1]TCE - ANEXO IV - Preencher'!M131,2),IF(F122="S",LEFT('[1]TCE - ANEXO IV - Preencher'!M131,7),IF('[1]TCE - ANEXO IV - Preencher'!H131="","")))</f>
        <v>26 - Pe</v>
      </c>
      <c r="L122" s="7">
        <f>'[1]TCE - ANEXO IV - Preencher'!N131</f>
        <v>75.42</v>
      </c>
    </row>
    <row r="123" spans="1:12" s="8" customFormat="1" ht="19.5" customHeight="1" x14ac:dyDescent="0.25">
      <c r="A123" s="3">
        <f>IFERROR(VLOOKUP(B123,'[1]DADOS (OCULTAR)'!$Q$3:$S$136,3,0),"")</f>
        <v>9039744001590</v>
      </c>
      <c r="B123" s="4" t="str">
        <f>'[1]TCE - ANEXO IV - Preencher'!C132</f>
        <v>UPAE SALGUEIRO - CG Nº 006/2014</v>
      </c>
      <c r="C123" s="4" t="str">
        <f>'[1]TCE - ANEXO IV - Preencher'!E132</f>
        <v>4.3 - Reparo e Manutenção de Equipamentos</v>
      </c>
      <c r="D123" s="3" t="str">
        <f>'[1]TCE - ANEXO IV - Preencher'!F132</f>
        <v>11.735.586/0001-59</v>
      </c>
      <c r="E123" s="5" t="str">
        <f>'[1]TCE - ANEXO IV - Preencher'!G132</f>
        <v>FUNDACAO DE APOIO AO DESENVOLVIMENTO DA UFPE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1247</v>
      </c>
      <c r="I123" s="6">
        <f>IF('[1]TCE - ANEXO IV - Preencher'!K132="","",'[1]TCE - ANEXO IV - Preencher'!K132)</f>
        <v>46150</v>
      </c>
      <c r="J123" s="5" t="str">
        <f>'[1]TCE - ANEXO IV - Preencher'!L132</f>
        <v>26116062211735586000159000000000125126056363134633</v>
      </c>
      <c r="K123" s="5" t="str">
        <f>IF(F123="B",LEFT('[1]TCE - ANEXO IV - Preencher'!M132,2),IF(F123="S",LEFT('[1]TCE - ANEXO IV - Preencher'!M132,7),IF('[1]TCE - ANEXO IV - Preencher'!H132="","")))</f>
        <v>26 - Pe</v>
      </c>
      <c r="L123" s="7">
        <f>'[1]TCE - ANEXO IV - Preencher'!N132</f>
        <v>75.42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2026-05-25T17:07:55Z</dcterms:created>
  <dcterms:modified xsi:type="dcterms:W3CDTF">2026-05-25T17:08:26Z</dcterms:modified>
</cp:coreProperties>
</file>