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5.MAIO\EXCEL SEM CPF\"/>
    </mc:Choice>
  </mc:AlternateContent>
  <xr:revisionPtr revIDLastSave="0" documentId="8_{ADA90701-FF90-4936-8EFE-4642C6C58034}" xr6:coauthVersionLast="47" xr6:coauthVersionMax="47" xr10:uidLastSave="{00000000-0000-0000-0000-000000000000}"/>
  <bookViews>
    <workbookView xWindow="28680" yWindow="-120" windowWidth="29040" windowHeight="15720" xr2:uid="{510CC823-21D1-4B26-B1E3-2EEAA4B0556B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<sst xmlns="http://schemas.openxmlformats.org/spreadsheetml/2006/main" count="19" uniqueCount="12">
  <si>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</si>
  <si>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</si>
  <si>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</si>
  <si>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</si>
  <si>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</si>
  <si>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</si>
  <si>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</si>
  <si>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CÂMARA - CG. Nº 018/2022</t>
  </si>
  <si>
    <t>SUZANA MARIA DA COSTA PINTO COELHO</t>
  </si>
  <si>
    <t>ALUGUEL LANCHONETE</t>
  </si>
  <si>
    <t>BANCO BRADESCO S.A.</t>
  </si>
  <si>
    <t>RENDIMENTO DE APLICAÇÃO FINANCEIRA NO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</si>
</sst>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5%20-%20MAIO\01.PCF\13.2%20PCF%20em%20Excel.%2005.2026%20consolidada%20HDH.xlsx" TargetMode="External"/><Relationship Id="rId1" Type="http://schemas.openxmlformats.org/officeDocument/2006/relationships/externalLinkPath" Target="/Users/joycess/Desktop/PCF%202025/HDH/2026/05%20-%20MAIO/01.PCF/13.2%20PCF%20em%20Excel.%2005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24C2-1058-45EF-9AAF-D761D6911E4B}">
  <sheetPr>
    <tabColor indexed="13"/>
  </sheetPr>
  <dimension ref="A1:H991"/>
  <sheetViews>
    <sheetView showGridLines="0" tabSelected="1" zoomScale="90" zoomScaleNormal="90" workbookViewId="0">
      <selection activeCell="E6" sqref="E6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9039744000860</v>
      </c>
      <c r="B2" s="3" t="s">
        <v>7</v>
      </c>
      <c r="C2" s="4">
        <v>22484361491</v>
      </c>
      <c r="D2" s="5" t="s">
        <v>8</v>
      </c>
      <c r="E2" s="5" t="s">
        <v>9</v>
      </c>
      <c r="F2" s="6">
        <v>46157</v>
      </c>
      <c r="G2" s="7">
        <v>2000</v>
      </c>
    </row>
    <row r="3" spans="1:8" ht="22.5" customHeight="1" x14ac:dyDescent="0.25">
      <c r="A3" s="2">
        <f>IFERROR(VLOOKUP(B3,'[1]DADOS (OCULTAR)'!$Q$3:$S$136,3,0),"")</f>
        <v>9039744000860</v>
      </c>
      <c r="B3" s="3" t="s">
        <v>7</v>
      </c>
      <c r="C3" s="4">
        <v>60746948093706</v>
      </c>
      <c r="D3" s="5" t="s">
        <v>10</v>
      </c>
      <c r="E3" s="5" t="s">
        <v>11</v>
      </c>
      <c r="F3" s="6">
        <v>46157</v>
      </c>
      <c r="G3" s="7">
        <f>11616.45+15659.79</f>
        <v>27276.240000000002</v>
      </c>
    </row>
    <row r="4" spans="1:8" ht="22.5" customHeight="1" x14ac:dyDescent="0.25">
      <c r="A4" s="2">
        <f>IFERROR(VLOOKUP(B4,'[1]DADOS (OCULTAR)'!$Q$3:$S$136,3,0),"")</f>
        <v>9039744000860</v>
      </c>
      <c r="B4" s="3" t="s">
        <v>7</v>
      </c>
      <c r="C4" s="4">
        <v>60746948093706</v>
      </c>
      <c r="D4" s="5" t="s">
        <v>10</v>
      </c>
      <c r="E4" s="5" t="s">
        <v>11</v>
      </c>
      <c r="F4" s="6">
        <v>46157</v>
      </c>
      <c r="G4" s="7">
        <v>24856.38</v>
      </c>
    </row>
    <row r="5" spans="1:8" ht="22.5" customHeight="1" x14ac:dyDescent="0.25">
      <c r="A5" s="2">
        <f>IFERROR(VLOOKUP(B5,'[1]DADOS (OCULTAR)'!$Q$3:$S$136,3,0),"")</f>
        <v>9039744000860</v>
      </c>
      <c r="B5" s="3" t="s">
        <v>7</v>
      </c>
      <c r="C5" s="4">
        <v>60746948093706</v>
      </c>
      <c r="D5" s="5" t="s">
        <v>10</v>
      </c>
      <c r="E5" s="5" t="s">
        <v>11</v>
      </c>
      <c r="F5" s="6">
        <v>46157</v>
      </c>
      <c r="G5" s="7">
        <v>10247.44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38217B7-5A48-4539-9768-8FA015E3028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2026-06-25T21:22:14Z</dcterms:created>
  <dcterms:modified xsi:type="dcterms:W3CDTF">2026-06-25T21:23:06Z</dcterms:modified>
</cp:coreProperties>
</file>