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41750015\14.4_Arquivo_ZIP__PublicaA_A_o__no_formato_Excel__Sem_CNPJ (9)\"/>
    </mc:Choice>
  </mc:AlternateContent>
  <bookViews>
    <workbookView xWindow="0" yWindow="0" windowWidth="20490" windowHeight="75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 s="1"/>
  <c r="L8990" i="1"/>
  <c r="K8990" i="1"/>
  <c r="J8990" i="1"/>
  <c r="I8990" i="1"/>
  <c r="H8990" i="1"/>
  <c r="G8990" i="1"/>
  <c r="F8990" i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 s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 s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 s="1"/>
  <c r="L8984" i="1"/>
  <c r="K8984" i="1"/>
  <c r="J8984" i="1"/>
  <c r="I8984" i="1"/>
  <c r="H8984" i="1"/>
  <c r="G8984" i="1"/>
  <c r="F8984" i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 s="1"/>
  <c r="L8982" i="1"/>
  <c r="K8982" i="1"/>
  <c r="J8982" i="1"/>
  <c r="I8982" i="1"/>
  <c r="H8982" i="1"/>
  <c r="G8982" i="1"/>
  <c r="F8982" i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 s="1"/>
  <c r="L8980" i="1"/>
  <c r="K8980" i="1"/>
  <c r="J8980" i="1"/>
  <c r="I8980" i="1"/>
  <c r="H8980" i="1"/>
  <c r="G8980" i="1"/>
  <c r="F8980" i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 s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 s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 s="1"/>
  <c r="L8974" i="1"/>
  <c r="K8974" i="1"/>
  <c r="J8974" i="1"/>
  <c r="I8974" i="1"/>
  <c r="H8974" i="1"/>
  <c r="G8974" i="1"/>
  <c r="F8974" i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 s="1"/>
  <c r="L8972" i="1"/>
  <c r="K8972" i="1"/>
  <c r="J8972" i="1"/>
  <c r="I8972" i="1"/>
  <c r="H8972" i="1"/>
  <c r="G8972" i="1"/>
  <c r="F8972" i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 s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 s="1"/>
  <c r="L8968" i="1"/>
  <c r="K8968" i="1"/>
  <c r="J8968" i="1"/>
  <c r="I8968" i="1"/>
  <c r="H8968" i="1"/>
  <c r="G8968" i="1"/>
  <c r="F8968" i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 s="1"/>
  <c r="L8966" i="1"/>
  <c r="K8966" i="1"/>
  <c r="J8966" i="1"/>
  <c r="I8966" i="1"/>
  <c r="H8966" i="1"/>
  <c r="G8966" i="1"/>
  <c r="F8966" i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 s="1"/>
  <c r="L8964" i="1"/>
  <c r="K8964" i="1"/>
  <c r="J8964" i="1"/>
  <c r="I8964" i="1"/>
  <c r="H8964" i="1"/>
  <c r="G8964" i="1"/>
  <c r="F8964" i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 s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 s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 s="1"/>
  <c r="L8958" i="1"/>
  <c r="K8958" i="1"/>
  <c r="J8958" i="1"/>
  <c r="I8958" i="1"/>
  <c r="H8958" i="1"/>
  <c r="G8958" i="1"/>
  <c r="F8958" i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 s="1"/>
  <c r="L8956" i="1"/>
  <c r="K8956" i="1"/>
  <c r="J8956" i="1"/>
  <c r="I8956" i="1"/>
  <c r="H8956" i="1"/>
  <c r="G8956" i="1"/>
  <c r="F8956" i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 s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 s="1"/>
  <c r="L8952" i="1"/>
  <c r="K8952" i="1"/>
  <c r="J8952" i="1"/>
  <c r="I8952" i="1"/>
  <c r="H8952" i="1"/>
  <c r="G8952" i="1"/>
  <c r="F8952" i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 s="1"/>
  <c r="L8950" i="1"/>
  <c r="K8950" i="1"/>
  <c r="J8950" i="1"/>
  <c r="I8950" i="1"/>
  <c r="H8950" i="1"/>
  <c r="G8950" i="1"/>
  <c r="F8950" i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 s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 s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 s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 s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 s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 s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 s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 s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 s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 s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 s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 s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 s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 s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<sst xmlns="http://schemas.openxmlformats.org/spreadsheetml/2006/main" count="12" uniqueCount="12">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</sst>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 xml:space="preserve">5.25 - Serviços Bancários </v>
          </cell>
          <cell r="F11" t="str">
            <v>00.000.000/0600-97</v>
          </cell>
          <cell r="G11" t="str">
            <v>BANCO DO BRASIL CC 35605-0</v>
          </cell>
          <cell r="H11" t="str">
            <v>S</v>
          </cell>
          <cell r="I11" t="str">
            <v>N</v>
          </cell>
          <cell r="L11" t="str">
            <v>LANÇAMENTO REALIZADO PARA QUE SEJA POSSIVEL A GERAÇÃO DO ARQUIVO TCE</v>
          </cell>
          <cell r="M11" t="str">
            <v>2601102 - Araripina - PE</v>
          </cell>
          <cell r="N11">
            <v>0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 xml:space="preserve">5.25 - Serviços Bancários </v>
      </c>
      <c r="D2" s="3" t="str">
        <f>'[1]TCE - ANEXO IV - Preencher'!F11</f>
        <v>00.000.000/0600-97</v>
      </c>
      <c r="E2" s="5" t="str">
        <f>'[1]TCE - ANEXO IV - Preencher'!G11</f>
        <v>BANCO DO BRASIL CC 35605-0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 t="str">
        <f>'[1]TCE - ANEXO IV - Preencher'!L11</f>
        <v>LANÇAMENTO REALIZADO PARA QUE SEJA POSSIVEL A GERAÇÃO DO ARQUIVO TCE</v>
      </c>
      <c r="K2" s="5" t="str">
        <f>IF(F2="B",LEFT('[1]TCE - ANEXO IV - Preencher'!M11,2),IF(F2="S",LEFT('[1]TCE - ANEXO IV - Preencher'!M11,7),IF('[1]TCE - ANEXO IV - Preencher'!H11="","")))</f>
        <v>2601102</v>
      </c>
      <c r="L2" s="7">
        <f>'[1]TCE - ANEXO IV - Preencher'!N11</f>
        <v>0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2026-06-25T19:03:20Z</dcterms:created>
  <dcterms:modified xsi:type="dcterms:W3CDTF">2026-06-25T19:03:30Z</dcterms:modified>
</cp:coreProperties>
</file>