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AF2DD5CF-D48F-4405-A3F1-9D249BA4E115}" xr6:coauthVersionLast="47" xr6:coauthVersionMax="47" xr10:uidLastSave="{00000000-0000-0000-0000-000000000000}"/>
  <bookViews>
    <workbookView xWindow="-120" yWindow="-120" windowWidth="29040" windowHeight="15720" xr2:uid="{743CA0F1-5A91-488D-8A5C-4AFA70C0E0B2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<sst xmlns="http://schemas.openxmlformats.org/spreadsheetml/2006/main" count="1945" uniqueCount="1136">
  <si>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</si>
  <si>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</si>
  <si>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</si>
  <si>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</si>
  <si>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</si>
  <si>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</si>
  <si>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</si>
  <si>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</si>
  <si>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</si>
  <si>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SILVIO MAGALHÃES - CG Nº 019/2022</t>
  </si>
  <si>
    <t>WEIDSON LIRA SAUDE E PERFORMANCE LTDA</t>
  </si>
  <si>
    <t>PRESTAÇÃO DE SERVIÇOS MÉDICOS HOSPITALARES</t>
  </si>
  <si>
    <t>https://www.hospitalmarialucinda.org/files/pdf/dr-weidson-lira-saude-e-performace-16_23_4-contrato-pj-dr-weidson-lira-saude-e-performace-ltda.pdf</t>
  </si>
  <si>
    <t>VITORINO E MAIA ADVOGADOS</t>
  </si>
  <si>
    <t>PRESTAÇÃO DE SERVIÇO DE ASSESSORIA JURIDICA</t>
  </si>
  <si>
    <t>https://www.hospitalmarialucinda.org/files/pdf/vitorino-e-maia--advogados-16_23_4-contrato-pj-vitorino-e-maia-advogados.pdf</t>
  </si>
  <si>
    <t>Objeto do contrato</t>
  </si>
  <si>
    <t>ABSOLUTA  ASSESSORIA, GESTÃO OCUPACIONAL E PROJETOS</t>
  </si>
  <si>
    <t>ENGENHARIA E SEGURANÇA DO TRABALHO</t>
  </si>
  <si>
    <t>https://www.hospitalmarialucinda.org/files/pdf/absoluta-assessoria-gestao-ocupacional-16_23_4-contrato-pj-absoluta-assessoria-n.pdf</t>
  </si>
  <si>
    <t>1 - Seguros (Imóvel e veículos)</t>
  </si>
  <si>
    <t>ADVISERSIT SERVIÇOS DE INFORMÁTICA LTDA</t>
  </si>
  <si>
    <t>SUPORTE DE BANCOS DE DADOS</t>
  </si>
  <si>
    <t>https://www.hospitalmarialucinda.org/files/pdf/advisersit-servicos-de-informatica-16_23_4-contrato-pj-advisersit-servicos-de-informatica.pdf</t>
  </si>
  <si>
    <t>2 - Taxas</t>
  </si>
  <si>
    <t>ALIOMAR DE GUSMÃO NERES - ME</t>
  </si>
  <si>
    <t>PRESTAÇÃO DE SERVIÇOS DE LOCAÇÃO DE EQUIPAMENTOS INFORMÁT</t>
  </si>
  <si>
    <t>https://www.hospitalmarialucinda.org/files/pdf/aliomar--de-gusmao-16_23_4-contrato-pj-aliomar.pdf</t>
  </si>
  <si>
    <t>3 - Contribuições</t>
  </si>
  <si>
    <t>ANATOMICA SERVIÇOS DE CIRURGIA E ANATOMICA PATOLOG.</t>
  </si>
  <si>
    <t>PRESTAÇÃO DE SERVIÇOS DE REALIZAÇÃO DE EXAMES HISTOPATOLÓG.</t>
  </si>
  <si>
    <t>https://www.hospitalmarialucinda.org/files/pdf/anatomica-servico-e-cirurgia-e-anatomia-16_23_4-690843562-contrato-anatomica.pdf</t>
  </si>
  <si>
    <t>4 - Taxa de Manutenção de Conta</t>
  </si>
  <si>
    <t>ARLEGO &amp; SILVA SERVIÇOS SERVIÇOS MÉDICOS E HOSPITAL.</t>
  </si>
  <si>
    <t xml:space="preserve">PRESTAÇÃO DE SERVIÇOS MÉDICOS </t>
  </si>
  <si>
    <t>https://www.hospitalmarialucinda.org/files/pdf/arlego----silva-servicos-medicos-16_23_4-contrato-pj-arlego-e-silva.pdf</t>
  </si>
  <si>
    <t>5 - Tarifas</t>
  </si>
  <si>
    <t>B A C DE ALMEIDA - ME</t>
  </si>
  <si>
    <t>https://www.hospitalmarialucinda.org/files/pdf/b-a-c-de-almeida-de-almeida-16_23_4-contrato-pj-b--a--c--de--almeida---me.pdf</t>
  </si>
  <si>
    <t>6 - Telefonia Móvel</t>
  </si>
  <si>
    <t>BRASIL GESTAO DE DADOS, INFORMAÇÕES E DOCUMENTOS LTDA</t>
  </si>
  <si>
    <t>PRESTAÇÃO DE SERVIÇOS DE TRATAMENTO DE RESÍDUOS</t>
  </si>
  <si>
    <t>https://www.hospitalmarialucinda.org/files/pdf/brasil-gestao-de-dados-16_23_4-1980120979-contrato-pj-brasil-gestao-de-dados.pdf</t>
  </si>
  <si>
    <t>7 - Telefonia Fixa/Internet</t>
  </si>
  <si>
    <t>CH DO NASCIMENTO LIMA AMBULATORIAL</t>
  </si>
  <si>
    <t>PRESTAÇÃO DE SERVIÇOS MEDICOS</t>
  </si>
  <si>
    <t>https://www.hospitalmarialucinda.org/files/pdf/c-h-do-nascimento-lima-ambulatorial-16_23_4-contrato-pj-ch-do-nascimento-lima.pdf</t>
  </si>
  <si>
    <t>8 - Água</t>
  </si>
  <si>
    <t>CARLOS HENRIQUE MAGALHAES</t>
  </si>
  <si>
    <t>PRESTAÇÃO DE SERVIÇOS MÉDICOS PLANTÃO ORTOPÉDICO/EVOLUÇÕES</t>
  </si>
  <si>
    <t>https://www.hospitalmarialucinda.org/files/pdf/carlos-henrique-magalhaes-16_23_4-contrato-pj-carlos%5D-henrique-magalhaes.pdf</t>
  </si>
  <si>
    <t>9 - Energia Elétrica</t>
  </si>
  <si>
    <t xml:space="preserve">DELF SERVICOS ESPECIALIZADOS EM SAUDE </t>
  </si>
  <si>
    <t>https://www.hospitalmarialucinda.org/files/pdf/delf-servicos-especializados-em-saude-ltda-16_23_4-contrato-pj-delf---servicos--especializados--em-saude--ltda.pdf</t>
  </si>
  <si>
    <t>10 - Locação de Máquinas e Equipamentos (Pessoa Jurídica)</t>
  </si>
  <si>
    <t>S&amp;B LOCAÇÕES DE VEICULOS EIRELI EPP</t>
  </si>
  <si>
    <t>PRESTAÇÃO DE SERVIÇOS DE LOCAÇÃO DE VEICULOS</t>
  </si>
  <si>
    <t>https://www.hospitalmarialucinda.org/files/pdf/s-b-locacoes-de-veiculos-ltda-16_23_4-contrato-pj-s-b-locacoes-n.pdf</t>
  </si>
  <si>
    <t>11 - Locação de Equipamentos Médico-Hospitalares(Pessoa Jurídica)</t>
  </si>
  <si>
    <t>REYDILA M M FERREIRA</t>
  </si>
  <si>
    <t xml:space="preserve"> PRESTAÇÃO DE SERVIÇOS DE ULTRASSONOGRAFIA</t>
  </si>
  <si>
    <t>https://www.hospitalmarialucinda.org/files/pdf/clinica-sao-lucas-16_23_4-contrato-pj-clinica-sao-lucas.pdf</t>
  </si>
  <si>
    <t>12 - Locação de Veículos Automotores (Pessoa Jurídica) (Exceto Ambulância)</t>
  </si>
  <si>
    <t>CICERO ROGERIO NOGUEIRA DE BARROS SERVIÇOS MEDICOS</t>
  </si>
  <si>
    <t>https://www.hospitalmarialucinda.org/files/pdf/cicero-rogerio-nogueira-16_23_4-contrato-pj-cicero-rogerio-nogueira-.pdf</t>
  </si>
  <si>
    <t>13 - Serviço Gráficos, de Encadernação e de Emolduração</t>
  </si>
  <si>
    <t>GF SERVIÇOS MEDICOS LTDA</t>
  </si>
  <si>
    <t>https://www.hospitalmarialucinda.org/files/pdf/gf-servicos-medicos-ltda-16_23_4-1102036830-gf-servicos-medicos-ltda-16-23-4-contrato-pj--gf--servicos-medicos-ltda.pdf--1-.pdf</t>
  </si>
  <si>
    <t>14 - Serviços Judiciais e Cartoriais</t>
  </si>
  <si>
    <t>PROVTEL TECNOLOGIA SERVIÇOS GERENCIADOS</t>
  </si>
  <si>
    <t>LOCAÇÃO FIREWALL FORTINET</t>
  </si>
  <si>
    <t>https://www.hospitalmarialucinda.org/files/pdf/provtel-tecnologia-servicos--firewall-16_23_4-contrato-pj-provtel-tecnologia-servicos-n-1.pdf</t>
  </si>
  <si>
    <t>15 - Outras Despesas Gerais (Pessoa Juridica)</t>
  </si>
  <si>
    <t>COOPANEST</t>
  </si>
  <si>
    <t>PRESTAÇÃO DE SERVIÇOS DE ANESTESIOLOGIA</t>
  </si>
  <si>
    <t>https://www.hospitalmarialucinda.org/files/pdf/coopaneste-pe-16_23_4-418438054-contrato-pj-coopaneste.pdf</t>
  </si>
  <si>
    <t>16 - Médicos</t>
  </si>
  <si>
    <t>MEDICAR MEDICOS ASSOCIADOS DO RECIFE</t>
  </si>
  <si>
    <t>PRESTAÇÃO DE SERVIÇOS MÉDICOS CIRURGIA GERAL/EVOLUÇÕES</t>
  </si>
  <si>
    <t>https://www.hospitalmarialucinda.org/files/pdf/medicar-medicos-associados-16_23_4-contrato-pj-medicar-medicos-associados.pdf</t>
  </si>
  <si>
    <t>17 - Outros profissionais de saúde</t>
  </si>
  <si>
    <t>EVOLUIR SAUDE SERVIÇOS MEDICOS LTDA</t>
  </si>
  <si>
    <t>https://www.hospitalmarialucinda.org/files/pdf/evoluir-saude-servicos-medicos-ltda-16_23_4-contrato-pj-evoluir-saude-servicos-medicos-ltda.pdf</t>
  </si>
  <si>
    <t>18 - Laboratório</t>
  </si>
  <si>
    <t>FERTILIFE</t>
  </si>
  <si>
    <t>https://www.hospitalmarialucinda.org/files/pdf/fertilife-internacional-16_23_4-contrato-pj-fertilife-internacional.pdf</t>
  </si>
  <si>
    <t>19 - Alimentação/Dietas</t>
  </si>
  <si>
    <t xml:space="preserve">POPULINE TELECOM SERVICOS DE TELECOMUNICAÇÕES </t>
  </si>
  <si>
    <t>https://www.hospitalmarialucinda.org/files/pdf/populine-telecom-servicos-16_23_4-3037346749-contrato-pj-populine.pdf</t>
  </si>
  <si>
    <t>20 - Locação de Ambulâncias</t>
  </si>
  <si>
    <t>GCINET SERVIÇOS DE INFORMÁTICA LTDA</t>
  </si>
  <si>
    <t>PRESTAÇÃO DE SERVIÇOS MEDICOS HOSPITALARES</t>
  </si>
  <si>
    <t>https://www.hospitalmarialucinda.org/files/pdf/gcinet-servicos-de-informatica-ltda-16_23_4-2240951934-contrato-pj-gcinet.pdf</t>
  </si>
  <si>
    <t>21 - Outras Pessoas Jurídicas</t>
  </si>
  <si>
    <t>J E M DA SILVA  ATIVIDADE MEDICA AMBULATORIAL</t>
  </si>
  <si>
    <t>PRESTAÇÃO DE SERVIÇOS MÉDICOS EM CLINICA MEDICA</t>
  </si>
  <si>
    <t>https://www.hospitalmarialucinda.org/files/pdf/j-e-m-da-silva-atividade-medica-ambulatorial-16_23_4-contrato-pj-j-e-m-da-silva-atividades-medica-ambulatorial.pdf</t>
  </si>
  <si>
    <t>22 - Médicos</t>
  </si>
  <si>
    <t xml:space="preserve">POSITIVAMED ATIVIDADES MEDICAS LTDA </t>
  </si>
  <si>
    <t>https://www.hospitalmarialucinda.org/files/pdf/positivamed-atividades-medicas-ltda-16_23_4-contrato-pj-positivamed-atividades-medicas-ltda.pdf</t>
  </si>
  <si>
    <t>23 - Outros profissionais de saúde</t>
  </si>
  <si>
    <t>DR WEIDSON LIRA SAUDE E PERFORMACE LTDA</t>
  </si>
  <si>
    <t>24 - Pessoa Jurídica</t>
  </si>
  <si>
    <t>CINTIA VIANA DO PRADO</t>
  </si>
  <si>
    <t>PRESTAÇÃO DE SERVIÇO MÉDICOS PEDIATRIA/EVOLUÇOES</t>
  </si>
  <si>
    <t>https://www.hospitalmarialucinda.org/files/pdf/cintia-viana-do-prado-16_23_4-contrato-pj-cintia-viana-do-prado-ltda.pdf</t>
  </si>
  <si>
    <t>25 - Cooperativas</t>
  </si>
  <si>
    <t xml:space="preserve">JNR SERVIÇOS MEDICOS </t>
  </si>
  <si>
    <t>PRESTAÇÃO DE SERVIÇOS MEDICOS MEDICINA INTENSIVISTA/ CLINICA MÉDICA</t>
  </si>
  <si>
    <t>https://www.hospitalmarialucinda.org/files/pdf/jnr-servicos-medicos-ltda-16_23_4-contrato-pj-j-n-r-servicos-medicos.pdf</t>
  </si>
  <si>
    <t>26 - Lavanderia</t>
  </si>
  <si>
    <t>MARLOS GONÇALVES ROCHA</t>
  </si>
  <si>
    <t>https://www.hospitalmarialucinda.org/files/pdf/marlos-goncalves-rocha-16_23_4-contrato-pj-marlos-goncalves-rocha.pdf</t>
  </si>
  <si>
    <t>27 - Serviços de Cozinha e Copeira</t>
  </si>
  <si>
    <t>MEDMAIS ATIVIDADES MEDICAS</t>
  </si>
  <si>
    <t>PRESTAÇÃO DE SERVIÇOS MÉDICOS</t>
  </si>
  <si>
    <t>https://www.hospitalmarialucinda.org/files/pdf/medmais-atividades-medicas-ltda-16_23_4-contrato-pj-medmais-atividades-medicas-ltda.pdf</t>
  </si>
  <si>
    <t>28 - Outros</t>
  </si>
  <si>
    <t>MAXIFROTA SERVIÇOS DE MANUTENÇÃO DE FROTA LTDA</t>
  </si>
  <si>
    <t xml:space="preserve"> PRESTAÇÃO DE SERVIÇOS DE ABASTECIMENTO DE COMBUSTIVEIS </t>
  </si>
  <si>
    <t>https://www.hospitalmarialucinda.org/files/pdf/maxifrota-servicos---abastecimento-16_23_4-2029014858-contrato-pj-maxifrota-abastecimento.pdf</t>
  </si>
  <si>
    <t>29 - Coleta de Lixo Hospitalar</t>
  </si>
  <si>
    <t>MEDICAR SOCIEDADE MÉDICA LTDA</t>
  </si>
  <si>
    <t>30 - Manutenção/Aluguel/Uso de Sistemas ou Softwares</t>
  </si>
  <si>
    <t>MEDPALM SERVIÇOS EM SAÚDE S/S LTDA</t>
  </si>
  <si>
    <t>https://www.hospitalmarialucinda.org/files/pdf/medpalm-servicos-em-saude-ltda-16_23_4-contrato-pj-medpalm-servicos.pdf</t>
  </si>
  <si>
    <t>31 - Vigilância</t>
  </si>
  <si>
    <t xml:space="preserve">ORTOMED CONSULTORIA LTDA - ME </t>
  </si>
  <si>
    <t>PRESTAÇÃO DE SERVIÇOS MÉDICOS EM ORTOPEDIA</t>
  </si>
  <si>
    <t>https://www.hospitalmarialucinda.org/files/pdf/ortomed-consultoria-ltda-16_23_4-contrato-pj-ortomed-consultoria.pdf</t>
  </si>
  <si>
    <t>32 - Consultorias e Treinamentos</t>
  </si>
  <si>
    <t xml:space="preserve">PORTOMED CONSULTORIA LTDA - ME </t>
  </si>
  <si>
    <t>https://www.hospitalmarialucinda.org/files/pdf/portomed-atividades-medicas-ltda-16_23_4-3588655913-contrato-pj-portomed-atividades-medicas-ltda.pdf</t>
  </si>
  <si>
    <t>33 - Serviços Técnicos Profissionais</t>
  </si>
  <si>
    <t>PORTALMED ATIVIDADES MEDICAS LTDA</t>
  </si>
  <si>
    <t>https://www.hospitalmarialucinda.org/files/pdf/portalmed-atividades-medicas-ltda-16_23_4-contrato-pj-portalmed-atividades-medicas.pdf</t>
  </si>
  <si>
    <t>34 - Dedetização</t>
  </si>
  <si>
    <t>ON DOCTOR PERNAMBUCO SERVIÇOS EM SAÚDE LTDA</t>
  </si>
  <si>
    <t>PRESTAÇÃO DE SERVIÇOS MÉDICOS HOSPITALARES EM ORTOPEDIA</t>
  </si>
  <si>
    <t>https://www.hospitalmarialucinda.org/files/pdf/on-doctor-pernambuco-servicos-em-saude-16_23_4-contrato-pj-on-doctor.pdf</t>
  </si>
  <si>
    <t>35 - Limpeza</t>
  </si>
  <si>
    <t>EVANY PRISCILA LEMOS DA SILVA CIRURGIA GERAL</t>
  </si>
  <si>
    <t>PRESTAÇÃO DE SERVIÇOS EM CIRURGIA GERAL</t>
  </si>
  <si>
    <t>https://www.hospitalmarialucinda.org/files/pdf/evany-priscila-l-da-silva-16_23_4-contrato-pj-evany-priscila.pdf</t>
  </si>
  <si>
    <t>36 - Outras Pessoas Jurídicas</t>
  </si>
  <si>
    <t>37 - Equipamentos Médico-Hospitalar</t>
  </si>
  <si>
    <t xml:space="preserve">ALAN DEREK DUQUE SERVICOS DE PRESTACAO MEDICA </t>
  </si>
  <si>
    <t>https://www.hospitalmarialucinda.org/files/pdf/alan-derek-duque-servicos-de-prestacao-medica-16_23_4-contrato-pj-alan-derek-duque-servicos-de-prestacao-medica.pdf</t>
  </si>
  <si>
    <t>38 - Equipamentos de Informática</t>
  </si>
  <si>
    <t>PRISCILA BELMIRO PESSOA DE ALBUQUERQUE SERVIÇOS MEDICOS</t>
  </si>
  <si>
    <t>https://www.hospitalmarialucinda.org/files/pdf/priscila-belmiro-pessoa-de-albuquerque-16_23_4-contrato-pj-priscila-belmiro.pdf</t>
  </si>
  <si>
    <t>39 - Engenharia Clínica</t>
  </si>
  <si>
    <t>SERV IMAGEM NORDESTE ASSISTENCIA TECNICA LTDA</t>
  </si>
  <si>
    <t>PRESTAÇÃO DE SERVIÇOS DE MANUTENÇÃO DE EQUIPAMENTO DE RAIO X</t>
  </si>
  <si>
    <t>https://www.hospitalmarialucinda.org/files/pdf/serv-imagem-nordeste-assistencia-16_23_4-2360274296-contrato-pj-serv-imagem.pdf</t>
  </si>
  <si>
    <t>40 - Outros</t>
  </si>
  <si>
    <t>RAWEL COMERCIO  E SERVIÇOS LTDA - ME</t>
  </si>
  <si>
    <t xml:space="preserve">PRESTAÇÃO DE SERVIÇOS DE MANUTENÇÃO PREVENTIVA E CORRETIVA </t>
  </si>
  <si>
    <t>https://www.hospitalmarialucinda.org/files/pdf/rawell-comercio-16_23_4-contrato--pj-rawell-comercio.pdf</t>
  </si>
  <si>
    <t>41 - Reparo e Manutenção de Bens Imóveis</t>
  </si>
  <si>
    <t>RENAPSI - REDE EDUCACIONAL DE APRENDIZADO</t>
  </si>
  <si>
    <t xml:space="preserve"> SERVIÇOS DE FORMAÇÃO TÉCNICO PROFISSIONAL DO APRENDIZ</t>
  </si>
  <si>
    <t>https://www.hospitalmarialucinda.org/files/pdf/renapsi---rede-nacional-de-aprendizagem-16_23_4-contrato-pj-renapsi.pdf</t>
  </si>
  <si>
    <t>42 - Reparo e Manutenção de Veículos</t>
  </si>
  <si>
    <t xml:space="preserve">SOCIEDADE BENEFICENTE ISRAELITA BRASILEIRA HOSPITAL </t>
  </si>
  <si>
    <t>PRESTAÇÃO DE SERVIÇOS DE GERENCIAMENTO DE ESCALAS MÉDICAS</t>
  </si>
  <si>
    <t>https://www.hospitalmarialucinda.org/files/pdf/sociedade-beneficente-israelita-brasileira-16_23_4-951145336-contrato-pj-sociedade-beneficente.pdf</t>
  </si>
  <si>
    <t>43 - Reparo e Manutenção de Bens Móveis de Outras Naturezas</t>
  </si>
  <si>
    <t>TELEIMAGEM SERVIÇOS DE DADOS LTDA</t>
  </si>
  <si>
    <t>PRESTAÇÃO DE SERVIÇOS DE LAUDOS MÉDICOS</t>
  </si>
  <si>
    <t>https://www.hospitalmarialucinda.org/files/pdf/teleimagem-servicos-de-dados-ltda-16_23_4-contrato-pj-teleimagem.pdf</t>
  </si>
  <si>
    <t>CS TRANSPORTE E DISTRIBUIÇÃO DE AGUA LTDA ME</t>
  </si>
  <si>
    <t xml:space="preserve">PRESTAÇÃO DE SERVICO DE FORNECIMENTO DE ÁGUA POTAVEL </t>
  </si>
  <si>
    <t>https://www.hospitalmarialucinda.org/files/pdf/cs-transporte-e-distribuicao-16_23_4-contrato-pj-cs-transporte-e-distribui.pdf</t>
  </si>
  <si>
    <t>LOCAÇÃO DE VEÍCULO DELL</t>
  </si>
  <si>
    <t>https://www.hospitalmarialucinda.org/files/pdf/provtel-tecnologia-servicos---dell-16_23_4-contrato-pj-provtel-tecnologia-servicos-servidor.pdf</t>
  </si>
  <si>
    <t>SOSERVI - SOCIEDADE DE SERVIÇOS GERAIS LTDA</t>
  </si>
  <si>
    <t>SERVIÇO DE LIMPEZA</t>
  </si>
  <si>
    <t>https://www.hospitalmarialucinda.org/files/pdf/soservi---sociedade-de-servicos-gerais-16_23_4-3052563353-contrato-pj-soservi-sociedade.pdf</t>
  </si>
  <si>
    <t>ASOS OCUPACIONAL LTDA ME</t>
  </si>
  <si>
    <t>PRESTAÇÃO DE SERVIÇOS MEDICINA DO TRABALHO</t>
  </si>
  <si>
    <t>https://www.hospitalmarialucinda.org/files/pdf/asos-ocupacional-ltda-16_23_4-contrato-pj-asos-ocupacional-ltda-n.pdf</t>
  </si>
  <si>
    <t>FARIAS E ROCHA  ADVOCACIA ME</t>
  </si>
  <si>
    <t>SERVIÇOS ADVOCATÍCIOS</t>
  </si>
  <si>
    <t>https://www.hospitalmarialucinda.org/files/pdf/farias---rocha--advocacia-16_23_4-671880652-contrato-pj-farias---rocha-advocacia.pdf</t>
  </si>
  <si>
    <t>SEMPRELAB LABOR DE ANALISES DE ÁGUA E EFLUENTES</t>
  </si>
  <si>
    <t>ANALISE FISICO QUIMICA E BIOLOGICA DE AFLUENTE</t>
  </si>
  <si>
    <t>https://www.hospitalmarialucinda.org/files/pdf/semprelab-laboratorio-de-analises-de-agua-16_23_4-3055781891-contrato-pj-semprelab-laboratorio-de-analises.pdf</t>
  </si>
  <si>
    <t>PHILIPS MEDICAL SYSTEMS</t>
  </si>
  <si>
    <t>MANUTENÇÃO E PREVENÇÃO DE EQUIPAMENTOS</t>
  </si>
  <si>
    <t>https://www.hospitalmarialucinda.org/files/pdf/philips-medical-systems-ltda-16_23_4-contrato-pj-philips.pdf</t>
  </si>
  <si>
    <t>COOPAGRESTE COOP DOS MÉDICOS ANESTEOLOGISTAS DO INTERIOR DE PERNAMBUCO</t>
  </si>
  <si>
    <t>PRESTAÇÃO DE SERVIÇOS MÉDICOS ANESTESISTAS</t>
  </si>
  <si>
    <t>https://www.hospitalmarialucinda.org/files/pdf/coopagreste---cooperativa-dos-medicos-16_23_4-4123810497-contrato-pj-coopagreste.pdf</t>
  </si>
  <si>
    <t>ANTONIO L DO N SILVA LTDA</t>
  </si>
  <si>
    <t>https://www.hospitalmarialucinda.org/files/pdf/antonio-l-do-n-silva-ltda-16_23_4-contrato-pj-antonio-l-do-n-silva-ltda.pdf</t>
  </si>
  <si>
    <t>BRASCON GESTÃO AMBIENTAL LTDA</t>
  </si>
  <si>
    <t>PRESTAÇÃO DE SERVIÇOS DE COLETA, TRANSPORTE, TRATAMENTO</t>
  </si>
  <si>
    <t>https://www.hospitalmarialucinda.org/files/pdf/brascon-gestao-ambiental-ltda-16_23_4-4196599510-contrato-pj-brascon-gestao-ambiental-ltda.pdf</t>
  </si>
  <si>
    <t>ECORDIS SERVIÇOS MÉDICOS LTDA</t>
  </si>
  <si>
    <t>PRESTAÇÃO DE SERVIÇOS HOSPITALARES  DE ECOCARDIOGRAMA</t>
  </si>
  <si>
    <t>https://www.hospitalmarialucinda.org/files/pdf/ecordis-servicos-medicos-ltda-16_23_4-1543981826-contrato-pj-ecordis-servicos.pdf</t>
  </si>
  <si>
    <t>SINTESE PRESTAÇÃO DE SERVIÇOS E ASSESSORIA EMPRESARIAL</t>
  </si>
  <si>
    <t>PRESTAÇÃO DE SERVIÇOS DE COMUNICAÇÃO ELETRÔNICA</t>
  </si>
  <si>
    <t>https://www.hospitalmarialucinda.org/files/pdf/sintese---licenciamento-de-programa-16_23_4-182470770-contrato-pj-sintese.pdf</t>
  </si>
  <si>
    <t>AUDISA AUDITORES ASSOCIADOS SOCIEDADE SIMPLES LTDA</t>
  </si>
  <si>
    <t>PRESTAÇÃO DE SERVIÇOS DE PROFISSIONAIS DE AUDITORIA</t>
  </si>
  <si>
    <t>https://www.hospitalmarialucinda.org/files/pdf/audisa-auditores-associados-16_23_4-1596473239-contrato-pj-audisa-auditores-associados.pdf</t>
  </si>
  <si>
    <t>PROMED ATIVIDADES MEDICAS LTDA</t>
  </si>
  <si>
    <t>https://www.hospitalmarialucinda.org/files/pdf/promed-atividades-medicas-ltda-16_23_4-contrato-pj-promed.pdf</t>
  </si>
  <si>
    <t>L S  PERNAMBUCO ASSISTENCIA MEDICA LTDA</t>
  </si>
  <si>
    <t>PRESTAÇÃO DE SERVIÇOS MEDICOS EM CIRURGIA GERAL</t>
  </si>
  <si>
    <t>https://www.hospitalmarialucinda.org/files/pdf/ls-pernambuco-16_23_4-contrato-pj-ls--pernambuco.pdf</t>
  </si>
  <si>
    <t>VILARINA E MOURA SERVIÇOS MÉDICOS</t>
  </si>
  <si>
    <t>https://www.hospitalmarialucinda.org/files/pdf/vilarina-servicos-medicos-16_23_4-contrato-pj-vilarina-servicos-medicos.pdf</t>
  </si>
  <si>
    <t>C.A NASCIMENTO JUNIOR ATIVIDADES MEDICAS ME</t>
  </si>
  <si>
    <t>https://www.hospitalmarialucinda.org/files/pdf/c-a-nascimento-junior-atividades-16_23_4-contrato-pj-ca--nascimento-junior-atividades.pdf</t>
  </si>
  <si>
    <t>CARVALHO E REIS SERVIÇOS MEDICOS LTDA ME</t>
  </si>
  <si>
    <t>https://www.hospitalmarialucinda.org/files/pdf/carvalho-e-reis-servicos-medicos-ltda-16_23_4-contrato-pj--carvalho-e-reis.pdf</t>
  </si>
  <si>
    <t>FREITAS E CAVALCANTE LTDA</t>
  </si>
  <si>
    <t>https://www.hospitalmarialucinda.org/files/pdf/freitas---cavalcante-ltda-16_23_4-contrato-pj-freitas-e-cavalcante-ltda.pdf</t>
  </si>
  <si>
    <t>CLINICA NEW MEDIC</t>
  </si>
  <si>
    <t>https://www.hospitalmarialucinda.org/files/pdf/clinica-new-medic-ltda-epp-16_23_4-contrato-pj-clinica-new-medic.pdf</t>
  </si>
  <si>
    <t>ANDRADE &amp; CONDE SERVICOS MEDICOS LTDA</t>
  </si>
  <si>
    <t>https://www.hospitalmarialucinda.org/files/pdf/andrade---conde-16_23_4-contrato-pj--andrade------conde.pdf</t>
  </si>
  <si>
    <t>FUNDAÇÃO DE APOIO AO DESENVOLVIMENTO DA UNIVERSIDADE FEDERAL</t>
  </si>
  <si>
    <t>SERVIÇO MONITORAMENTO DOSIMETROS</t>
  </si>
  <si>
    <t>https://www.hospitalmarialucinda.org/files/pdf/fade-ufpe-fundacao-de-apoio-ao-desenvolvimento-16_23_4-309686204-contrato-pj-fade.pdf</t>
  </si>
  <si>
    <t>HOSP LAVER LAVANDERIA E SERVIÇOS LTDA</t>
  </si>
  <si>
    <t>PRESTAÇÃO DE SERVIÇO LAVANDERIA</t>
  </si>
  <si>
    <t>https://www.hospitalmarialucinda.org/files/pdf/hosp-laver-lavanderia-e-servicos-16_23_4-1465743870-contrato-pj-hosplaver-n.pdf</t>
  </si>
  <si>
    <t>F A G DE OLIVEIRA LTDA</t>
  </si>
  <si>
    <t>ENGENHARIA CLINICA</t>
  </si>
  <si>
    <t>https://www.hospitalmarialucinda.org/files/pdf/fag-de-oliveira-ltda-16_23_4-contrato-pj-fag-de-oliveira.pdf</t>
  </si>
  <si>
    <t>MIX HEALTH SAUDE ASSISTENCIA E SERVIÇOS MÉDICOS</t>
  </si>
  <si>
    <t>https://www.hospitalmarialucinda.org/files/pdf/mix-health-clinic-assistencia-e-servicos-medicos-ltda-16_23_4-contrato-pj-mix-health-clinic.pdf</t>
  </si>
  <si>
    <t>SINTESE LINCENCIAMENTO DE PROGRAMAS</t>
  </si>
  <si>
    <t>PRESTAÇÃO DE SERVIÇO DE IMPLANTAÇÃO DA SÍNTESE DO USO DE SOFTWARE</t>
  </si>
  <si>
    <t>JVJ  LOCACAO DE EQUIPAMENTOS MEDICOS LTDA</t>
  </si>
  <si>
    <t>LOCAÇÃO DE EQUIPAMENTOS MEDICO HOSPITALAR</t>
  </si>
  <si>
    <t>https://www.hospitalmarialucinda.org/files/pdf/jvj-locacao-de-equipamentos-medicos-16_23_4-3280578137-contrato-pj-jvj-locacao-de-equipamentos.pdf</t>
  </si>
  <si>
    <t>MARIANA  NOGUEIRA B DE MELO LTDA</t>
  </si>
  <si>
    <t>PRESTAÇÃO DE SERVIÇOS MÉDICOS EM PEDIATRIA</t>
  </si>
  <si>
    <t>https://www.hospitalmarialucinda.org/files/pdf/mariana-nogueira-b-de-melo-ltda-16_23_4-contrato-pj-mariana-nogueira-b.-de-melo-ltda.pdf</t>
  </si>
  <si>
    <t>ALEXANDRE AMORIM PRESTAÇÃO DE SERVIÇOS MEDICOS</t>
  </si>
  <si>
    <t>PRESTAÇÃO DE SERVIÇOS MÉDICOS CIRURGIA GERAL</t>
  </si>
  <si>
    <t>https://www.hospitalmarialucinda.org/files/pdf/alexandre-amorim-16_23_4-contrato-pj-alexandre-amorim-prestacoes-de-servicos-hospitalares.pdf</t>
  </si>
  <si>
    <t>MB COMERCIAL EIRELI</t>
  </si>
  <si>
    <t>PRETAÇÃO DE SERVIÇOS DE SUPORTE TÉCNICO</t>
  </si>
  <si>
    <t>https://www.hospitalmarialucinda.org/files/pdf/mb-comercial-eireli-16_23_4-contrato-pj-mb-comercio.pdf</t>
  </si>
  <si>
    <t>VIVAMED ATIVIDADES MEDICAS LTDA</t>
  </si>
  <si>
    <t>PRESTAÇÃO DE SERVICOS MEDICOS -  POLINE</t>
  </si>
  <si>
    <t>https://www.hospitalmarialucinda.org/files/pdf/vivamed-atividades-medicas-ltda-16_23_4-contrato-pj-vivamed-atividades-mecicas-ltda.pdf</t>
  </si>
  <si>
    <t>SAUDEMED ATIVIDADES MEDICAS  LTDA</t>
  </si>
  <si>
    <t>PRESTAÇÃO DE SERVIÇOS MEDICOS EM CLINICA MEDICA</t>
  </si>
  <si>
    <t>https://www.hospitalmarialucinda.org/files/pdf/saudemed-atividades-medicas-16_23_7-2279602613-contrato-pj-saudemed-atividades.pdf</t>
  </si>
  <si>
    <t>EDNALDO VALENCA BATISTA JUNIOR LTDA</t>
  </si>
  <si>
    <t>PRESTAÇÃO DE SERVIÇOS EM PEDIATRIA</t>
  </si>
  <si>
    <t>https://www.hospitalmarialucinda.org/files/pdf/ednaldo-valenca-batista-16_23_4-contrato-pj-ednaldo-valenca.pdf</t>
  </si>
  <si>
    <t xml:space="preserve">ASTECH </t>
  </si>
  <si>
    <t>PRESTAÇÃO DE SERVIÇOS DE LOCAÇÃO DE CARRO DE ANESTESIA</t>
  </si>
  <si>
    <t>https://www.hospitalmarialucinda.org/files/pdf/astech-assistencia-e-comercio-16_23_4-contrato-pj-astech.pdf</t>
  </si>
  <si>
    <t>RMSCO SERVIÇOS MEDICOS</t>
  </si>
  <si>
    <t>PRESTAÇÃO DE SERVIÇOS EM  PEDIATRIA</t>
  </si>
  <si>
    <t>https://www.hospitalmarialucinda.org/files/pdf/rmsco-servicos-medicos-ltda-16_23_4-contrato-pj-rmsco-servicos-medicos-ltda.pdf</t>
  </si>
  <si>
    <t>BOND MEDIC SERVIÇOS  DE SAUDE LTDA</t>
  </si>
  <si>
    <t>https://www.hospitalmarialucinda.org/files/pdf/bond-medic-servicos-de-saude-ltda-16_23_4-contrato-pj-bond--medic--servicos-de-saude--ltda.pdf</t>
  </si>
  <si>
    <t>RODRIGO VASCONCELOS TORRES LTDA</t>
  </si>
  <si>
    <t>PRESTAÇÃO DE SERVIÇO EM NEONATOLOGIA</t>
  </si>
  <si>
    <t>https://www.hospitalmarialucinda.org/files/pdf/rodrigo-vasconcelos-torres-ltda-16_23_4-contrato-pj-rodrigo--vasconcelos--torres--ltda.pdf</t>
  </si>
  <si>
    <t>F N DE ANDRADE PERES MEDICOS</t>
  </si>
  <si>
    <t>https://www.hospitalmarialucinda.org/files/pdf/fn-de-andrade-peres-16_23_4-contrato-pj-f-n-de-andrade-peres-servicos-medicos-ltda.pdf</t>
  </si>
  <si>
    <t>SUPERMED ATIVIDADES MEDICAS</t>
  </si>
  <si>
    <t>https://www.hospitalmarialucinda.org/files/pdf/supermed-atividades-medicas-eireli-16_23_4-contrato-pj-supermed-atividades-medicas-eireli.pdf</t>
  </si>
  <si>
    <t>LAZARO LUIS SOUZA</t>
  </si>
  <si>
    <t>PRESTAÇÃO DE SERVIÇOS DE MEDICINA INTENSIVA</t>
  </si>
  <si>
    <t>https://www.hospitalmarialucinda.org/files/pdf/lazaro-luis-souza-16_23_4-contrato-pj-lazaro-luis-souza.pdf</t>
  </si>
  <si>
    <t>POLICLINICA  PALMARES</t>
  </si>
  <si>
    <t>PRESTAÇÃO DE SERVIÇOS DE EXAMES LABORATORIAIS</t>
  </si>
  <si>
    <t>https://www.hospitalmarialucinda.org/files/pdf/policlinica-palmares-dr-dilson-assuncao---filho-ltda-16_23_4-3267727689-contrato-pj-policlinica.pdf</t>
  </si>
  <si>
    <t>ARZT SAUDE LTDA</t>
  </si>
  <si>
    <t>PRESTAÇÃO DE SERVIÇO DE SERVIÇOS MÉDICOS</t>
  </si>
  <si>
    <t>https://www.hospitalmarialucinda.org/files/pdf/arzt-saude-ltda-16_23_4-2427978817-arzt-saude-ltda-16-23-4-contrato-pj-arzt--saude--ltda.pdf</t>
  </si>
  <si>
    <t>INTELIGENCIA ARTIFICIAL</t>
  </si>
  <si>
    <t>PRESTAÇÃO DE SERVIÇO EM LOCAÇÃO DE EQUIPAMENTOS</t>
  </si>
  <si>
    <t>https://www.hospitalmarialucinda.org/files/pdf/inteligencia-artificial-n-16_23_4-2072139575-contrato-inteligencia-artificial-n.pdf</t>
  </si>
  <si>
    <t>C H DO NASCIMENTO LIMA  AMBULATORIAL</t>
  </si>
  <si>
    <t>PRESTAÇÃO DE SERVIÇOS MEDICOS EM MEDICINA INTENSIVA</t>
  </si>
  <si>
    <t>CLINICA DE DIALISE DO CABO</t>
  </si>
  <si>
    <t>PRESTAÇÃO DE SERVIÇOS DE HEMODIALISE</t>
  </si>
  <si>
    <t>https://www.hospitalmarialucinda.org/files/pdf/clinica-de-dialise-do-cabo-16_23_4-3216169890-contrato-pj-clinica-de-dialise-do-cabo.pdf</t>
  </si>
  <si>
    <t>J E DE MELO GOMES SERVIÇOS</t>
  </si>
  <si>
    <t>https://www.hospitalmarialucinda.org/files/pdf/j-e-de-melo-gomes-servicos-de-prestacao-16_23_4-contrato-pj-j-e--de--melo.pdf</t>
  </si>
  <si>
    <t>51.296.628 LTDA</t>
  </si>
  <si>
    <t>https://www.hospitalmarialucinda.org/files/pdf/51.269.628-ltda-16_23_4-1214268887-contrato-pj-51269628-ltda.pdf</t>
  </si>
  <si>
    <t>WILTON E IULYA MEDICOS ASSOCIADOS LTDA</t>
  </si>
  <si>
    <t>PRESTAÇÃO DE SERVIÇOS EM ORTOPEDIA</t>
  </si>
  <si>
    <t>https://www.hospitalmarialucinda.org/files/pdf/wilton-e-iulya-medicos-associados-ltda-16_23_4-2812909786-contrato-pj-wilton-e-iulya-medicos-associados-ltda.pdf</t>
  </si>
  <si>
    <t>DR WAGNER WANDERLEY</t>
  </si>
  <si>
    <t>PRESTAÇÃO DE SERVIÇOS DEM ORTOPEDIA</t>
  </si>
  <si>
    <t>https://www.hospitalmarialucinda.org/files/pdf/dr-wagner-wanderley-costa-ltda-16_23_4-contrato-pj-dr--wagner--wanderley--costa--ltda.pdf</t>
  </si>
  <si>
    <t xml:space="preserve">JONATHAN DANILO SANTOS </t>
  </si>
  <si>
    <t>PRESTAÇÃO DE SERVIÇOS EM CLINICA MEDICA</t>
  </si>
  <si>
    <t>https://www.hospitalmarialucinda.org/files/pdf/jonathan-danilo-santos-16_23_4-contrato-pj-jonathan-danilo-santos-silva.pdf</t>
  </si>
  <si>
    <t>RAFAEL DE OLIVEIRA RODRIGUES</t>
  </si>
  <si>
    <t>PRESTAÇÃO DE SERVIÇOS EM  OBSTETRICIA</t>
  </si>
  <si>
    <t>https://www.hospitalmarialucinda.org/files/pdf/rafael-de-oliveira-rodrigues-alves-servicos-medicos-16_23_4-contrato-pj-rafael-de-oliveira-rodrigues-alves-servicos-medicos.pdf</t>
  </si>
  <si>
    <t>PRESTAÇÃO DE SERVIÇOS DE PROVIMENTO DE ACESSO A INTERNET</t>
  </si>
  <si>
    <t>FISIO SAUDE INTENSIVA</t>
  </si>
  <si>
    <t>PRESTAÇÃO DE SERVIÇO DE FISIOTERAPIA</t>
  </si>
  <si>
    <t>https://www.hospitalmarialucinda.org/files/pdf/fisio-saude-intensiva-16_23_4-contrato-pj-fisio-saude-intensiva-ltda-n.pdf</t>
  </si>
  <si>
    <t>MEDICAL MERCANTIL DE APARELHAGEM MEDICA LTDA</t>
  </si>
  <si>
    <t xml:space="preserve">PRESTAÇÃO DE SERVIÇOS </t>
  </si>
  <si>
    <t>https://www.hospitalmarialucinda.org/files/pdf/medical-mercantil-de-aparelhagem-medica-ltda-16_23_4-2589329220-contrato-pj-medical-mercantil-de-aparelhagem-medica-ltda.pdf</t>
  </si>
  <si>
    <t xml:space="preserve">JULIANA LINS </t>
  </si>
  <si>
    <t>https://www.hospitalmarialucinda.org/files/pdf/juliana-lins-medica-cirurgia-16_23_4-contrato-pj-juliana--lins--medica--cirurgia.pdf</t>
  </si>
  <si>
    <t>S T G PEREIRA NETO</t>
  </si>
  <si>
    <t>https://www.hospitalmarialucinda.org/files/pdf/s-t-g-pereira-neto-servicos-16_23_4-2520013881-contrato-pj-stg-pereira-neto-servicos-de-prestacoes-hospitalares-ltda.pdf</t>
  </si>
  <si>
    <t xml:space="preserve">PONTOMED ATIVIDADES MEDICAS </t>
  </si>
  <si>
    <t>PRESTAÇÃO DE SERVIÇO MÉDICOS CLINICA MEDICA//EVOLUÇOES</t>
  </si>
  <si>
    <t>https://www.hospitalmarialucinda.org/files/pdf/sociedade-pontomed-atividades-medicas-ltda-16_23_4-contrato-pj-sociedade-pontomed-atividades-medicas-ltda.pdf</t>
  </si>
  <si>
    <t xml:space="preserve">MEDCENTER ATIVIDADES MEDICAS </t>
  </si>
  <si>
    <t xml:space="preserve">PRESTAÇÃO DE SERVIÇO MÉDICOS </t>
  </si>
  <si>
    <t>https://www.hospitalmarialucinda.org/files/pdf/medcenter-atividades-medicas-ltda-16_23_4-3263467162-contrato-pj-medcenter-atividades-medicas-ltda.pdf</t>
  </si>
  <si>
    <t xml:space="preserve">R J DE SANTA CRUZ OLIVEIRA </t>
  </si>
  <si>
    <t>PRESTAÇÃO DE SERVIÇOS MÉDICOS NEONATOLOGIA/ EVOLUÇÕES</t>
  </si>
  <si>
    <t>https://www.hospitalmarialucinda.org/files/pdf/rj-de-santa-cruz-oliveira-atividades-medicas-16_23_4-contrato-pj-rj--de--santa--cruz--oliveira--atividades--medicas-.pdf</t>
  </si>
  <si>
    <t xml:space="preserve">MENEZES COSTA SERVIÇOS MEDICOS </t>
  </si>
  <si>
    <t>https://www.hospitalmarialucinda.org/files/pdf/menezes-costa-servicos-medicos-ltda-16_23_4-contrato-pj-menezes-costa-servicos-medicos-ltda.pdf</t>
  </si>
  <si>
    <t xml:space="preserve">M A R VIANA SERVICOS MEDICOS </t>
  </si>
  <si>
    <t>https://www.hospitalmarialucinda.org/files/pdf/m-a-r-viana-servicos-medicos-ltda-16_23_4-contrato-pj-m-a-r-viana-servicos-medicos.pdf</t>
  </si>
  <si>
    <t xml:space="preserve">PRESTAÇÃO DE SERVIÇOS DE ECOCARDIOGRAMA </t>
  </si>
  <si>
    <t>https://www.hospitalmarialucinda.org/files/pdf/policlinica-palmares-dr-dilson-assuncao-16_23_4-2248945096-contrato-pj-policlinica-palmares-exames.pdf</t>
  </si>
  <si>
    <t>DMH PRODUTOS HOSPITALARES</t>
  </si>
  <si>
    <t>PRESTAÇÃO DE SERVIÇOS DE SELADORA</t>
  </si>
  <si>
    <t>https://www.hospitalmarialucinda.org/files/pdf/dmh-produtos-hospitalares-16_23_4-3346034403-contrato-pj-dmh.pdf</t>
  </si>
  <si>
    <t>BIOSYSTEMS NE COMERCIO DE PRODUTOS</t>
  </si>
  <si>
    <t>PRESTAÇÃO DE SERVICOS DE FORNECIMENTO DE PRODUTOS</t>
  </si>
  <si>
    <t>https://www.hospitalmarialucinda.org/files/pdf/biosystems-ne-comercio-16_23_4-3506456501-contrato-pj-biosystems.pdf</t>
  </si>
  <si>
    <t xml:space="preserve"> PRESTAÇÃO DE SERVIÇOS DE COMBUSTIVEL</t>
  </si>
  <si>
    <t>https://www.hospitalmarialucinda.org/files/pdf/maxifrota-servicos---combustivel-16_23_4-141519038-contrato-pj-maxifrota-combustivel-.pdf</t>
  </si>
  <si>
    <t>NOVA BIOMEDICAL DIAGNÓSTICOS MÉDICOS</t>
  </si>
  <si>
    <t>FORNECIMENTO DE TESTES PARA REALIZAÇÃO DE EXAMES</t>
  </si>
  <si>
    <t>https://www.hospitalmarialucinda.org/files/pdf/nova-medical-diagnostico-medicos-16_23_4-3910845166-contrato-pj-nova-medical.pdf</t>
  </si>
  <si>
    <t>PREVENTMED ATIVIDADES MÉDICAS LTDA</t>
  </si>
  <si>
    <t>https://www.hospitalmarialucinda.org/files/pdf/preventmed-atividades-medicas-ltda-16_23_4-3232803388-contrato-pj-preventmed-atividades-medicas.pdf</t>
  </si>
  <si>
    <t>WHITE MARTINS GASES INDUSTRIAIS NE LTDA</t>
  </si>
  <si>
    <t>PRESTAÇÃO DE SERVIÇOS DE FORNECIMENTO DE GASES MEDICINAIS</t>
  </si>
  <si>
    <t>https://www.hospitalmarialucinda.org/files/pdf/white-martins-16_23_4-contrato-pj-white-martins.pdf</t>
  </si>
  <si>
    <t>45.570.494 LTDA</t>
  </si>
  <si>
    <t>https://www.hospitalmarialucinda.org/files/pdf/45.570.494-ltda-16_23_4-2152818292-contrato-pj-45.570.494-ltda.pdf</t>
  </si>
  <si>
    <t>MORAES E MONTEIRO SERVICOS MEDICOS LTDA</t>
  </si>
  <si>
    <t>https://www.hospitalmarialucinda.org/files/pdf/moraes-e-monteiro-servicos-medicos-16_23_4-3457878724-contrato-pj-moraes-e-monteiro-servicos-medicos-ltda.pdf</t>
  </si>
  <si>
    <t>SERVIÇO DE IMAGENS RADIOGRAFICAS DO RECIFE</t>
  </si>
  <si>
    <t>PRESTAÇÃO DE SERVIÇOS DE IMAGENS RADIOGRAFICAS</t>
  </si>
  <si>
    <t>https://www.hospitalmarialucinda.org/files/pdf/servicos-de-imagens-radiograficas-16_23_4-1642663684-contrato-pj-servicos-de-imagem-radiograficas.pdf</t>
  </si>
  <si>
    <t>AMBIENTALIS ANALISES DE AMBIENTES LTDA</t>
  </si>
  <si>
    <t>PRESTAÇÃO DE SERVIÇOS DE ANALISES DE QUALIDADE DO AR EM AMBIENTES</t>
  </si>
  <si>
    <t>https://www.hospitalmarialucinda.org/files/pdf/ambientalis-analises-de-ambiente-ltda-16_23_4-3743889665-contrato-pj-ambientalis-analises.pdf</t>
  </si>
  <si>
    <t xml:space="preserve">LIMPSERVICE LTDA ME </t>
  </si>
  <si>
    <t>PRESTAÇÃO DE SERVIÇOS DE CONTROLE DE PRAGAS</t>
  </si>
  <si>
    <t>https://www.hospitalmarialucinda.org/files/pdf/limpservice-ltda-16_23_4-649153777-contrato-pj-limpservice-ltda.pdf</t>
  </si>
  <si>
    <t>REYDILA M M FERREIRA ME</t>
  </si>
  <si>
    <t>PRESTAÇÃO DE SERVIÇOS DE EXAMES DE ULTRASSOM</t>
  </si>
  <si>
    <t xml:space="preserve">OLIVEIRA E VERAS SERVIÇOS MEDICOS </t>
  </si>
  <si>
    <t>https://www.hospitalmarialucinda.org/files/pdf/oliveira-e-veras-servicos-medicos-ltda-16_23_4-2846689291-contrato-pj-oliveira-e-veras-servicos-medicos-ltda.pdf</t>
  </si>
  <si>
    <t>PRESTAÇÃO DE SERVIÇOS DE ENDOSCOPIA</t>
  </si>
  <si>
    <t>https://www.hospitalmarialucinda.org/files/pdf/clinica-sao-lucas-endoscopia-16_23_4-1154303029-contrato-pj-clinica-sao-lucas-endoscopia.pdf</t>
  </si>
  <si>
    <t xml:space="preserve">COOPERATIVA DOS MEDICOS ANESTESIOLOGISTAS </t>
  </si>
  <si>
    <t>PRESTAÇÃO DE SERVIÇOS DE ANESTESIA</t>
  </si>
  <si>
    <t xml:space="preserve">NUTRICASH SERVICOS LTDA </t>
  </si>
  <si>
    <t>PRESTAÇÃO DE SERVIÇOS DE CARTÕES COMBUSTIVEL</t>
  </si>
  <si>
    <t>https://www.hospitalmarialucinda.org/files/pdf/nutricash-servicos-ltda-16_23_4-21721263-contrato-pj-nutricash.pdf</t>
  </si>
  <si>
    <t>TASCOM  INFORMÁTICA</t>
  </si>
  <si>
    <t>PRESTAÇÃO DE SERVICOS IMPLANTAÇÃO DE SISTEMA MV E SIMAS</t>
  </si>
  <si>
    <t>https://www.hospitalmarialucinda.org/files/pdf/tascom-informatica-ltda-16_23_4-659778577-contrato-tascom-informatica-ltda.pdf</t>
  </si>
  <si>
    <t>WAGNER FERNANDES SALES DA SILVA &amp; CIA LTDA</t>
  </si>
  <si>
    <t>PRESTAÇÃO DE SERVIÇOS DE ENGENHARIA CLINICA</t>
  </si>
  <si>
    <t>https://www.hospitalmarialucinda.org/files/pdf/wagner-fernandes-sales-da-silva---cia-ltda-16_23_4-1533147419-contrato-pj-wagner-fernandes-sales.pdf</t>
  </si>
  <si>
    <t>COOPSERSA - COOPERATIVA DE TRABALHO DE PROF</t>
  </si>
  <si>
    <t>PRESTAÇÃO DE SERVISOS DE PROFISSIONAIS</t>
  </si>
  <si>
    <t>https://www.hospitalmarialucinda.org/files/pdf/coopsersa---cooperativa-de-trabalho-de-profissionais-de-servicos-de-saude-16_23_4-602181061-contrato-pj-coopsersa.pdf</t>
  </si>
  <si>
    <t>COOPERATIVA DE TRABALHO SALUTE</t>
  </si>
  <si>
    <t>PRESTAÇÃO DE SERVICOS DE PROFISSIONAIS</t>
  </si>
  <si>
    <t>https://www.hospitalmarialucinda.org/files/pdf/cooperativa-de-trabalho-salute-16_23_4-2805832598-contrato-pj-cooperativa-de-trabalho-salute.pdf</t>
  </si>
  <si>
    <t>AMD TECNOLOGIA DA INFORMAÇÃO</t>
  </si>
  <si>
    <t>PRESTAÇÃO DE SERVIÇOS DE LOCAÇÃO DE PAINEL EM LED</t>
  </si>
  <si>
    <t>https://www.hospitalmarialucinda.org/files/pdf/amd-tecnologia-e-sistemas-16_23_4-contrato-pj-amd-tecnologia-da-informacao-n.pdf</t>
  </si>
  <si>
    <t>CLEAN HIGIENIZAÇÃO DE TEXTEIS EIRELI</t>
  </si>
  <si>
    <t>PRESTAÇÃO DE SERVIÇOS EM LAVANDERIA HOSPITALAR</t>
  </si>
  <si>
    <t>https://www.hospitalmarialucinda.org/files/pdf/clean-higienizacoes-de-texteis-eireli-16_23_4-3006272537-contrato-pj-clean-higienizacoes.pdf</t>
  </si>
  <si>
    <t>CG REFRIGERACOES LTDA ME</t>
  </si>
  <si>
    <t>PRESTAÇÃO DE SERVIÇOS DE LOCAÇÃO DE AR CONDICIONADO</t>
  </si>
  <si>
    <t>https://www.hospitalmarialucinda.org/files/pdf/cg-refrigeracoes--ltda-me-16_23_4-1331597520-contrato-pj-cg-refrigeracoes.pdf</t>
  </si>
  <si>
    <t>BIOLAB LABORATORIO CLINICO LTDA</t>
  </si>
  <si>
    <t>PRESTAÇÃO DE SERVIÇOS LABORATORIAIS</t>
  </si>
  <si>
    <t>https://www.hospitalmarialucinda.org/files/pdf/biolab-laboratorio-clinico-ltda-16_23_4-4230987321-contrato-pj-biolab-laboratorio.pdf</t>
  </si>
  <si>
    <t>BIONEXO S.A.</t>
  </si>
  <si>
    <t>PRESTAÇÃO DE SERVIÇOS DE  LICENCIAMENTO DE PROGRAMA</t>
  </si>
  <si>
    <t>https://www.hospitalmarialucinda.org/files/pdf/sintese---licenciamento---2o-aditivo---bionexo-s-a-16_23_4-1035603522-contrato-pj-sintese-2o-aditivo-bionexo.pdf</t>
  </si>
  <si>
    <t>E T V DA SILVA DISTRIBUIDORA LTDA</t>
  </si>
  <si>
    <t>PRESTAÇÃO DE SERVIÇOS DE POLPAS</t>
  </si>
  <si>
    <t>https://www.hospitalmarialucinda.org/files/pdf/e-t-v--da-silva-distribuidora-16_23_4-1072251078-contrato-pj-etv-da-silva-distribuidora.pdf</t>
  </si>
  <si>
    <t>PRESTAÇÃO DE SERVIÇOS DE FISIOTERAPIA</t>
  </si>
  <si>
    <t>GILBERTO PEREIRA DOS SANTOS</t>
  </si>
  <si>
    <t>PRESTAÇAO DE SERVIÇOS DE LOCAÇÃO DE TOLDO</t>
  </si>
  <si>
    <t>https://www.hospitalmarialucinda.org/files/pdf/gilberto-pereira-dos-santos---catende-lok-16_23_4-2322566113-contrato-pj-gilberto-pereira-dos-santos.pdf</t>
  </si>
  <si>
    <t>GREEN PAPER FREE SOLUCOES</t>
  </si>
  <si>
    <t>PRESTAÇÃO DE SERVICOS DE CARTORIO DIGITAL PARA ASSINATURA</t>
  </si>
  <si>
    <t>https://www.hospitalmarialucinda.org/files/pdf/green-paper-free-solucoes-16_23_4-1045847369-contrato-pj-green-paper-free-solucoes.pdf</t>
  </si>
  <si>
    <t>JHOANNA D DE ANDRADE SOUZA</t>
  </si>
  <si>
    <t>PRESTAÇÃO DE SERVIÇOS DE FORNECIMENTO DE VALE TRANSPORTE</t>
  </si>
  <si>
    <t>https://www.hospitalmarialucinda.org/files/pdf/jhoanna-d-de-andrade-souza-16_23_4-contrato-pj-jhoanna-d-de-andrade-souza--2-.pdf</t>
  </si>
  <si>
    <t>ZURICH MINAS BRASIL SEGUROS</t>
  </si>
  <si>
    <t>PRESTAÇÃO DE SERVIÇOS DE SEGUROS</t>
  </si>
  <si>
    <t>https://www.hospitalmarialucinda.org/files/pdf/zurich-minas-brasil-seguros-16_23_4-531785353-contrato-pj-zurich-minas-brasil-seguros.pdf</t>
  </si>
  <si>
    <t>PORTO SEGURO COMPANHIA DE SEGUROS GERAIS</t>
  </si>
  <si>
    <t>PRSTAÇÃO DE SERVIÇOS DE SEGURO PREDIAL</t>
  </si>
  <si>
    <t>https://www.hospitalmarialucinda.org/files/pdf/porto-seguro-16_23_4-702820358-contrato-pj-porto-seguro.pdf</t>
  </si>
  <si>
    <t>WEK TECHNOLOGY IN BUSINESS LTDA</t>
  </si>
  <si>
    <t>PRESTAÇÃO DE SERVIÇOS DE SOFTWARE DENOMINADO WEKNOW</t>
  </si>
  <si>
    <t>https://www.hospitalmarialucinda.org/files/pdf/wek-technology-in-business-ltda-16_23_4-1705935108-contrato-pj-wek-technology-in-business-ltda.pdf</t>
  </si>
  <si>
    <t>MARIA JOSE SILVA NUNES DE GOUVEIA</t>
  </si>
  <si>
    <t>PRESTAÇÃO DE SERVIÇOS DE FORNECIMENTO DE ÁGUA MINERAL</t>
  </si>
  <si>
    <t>https://www.hospitalmarialucinda.org/files/pdf/maria-jose-silva-nunes-de-gouveia-16_23_4-contrato-pj-maria-jose-silva-nunes-de-gouveia.pdf</t>
  </si>
  <si>
    <t>MAC ANALISE AMBIENTAL EIRELI</t>
  </si>
  <si>
    <t>PRESTAÇÃO DE SERVIÇOS DE ANALISES DE COLETA E ANALISE</t>
  </si>
  <si>
    <t>https://www.hospitalmarialucinda.org/files/pdf/mac-analise-ambiental-eireli-16_23_4-3397515525-contrato-pj-mac-analise-ambiental.pdf</t>
  </si>
  <si>
    <t>CLINICA VIVERY MEDICINA INTEGRATIVA ORTOMOLECULAR</t>
  </si>
  <si>
    <t>https://www.hospitalmarialucinda.org/files/pdf/clinica-vivery-16_23_4-2620100327-contrato-pj-clinica-vivery.pdf</t>
  </si>
  <si>
    <t>BE PRO MED SERVICOS LTDA</t>
  </si>
  <si>
    <t>https://www.hospitalmarialucinda.org/files/pdf/be-pro-med-servicos--ltda-16_23_7-2573557064-contrato-pj-br-pro-med-servicos-ltda.pdf</t>
  </si>
  <si>
    <t>BRUNO L RAMOS RANGEL SERVICOS MEDICOS</t>
  </si>
  <si>
    <t>https://www.hospitalmarialucinda.org/files/pdf/bruno-l-ramos-rangel-servicos-medicos-16_23_4-2110815867-contrato-pj-bruno-l-ramos-rangel.pdf</t>
  </si>
  <si>
    <t>WORK MED SERVIÇOS MEDICOS HOSPITALAR LTDA</t>
  </si>
  <si>
    <t>https://www.hospitalmarialucinda.org/files/pdf/work-med-servicos-medico-hospitalar-ltda-16_23_7-4026282759-contrato-pj-work-med-servicos-medico-hospitalar.pdf</t>
  </si>
  <si>
    <t>INNOVAR CENTRO ESPECIALIZADO DE SAUDE LTDA</t>
  </si>
  <si>
    <t>https://www.hospitalmarialucinda.org/files/pdf/innovar-centro-especializado-de-saude-ltda-16_23_4-contrato-pj-innovar.pdf</t>
  </si>
  <si>
    <t>AUDISA AUDITORES ASSOCIADOS</t>
  </si>
  <si>
    <t>PRESTAÇÃO DE SERVIÇOS DE AUDITORIA INTERNA</t>
  </si>
  <si>
    <t>RENTOKIL INITIAL DO BRASIL LTDA</t>
  </si>
  <si>
    <t>https://www.hospitalmarialucinda.org/files/pdf/rentokil-initial--do-brasil-ltda-16_23_4-contrato-pj-rentokil-initial-do-b-.pdf</t>
  </si>
  <si>
    <t>SAFETEC INFORMATICA LTDA</t>
  </si>
  <si>
    <t>PRESTAÇÃO DE SERVIÇOS DE GOOGLE WORKSPACE</t>
  </si>
  <si>
    <t>https://www.hospitalmarialucinda.org/files/pdf/safetec-informatica-ltda-16_23_4-4160196998-contrato-pj-safetec.pdf</t>
  </si>
  <si>
    <t>MV INFORMATICA</t>
  </si>
  <si>
    <t>PRESTAÇÃO DE SERVIÇOS DE SUPORTE DE SISTEMAS INFORMATICOS</t>
  </si>
  <si>
    <t>https://www.hospitalmarialucinda.org/files/pdf/mv-informatica-nordeste-ltda-16_23_4-2992253798-contrato-pj-mv-informatica-nordeste-ltda.pdf</t>
  </si>
  <si>
    <t>CESAR MONTEIRO MEDICINA SERVIÇOS MEDICOS</t>
  </si>
  <si>
    <t>https://www.hospitalmarialucinda.org/files/pdf/cesar-monteiro-medicina-servicos-medicos-16_23_4-4224926782-contrato-pj-cesar-monteiro-medicina-servicos-medicos-ltda.pdf</t>
  </si>
  <si>
    <t>CFEF OBSTETRICIA S/S LTDA</t>
  </si>
  <si>
    <t>https://www.hospitalmarialucinda.org/files/pdf/cfef-obstetricia-s-s-ltda-16_23_4-3270992194-contrato-pj-cfef-obstetricia.pdf</t>
  </si>
  <si>
    <t>CLINICA CIRURGICA SANTA ANA EIRELI</t>
  </si>
  <si>
    <t>https://www.hospitalmarialucinda.org/files/pdf/clinica-cirurgica-santa-ana-eireli-16_23_4-3590524800-contrato-pj-clinica-cirurgica-santa-ana-eireli.pdf</t>
  </si>
  <si>
    <t>DOCTOR HEALTH MEDIC ASSISTENCIA E SERVIÇOS</t>
  </si>
  <si>
    <t>https://www.hospitalmarialucinda.org/files/pdf/doctor-health-medic-assistencia-e-servicos-16_23_4-1403885769-contrato-pj-doctor-health-medic.pdf</t>
  </si>
  <si>
    <t>DOCTOR SERVIÇOS DE SAUDE LTDA</t>
  </si>
  <si>
    <t>https://www.hospitalmarialucinda.org/files/pdf/doctor-servicos-de-saude-ltda-16_23_4-1954362974-contrato-pj-doctor-servicos-de-saude-ltda.pdf</t>
  </si>
  <si>
    <t>PERFILMED ATIVIDADES MEDICAS</t>
  </si>
  <si>
    <t>https://www.hospitalmarialucinda.org/files/pdf/perdilmed-atividades-medicas-ltda---1°-aditivo-16_23_7-563903700-contrato-pj-perfilmed-atividades-mecias-ltda.pdf</t>
  </si>
  <si>
    <t>CENTRALMED ATIVIDADES MEDICAS LTDA</t>
  </si>
  <si>
    <t>https://www.hospitalmarialucinda.org/files/pdf/centralmed--atividades-medicas-ltda-16_23_4-contrato-pj-centralmed--atividades--medicas--ltda---set.pdf</t>
  </si>
  <si>
    <t>GLOBALMED ATIVIDADES MEDICAS LTDA</t>
  </si>
  <si>
    <t>https://www.hospitalmarialucinda.org/files/pdf/globalmed-atividades-medicas-ltda-16_23_7-1012224608-contrato-pj-globalmed-atividades-medicas-ltda--2-.pdf</t>
  </si>
  <si>
    <t>RC &amp; TP SERVICOS MEDICOS LTDA</t>
  </si>
  <si>
    <t>https://www.hospitalmarialucinda.org/files/pdf/rc---tp-servicos-medicos-ltda-16_23_7-2195222404-contrato-pj-rc---tp-servicos-medicos-ltda.pdf</t>
  </si>
  <si>
    <t>CERTMED ATIVIDADES MEDICAS LTDA</t>
  </si>
  <si>
    <t>https://www.hospitalmarialucinda.org/files/pdf/certmed-atividades-medicas-ltda-16_23_4-483842013-contrato-pj-certmed-atividades-medicas-ltda.pdf</t>
  </si>
  <si>
    <t>SENNA SERVICOS MEDICOS</t>
  </si>
  <si>
    <t>https://www.hospitalmarialucinda.org/files/pdf/senna-servicos-medicos-e-laboratoriais-ltda-16_23_4-102344455-contrato-pj-senna-servicos-medicos-e-laboratoriais-ltda-me.pdf</t>
  </si>
  <si>
    <t>STARMED ATIVIDADES MEDICAS LTDA</t>
  </si>
  <si>
    <t>https://www.hospitalmarialucinda.org/files/pdf/starmed-atividades-medicas-ltda-16_23_4-2486526523-contrato-starmed-atividades-medicas-ltda.pdf</t>
  </si>
  <si>
    <t>PEREIRA ARAUJO SERVICOS MEDICOS LTDA</t>
  </si>
  <si>
    <t>https://www.hospitalmarialucinda.org/files/pdf/pereira-araujo-servicos-medicos-ltda-16_23_4-2681484671-contrato-pj-pereira-araujo-servicos-ltda.pdf</t>
  </si>
  <si>
    <t>GOMES E SANTIAGO GINECOLOGIA E OBSTETRICIA LTDA</t>
  </si>
  <si>
    <t>PRESTAÇÃO DE SERVIÇOS MEDICOS EM OBSTETRICIA</t>
  </si>
  <si>
    <t>https://www.hospitalmarialucinda.org/files/pdf/gomes-e-santiago-ginecologia-e-obstetricia-ltda-16_23_4-contrato-pj-gomes-e-santiago-ginecologia-e-obstetricia-ltda.pdf</t>
  </si>
  <si>
    <t>GISELE M PIRES DE CARVALHO</t>
  </si>
  <si>
    <t>https://www.hospitalmarialucinda.org/files/pdf/gisele-m-pires-bezerra-servicos-medicos-ltda-16_23_4-contrato-pj-gisele-m-pires-bezerra-servicos-medicos-ltda.pdf</t>
  </si>
  <si>
    <t>LARISSA MELO DA COSTA LEAO SERVICOS</t>
  </si>
  <si>
    <t>https://www.hospitalmarialucinda.org/files/pdf/larissa-melo-da-costa-leao-servicos-medicos-16_23_7-285567335-contrato-pj-larissa-melo-da-costa-leao.pdf</t>
  </si>
  <si>
    <t>S V DE OLIVEIRA</t>
  </si>
  <si>
    <t>https://www.hospitalmarialucinda.org/files/pdf/s-v-de-oliveira-junior-eireli-16_23_4-4130070787-contrato-pj-sv-de-oliveira-junior-eireli.pdf</t>
  </si>
  <si>
    <t>MEDICALMED ATIVIDADES MEDICAS LTDA</t>
  </si>
  <si>
    <t>https://www.hospitalmarialucinda.org/files/pdf/medicalmed-atividades-medicas-ltda-16_23_4-4215512606-contrato-pj-medicalmed-atividades-medicas-ltda.pdf</t>
  </si>
  <si>
    <t>G4MED SOLUCOES EM SAUDE</t>
  </si>
  <si>
    <t>https://www.hospitalmarialucinda.org/files/pdf/g4med-solucoes-em-saude-ltda-16_23_4-contrato-pj-g4med-solucoes-em-saude-ltda.pdf</t>
  </si>
  <si>
    <t>RL SERVICOS MEDICOS LTDA</t>
  </si>
  <si>
    <t>https://www.hospitalmarialucinda.org/files/pdf/rl-servicos-medicos-ltda-16_23_4-1455066513-contrato-pj-rl-servicos-medicos-ltda.pdf</t>
  </si>
  <si>
    <t>PAULO HENRIQUE  VASQUEZ</t>
  </si>
  <si>
    <t>https://www.hospitalmarialucinda.org/files/pdf/paulo-henrique-vasquez-cordeiro-servicos-medicos-ltda-16_23_4-369051789-contrato-pj-paulo-henrique-vasques-cordeiro-servicos.pdf</t>
  </si>
  <si>
    <t>CLINIALAGOAS</t>
  </si>
  <si>
    <t>PRESTAÇÃO DE SERVIÇOS DE EXAMES ECOCARDIOGRAMA PEDIATRICO</t>
  </si>
  <si>
    <t>https://www.hospitalmarialucinda.org/files/pdf/clinivida-medicina-integrada-ltda-16_23_4-990126033-contrato-pj-clinica-medicina-integrada-ltda.pdf.pdf</t>
  </si>
  <si>
    <t>RR MEDICAL LTDA</t>
  </si>
  <si>
    <t>https://www.hospitalmarialucinda.org/files/pdf/rr-medical-ltda-16_23_7-1361992013-contrato-pj-rr-medical-ltda.pdf</t>
  </si>
  <si>
    <t>MASTERMED PE II GESTAO MEDICA LTDA</t>
  </si>
  <si>
    <t>https://www.hospitalmarialucinda.org/files/pdf/mastermed-pe-ii-gestao-medica-16_23_7-1796441715-contrato-pj-mastermed-pe-ii-gestao-medica.pdf</t>
  </si>
  <si>
    <t>T F CAMPOS MEDICA</t>
  </si>
  <si>
    <t>https://www.hospitalmarialucinda.org/files/pdf/t-f-campos-medica-16_23_7-2485431917-contrato-pj-t-f-campos-medica-.pdf</t>
  </si>
  <si>
    <t>https://www.hospitalmarialucinda.org/files/pdf/medicalmed-atividades-medicas-ltda-16_23_4-contrato-pj-medicalmed-atividades-medicas-ltda.pdf</t>
  </si>
  <si>
    <t>ADA MARIA TAVARES ALVES</t>
  </si>
  <si>
    <t>https://www.hospitalmarialucinda.org/files/pdf/ada-maria-tavares-alves-16_23_7-3061475866-contrato-pj-ada-maria-tavares.pdf</t>
  </si>
  <si>
    <t>FARIAS LIMA SERVICOS</t>
  </si>
  <si>
    <t>https://www.hospitalmarialucinda.org/files/pdf/farias-lima-servicos-medicos-ltda-16_23_7-2059167892-contrato-pj-farias-lima-servicos-medicos--2-.pdf</t>
  </si>
  <si>
    <t>SERVIÇOS TECNICOS LTDA</t>
  </si>
  <si>
    <t>PRESTAÇÃO DE SERVICOS POLITICAS DE ACESSO REMOVO – MV</t>
  </si>
  <si>
    <t>https://www.hospitalmarialucinda.org/files/pdf/servicos-tecnicos-ltda-16_23_4-2183051808-contrato-servicos-tecnicos-mv-1o-aditivo.pdf</t>
  </si>
  <si>
    <t>GINECOLOGISTAS E OBSTETRAS ASSOCIADOS LTDA</t>
  </si>
  <si>
    <t>PRESTAÇÃO DE SERVICOS MEDICOS</t>
  </si>
  <si>
    <t>https://www.hospitalmarialucinda.org/files/pdf/ginecologistas-e-obstetras--associados-ltda-16_23_4-contrato-pj-ginecologistas-e-obstetras-associados-ltda.pdf</t>
  </si>
  <si>
    <t>RODRIGUES &amp; ARAUJO</t>
  </si>
  <si>
    <t>https://www.hospitalmarialucinda.org/files/pdf/rodrigues-e-araujo-prestacoes-de-servicos-16_23_7-1473460631-contrato-pj-rodrigues-e-araujo-prestacoes.pdf</t>
  </si>
  <si>
    <t>HEALTH CLINIC SERVICOS MEDICOS LTDA</t>
  </si>
  <si>
    <t>https://www.hospitalmarialucinda.org/files/pdf/health-clinic-servicos-medicos-ltda-16_23_4-contrato-pj-health--clinic--servicos--medicos--ltda.pdf</t>
  </si>
  <si>
    <t>ONIXMED ATIVIDADES MEDICAS LTDA</t>
  </si>
  <si>
    <t>https://www.hospitalmarialucinda.org/files/pdf/onixm-ed-atividades-medicas-16_23_4-4104900530-contrato-pj-onixm-ed-atividades-medicas.pdf</t>
  </si>
  <si>
    <t>FLORENTINA ARAUJO SERVICOS MEDICOS LTDA</t>
  </si>
  <si>
    <t>https://www.hospitalmarialucinda.org/files/pdf/florentina-araujo-servicos-medicos-ltda-16_23_7-3340991944-contrato-pj-florentina-araujo-servicos.pdf</t>
  </si>
  <si>
    <t>LEMOS &amp; LEMOS SOCIEDADE SIMPLES LTDA</t>
  </si>
  <si>
    <t>https://www.hospitalmarialucinda.org/files/pdf/lemos---lemos-sociedade-simples-ltda-16_23_7-3933570459-contrato-pj-lemos---lemos-sociedade-simples.pdf</t>
  </si>
  <si>
    <t>AWAKE MEDCORP PRESTAÇÃO DE SERVICOS</t>
  </si>
  <si>
    <t>https://www.hospitalmarialucinda.org/files/pdf/awake-medcorp-prestacao-de-servicos-16_23_4-1232880030-contrato-pj-awake-medcorp-prestacao-de-servicos-hospitalares-e-cons.pdf</t>
  </si>
  <si>
    <t>SEMEAR SERVICOS DE SAUDE LTDA</t>
  </si>
  <si>
    <t>https://www.hospitalmarialucinda.org/files/pdf/semear-servicos-de-saude-ltda-16_23_7-1703381804-contrato-pj-semear-servicos-de-saude.pdf</t>
  </si>
  <si>
    <t>CLINICA ODONTOMEDICA BEZERRA ASSUNÇÃO LTDA</t>
  </si>
  <si>
    <t>https://www.hospitalmarialucinda.org/files/pdf/clinica-odontomedica-bezerra--assuncao-16_23_7-1938542852-contrato-pj-clinica-odontomedica-bezerra-assuncao.pdf</t>
  </si>
  <si>
    <t>SERGIO SALGUES SERVICOS EM SAUDE LTDA</t>
  </si>
  <si>
    <t>https://www.hospitalmarialucinda.org/files/pdf/dr-sergio-salgues-de-matos-filho-16_23_7-4080271470-contrato-pj-dr-sergio-salgues-servicos.pdf</t>
  </si>
  <si>
    <t>MEDICAL SERVICOS MEDICOS LTDA</t>
  </si>
  <si>
    <t>https://www.hospitalmarialucinda.org/files/pdf/medical-servicos-medicos-ltda---2o-aditivo-16_23_7-2719302169-contrato-pj-medical-servicos-medicos-ltda-1o-aditivo.pdf</t>
  </si>
  <si>
    <t>CASADO E FRAGOSO MED SERVICOS</t>
  </si>
  <si>
    <t>https://www.hospitalmarialucinda.org/files/pdf/casados---fragoso-med-servicos-16_23_7-3811064121-contrato-pj-casados---fragoso-med-servicos.pdf</t>
  </si>
  <si>
    <t>JOAO A P CANHOTO</t>
  </si>
  <si>
    <t>https://www.hospitalmarialucinda.org/files/pdf/joao-a--p-canhoto-ltda-16_23_4-contrato-pj-joao-a.-p.-canhoto-ltda.pdf</t>
  </si>
  <si>
    <t>PAMED ATIVIDADES MEDICAS LTDA</t>
  </si>
  <si>
    <t>https://www.hospitalmarialucinda.org/files/pdf/pamed-atividades-medica-ltda-16_23_4-4002026362-contrato-pj-pamed-atividades-medicas-ltda.pdf</t>
  </si>
  <si>
    <t>TECHSYST SISTEMAS DE AUTOMAÇÃO</t>
  </si>
  <si>
    <t>PRESTAÇÃO DE SERVIÇOS DE AQUISIÇÃO DE 2 RELOGIOS DE PONTO</t>
  </si>
  <si>
    <t>https://www.hospitalmarialucinda.org/files/pdf/techsyst-sistemas-de-automacao-e-informatica-16_23_4-1279436147-contrato-pj-techyst.pdf</t>
  </si>
  <si>
    <t>VIAÇÃO REAL BRASIL LTDA</t>
  </si>
  <si>
    <t>PRESTAÇÃO DE SERVICOS DE FORNECIMENTO DE VALE TRANSPORTE</t>
  </si>
  <si>
    <t>https://www.hospitalmarialucinda.org/files/pdf/viacao-real-brasil-ltda-16_23_4-1370606765-contrto-pj-viacao-real-brasil-ltda.pdf</t>
  </si>
  <si>
    <t>RBW SERVICOS MEDICOS LTDA</t>
  </si>
  <si>
    <t>https://www.hospitalmarialucinda.org/files/pdf/rbw-servicos-medicos-ltda-16_23_7-1241907826-contrato-pj-rbw-servicos-medicos-ltda.pdf</t>
  </si>
  <si>
    <t>JMR GESTÃO E ADMINISTRAÇÃO LTDA</t>
  </si>
  <si>
    <t>https://www.hospitalmarialucinda.org/files/pdf/jmr-gestao-e-administracao-ltda-16_23_4-contrato-pj-jmr-gestao-e-administracao-ltda.pdf</t>
  </si>
  <si>
    <t>FABIOLA COELHO NUNES MARINHO  FALCAO</t>
  </si>
  <si>
    <t>https://www.hospitalmarialucinda.org/files/pdf/fabiola-coelho-nunes-marinho-falcao-servicos-16_23_7-4122053137-contrato-fabiola-coelho-nunes-marinho.pdf</t>
  </si>
  <si>
    <t>MED SALUTE BELEM ASSESSORIA E CONSULTORIA</t>
  </si>
  <si>
    <t>https://www.hospitalmarialucinda.org/files/pdf/med-salute-belem-assessoria-e-consultoria-medica-ltda-16_23_7-1555254720-contrato-pj-med-salute-belem-assessoria.pdf</t>
  </si>
  <si>
    <t>FLMR SERVIÇOS MEDICOS LTDA</t>
  </si>
  <si>
    <t>https://www.hospitalmarialucinda.org/files/pdf/flmr-servicos-medicos-ltda-16_23_7-3804601386-contrato-pj-flmr-servicos-medicos-ltda.pdf</t>
  </si>
  <si>
    <t xml:space="preserve">ZAQUEL GAS E AGUA </t>
  </si>
  <si>
    <t>PRESTAÇÃO DE SERVIÇOS DE FORNECIMENTO DE BOTIJÃO DE GÁS</t>
  </si>
  <si>
    <t>https://www.hospitalmarialucinda.org/files/pdf/zaquel-gas-e-agua-ltda-16_23_4-2341138755-contrato-zaquel-gas-e-agua.pdf</t>
  </si>
  <si>
    <t>HPC SERVICOS MEDICOS LTDA</t>
  </si>
  <si>
    <t>https://www.hospitalmarialucinda.org/files/pdf/hpc-servicos-medicos-ltda-16_23_7-3843928492-contrato-pj-hpc-servicos-medicos-ltda.pdf</t>
  </si>
  <si>
    <t>DOT SERVICOS MEDICOS LTDA</t>
  </si>
  <si>
    <t>https://www.hospitalmarialucinda.org/files/pdf/dot-servicos-medicos-ltda-16_23_7-3407344606-contrato-pj-dot-servicos-medicos-ltda.pdf</t>
  </si>
  <si>
    <t>F E D SERVICOS MEDICOS LTDA</t>
  </si>
  <si>
    <t>https://www.hospitalmarialucinda.org/files/pdf/f-e-d-servicos-medicos-ltda-16_23_7-3545293935-contrato-pj-f-e-d-servicos.pdf</t>
  </si>
  <si>
    <t>HCV SERVICOS MEDICOS LTDA</t>
  </si>
  <si>
    <t>https://www.hospitalmarialucinda.org/files/pdf/hcv-servicos-medicos-ltda-16_23_7-1650600724-contrato-pj-hcv-servicos-medicos.pdf</t>
  </si>
  <si>
    <t>ALEXSANDRA DE GUSMÃO NERES</t>
  </si>
  <si>
    <t>PRESTAÇÃO DE SERVIÇOS DE LOCAÇÃO DE EQUIPAMENTOS INFORMÁTICA</t>
  </si>
  <si>
    <t>https://www.hospitalmarialucinda.org/files/pdf/ale-16_23_4-388218095-contrato-pj-alexsandra-de-gusmao.pdf</t>
  </si>
  <si>
    <t>MARIZ E COSTA SERVICOS MEDICOS LTDA</t>
  </si>
  <si>
    <t>https://www.hospitalmarialucinda.org/files/pdf/mariz-e-costa-servicos-medicos-ltda-16_23_7-340794541-contrato-pj-mariz-e-costa-servicos-medicos-ltda.pdf</t>
  </si>
  <si>
    <t>RODOLFO MOREIRA SERVIÇOS MEDICOS LTDA</t>
  </si>
  <si>
    <t>https://www.hospitalmarialucinda.org/files/pdf/rodolfo-moreira-servicos-medicos-ltda-16_23_7-877317518-contrato-pj-rodolfo-moreira-servicos-medicos.pdf</t>
  </si>
  <si>
    <t>DF SERVICOS HOSPITALARES E AMBULATORIAL</t>
  </si>
  <si>
    <t>https://www.hospitalmarialucinda.org/files/pdf/df-servicos-hospitalares-e-ambulatorial-ltda-16_23_7-2778834630-contrato-pj-df-servicos-hospitalares-e-ambulatorial-ltda.pdf</t>
  </si>
  <si>
    <t>SMTP SERVICOS EM SAUDE LTDA</t>
  </si>
  <si>
    <t>https://www.hospitalmarialucinda.org/files/pdf/smtp-servicos-em-saude-ltda-16_23_7-2707589012-contrato-pj-smtp-servicos-em-saude.pdf</t>
  </si>
  <si>
    <t>SARAH MARIA SOARES SERVICOS MEDICOS</t>
  </si>
  <si>
    <t>https://www.hospitalmarialucinda.org/files/pdf/sarah-maria-soares-de-freitas-servicos-medicos-ltda-16_23_7-442961040-contrato-pj-sarah-maria-soares-de-freitas.pdf</t>
  </si>
  <si>
    <t>LUCAS IAGO BEZERA MONTERIO LTDA</t>
  </si>
  <si>
    <t>https://www.hospitalmarialucinda.org/files/pdf/lucas-iago-bezerra-monteiro-ltda-16_23_7-1473006918-contrato-pj-lucas-iago-bezerra-monteiro-ltda.pdf</t>
  </si>
  <si>
    <t>PRISMAMED ATIVIDADES MEDICAS LTDA</t>
  </si>
  <si>
    <t>https://www.hospitalmarialucinda.org/files/pdf/prismamed-atividades-medicas-ltda-16_23_7-3118391754-contrato-pj-prismamed-atividades-medicas.pdf</t>
  </si>
  <si>
    <t>GIOVANNA PELLEGRINO SERVICOS MEDICOS LTDA</t>
  </si>
  <si>
    <t>https://www.hospitalmarialucinda.org/files/pdf/giovanna--pellegrino-servicos-medicos-ltda-16_23_7-5855367-contrato-pj-giovanna-pellegrino-servicos-medicos-ltda.pdf</t>
  </si>
  <si>
    <t>LUCAS MANOEL DE PAIVA BRITO SERVICOS MEDICOS</t>
  </si>
  <si>
    <t>https://www.hospitalmarialucinda.org/files/pdf/lucas-manoel-de-paiva-brito-servicos-medicos-16_23_7-2602599643-contrato-pj-lucas-manoel-de-paiva-brito-servicos-medicos-ltda.pdf</t>
  </si>
  <si>
    <t>SOLUÇÃO SERVICOS DE ESCRITORIO</t>
  </si>
  <si>
    <t>PRESTAÇÃO DE SERVIÇOS DE GERENCIAMENTO EMPRESARIAL</t>
  </si>
  <si>
    <t>https://www.hospitalmarialucinda.org/files/pdf/solucao-servicos-de-escriorio-16_23_4-3933977153-contrato-pj-solucao.pdf</t>
  </si>
  <si>
    <t>FL SERVICOS MEDICOS LTDA</t>
  </si>
  <si>
    <t>https://www.hospitalmarialucinda.org/files/pdf/fl-servicos-medicos-ltda-16_23_7-560586685-contrato-pj-fl-servicos-medicos-ltda.pdf</t>
  </si>
  <si>
    <t>AZA SERVICOS DE GESTÃO EM SAUDE LTDA</t>
  </si>
  <si>
    <t>https://www.hospitalmarialucinda.org/files/pdf/aza-servicos-de-gestao-em-saude-ltda-16_23_7-191289156-contrato-pj-aza-servicos-de-gestao-em-saude-ltda.pdf</t>
  </si>
  <si>
    <t>LEMONADE ASSESSORIA MEDICA LTDA</t>
  </si>
  <si>
    <t>https://www.hospitalmarialucinda.org/files/pdf/lemonade-assessoria-medica-ltda-16_23_7-3503817615-contrato-pj-lemonade-assessoria.pdf</t>
  </si>
  <si>
    <t>DAY CLINIC SOLUCOES MEDICAS LTDA</t>
  </si>
  <si>
    <t>PRESTAÇAO DE SERVICOS MEDICOS</t>
  </si>
  <si>
    <t>https://www.hospitalmarialucinda.org/files/pdf/day-clinic-solucoes-medicas-ltda-16_23_7-3682338271-contrato-pj-day-solucoes-medicas-ltda.pdf</t>
  </si>
  <si>
    <t>CONSULT DIAGNOSTIC MEDIC ASSISTENCIA</t>
  </si>
  <si>
    <t>https://www.hospitalmarialucinda.org/files/pdf/consult-diagnostico-medic-assistencia-16_23_7-135189483-contrato-pj-consult-diagnostic-medic-assistencia-e-servicos-medicos-ltda.pdf</t>
  </si>
  <si>
    <t>UNICIPE SERVICOS MEDICOS LTDA</t>
  </si>
  <si>
    <t>https://www.hospitalmarialucinda.org/files/pdf/unicipe-servicos-medicos-ltda-16_23_7-2845896648-contrato-pj-unicipe-servicos-medicos-ltda.pdf</t>
  </si>
  <si>
    <t>EVIDENCE GESTAO DE SERVICOS EM SAUDE LTDA</t>
  </si>
  <si>
    <t>https://www.hospitalmarialucinda.org/files/pdf/evidence-gestao-de-servicos-em-saude-ltda-16_23_7-2908226691-contrato-pj-evidence-gestao-de-servicos-em-saude-ltda.pdf</t>
  </si>
  <si>
    <t>MEDSERV EQUIPAMENTOS DE SAUDE LTDA</t>
  </si>
  <si>
    <t>PRESTAÇÃO DE SERVICOS DE LOCAÇÃO DE ULTRASSOM</t>
  </si>
  <si>
    <t>https://www.hospitalmarialucinda.org/files/pdf/medserv-equipamentos-de-saude-ltda-16_23_4-1425558553-contrato-pj-medserv-equipamentos-de-saude-ltda.pdf</t>
  </si>
  <si>
    <t>MONTEIRO ALVES LTDA</t>
  </si>
  <si>
    <t>PRESTAÇÃO DE SERVICOS DE COLETA E ANALISE DA ÁGUA</t>
  </si>
  <si>
    <t>https://www.hospitalmarialucinda.org/files/pdf/monteiro-alves-ltda---aqualyse-16_23_4-1755522768-contrato-pj-monteiro-alves-ltda.pdf</t>
  </si>
  <si>
    <t>COPA ENERGIA</t>
  </si>
  <si>
    <t>PRESTAÇÃO DE SERVICOS DE FORNECIMENTO DE GAS</t>
  </si>
  <si>
    <t>https://www.hospitalmarialucinda.org/files/pdf/copa-energia-distribuidora-de-gas-16_23_4-2947304683-contrato-pj-copa-energia--2-.pdf</t>
  </si>
  <si>
    <t>DANTAS CIPE ASSISTENCIA HOSPITALAR</t>
  </si>
  <si>
    <t>https://www.hospitalmarialucinda.org/files/pdf/dantas-cipe-assistencia-hospitalar-ltda-16_23_7-531923130-contrato-pj-dantas-cipe-assistencia-hospitalar-ltda.pdf</t>
  </si>
  <si>
    <t>SIEC SERVICO INTEGRADO DE ENDOSCOPIA</t>
  </si>
  <si>
    <t>https://www.hospitalmarialucinda.org/files/pdf/siec---servico-integrado-de-endoscopia-e-cirurgia-ltda-16_23_7-3800345730-contrato-pj-siec-servicos-integrados-de-endoscopia-e-cirurgia-ltda.pdf</t>
  </si>
  <si>
    <t>MARIA EDUARDA SANTINI CESAR DE AGUIAR MEDICOS LTDA</t>
  </si>
  <si>
    <t>https://www.hospitalmarialucinda.org/files/pdf/maria-eduarda-santini-cesar-de-aguiar-medicos-ltda-16_23_7-3261736094-contrato-pj-maria-eduarda-santini-cesar-de-aguiar-medicos-ltda.pdf</t>
  </si>
  <si>
    <t>RC CONSULTORIA MED1 LTDA</t>
  </si>
  <si>
    <t>https://www.hospitalmarialucinda.org/files/pdf/rc-consultoria-med1-ltda-16_23_4-4036922459-contrato-pj-rc-consultoria-med1-ltda.pdf</t>
  </si>
  <si>
    <t>PREMED ATIVIDADES MEDICAS</t>
  </si>
  <si>
    <t>https://www.hospitalmarialucinda.org/files/pdf/premed-atividades-medicas-ltda-16_23_7-3694876457-contrato-pj-premed-atividades-medicas-ltda.pdf</t>
  </si>
  <si>
    <t>PROGRAMAMED CONSULTAS MEDICAS LTDA</t>
  </si>
  <si>
    <t>https://www.hospitalmarialucinda.org/files/pdf/programamed-consultas-medicas-ltda-16_23_7-1187413740-contrato-pj-programamed-consultas-medicas-ltda.pdf</t>
  </si>
  <si>
    <t>NOB SERVICOS MEDICOS LTDA</t>
  </si>
  <si>
    <t>https://www.hospitalmarialucinda.org/files/pdf/nob-servicos-medicos-ltda-16_23_7-1611069510-contrato-pj-nob-servicos-medicos-ltda.pdf</t>
  </si>
  <si>
    <t>BLJL SERVICOS MEDICOS</t>
  </si>
  <si>
    <t>https://www.hospitalmarialucinda.org/files/pdf/bljl-servicos-medicos-ltda-16_23_7-4209518610-contrato-pj-bljl-servicos-medicos-ltda.pdf</t>
  </si>
  <si>
    <t>DEBORAH N B MUNIZ MEDICOS LTDA</t>
  </si>
  <si>
    <t>https://www.hospitalmarialucinda.org/files/pdf/deborah-n-b-muniz-servicos-medicos-ltda-16_23_7-2693145754-contrato-pj-deborah-n-b-muniz-servicos-medicos-ltda.pdf</t>
  </si>
  <si>
    <t>SAMTRONIC INDUTRIA E COMERCIO LTDA</t>
  </si>
  <si>
    <t>https://www.hospitalmarialucinda.org/files/pdf/samtronic-industria-e-comercio-ltda---1o-aditivo-16_23_4-2657174621-contrato-pj-samtronic-1-aditivo.pdf</t>
  </si>
  <si>
    <t>PRESTAÇÃO DE SERVICOS MEDICOS -  RAMIRO</t>
  </si>
  <si>
    <t>https://www.hospitalmarialucinda.org/files/pdf/vivamed-atividades-medicas-ltda-16_23_7-737974467-contrato-pj-vivamed-aditivo.pdf</t>
  </si>
  <si>
    <t>PRESTAÇÃO DE SERVICOS MEDICOS -  LUCIO</t>
  </si>
  <si>
    <t>https://www.hospitalmarialucinda.org/files/pdf/vivamed-atividades-medicas-ltda-16_23_7-2188050619-contrato-pj-vivamed-atividades-medicas-ltda.pdf</t>
  </si>
  <si>
    <t>MASTERMED PE III GESTAO MEDICA</t>
  </si>
  <si>
    <t>https://www.hospitalmarialucinda.org/files/pdf/mastermed-pe-iii-gestao-medica-ltda-16_23_7-1222094196-contrato-pj-mastermed-pe-iii-gestao-medica-ltda.pdf</t>
  </si>
  <si>
    <t>I.C.M.S SERVICOS MEDICOS LTDA</t>
  </si>
  <si>
    <t>https://www.hospitalmarialucinda.org/files/pdf/i-c-m-s-servicos-medicos-ltda-16_23_7-2700729113-contrato-pj-i-c-m-s-servicos-medicos.pdf</t>
  </si>
  <si>
    <t>REZENDEMEDICAL SERVICOS MEDICOS LTDA</t>
  </si>
  <si>
    <t>https://www.hospitalmarialucinda.org/files/pdf/rezendemedical-servicos-medicos-ltda-16_23_7-4091534147-contrato-pj-rezendemedical-servicos-medicos-ltda.pdf</t>
  </si>
  <si>
    <t>NAP ESPECIALIDADES MEDICAS LTDA</t>
  </si>
  <si>
    <t>https://www.hospitalmarialucinda.org/files/pdf/nap-especialidades-medicas-ltda-16_23_7-413519436-contrato-pj-nap-especialidades-medicas-ltda.pdf</t>
  </si>
  <si>
    <t>MANUELA TOJAL DUARTE SERVICOS MEDICOS LTDA</t>
  </si>
  <si>
    <t>https://www.hospitalmarialucinda.org/files/pdf/manuela-tojal-duarte-servicos-medicos-ltda-16_23_7-2099764661-contrato-pj-manuela-tojal-duarte-servicos-medicos-ltda.pdf</t>
  </si>
  <si>
    <t>MARIA CLARA GONÇALVES MOXOTO</t>
  </si>
  <si>
    <t>https://www.hospitalmarialucinda.org/files/pdf/maria-clara-goncalves-moxoto-servicos-medicos-ltda-16_23_7-3173122767-contrato-pj-maria-clara-goncalves-moxoto-servicos-medicos-ltda.pdf</t>
  </si>
  <si>
    <t>LIZANDRA DE SA BEZERRA NUNES SERVICOS MEDICOS</t>
  </si>
  <si>
    <t>https://www.hospitalmarialucinda.org/files/pdf/lizandra-de-sa-bezerra-nunes-servicos-medicos-ltda-16_23_7-625773617-contrato-pj-lizandra-de-sa-bezerra-nunes-servicos-medicos-ltda.pdf</t>
  </si>
  <si>
    <t>VITOR EMANUEL DE CARVALHO ALVES</t>
  </si>
  <si>
    <t>https://www.hospitalmarialucinda.org/files/pdf/vitor-emanuel-de-carvalho-alves-16_23_7-300070421-contrato-pj-vitor-emanuel-de-carvalho-alves.pdf</t>
  </si>
  <si>
    <t>MJEX SERVICOS MEDICOS LTDA</t>
  </si>
  <si>
    <t>PRETAÇÃO DE SERVICOS MEDICOS</t>
  </si>
  <si>
    <t>https://www.hospitalmarialucinda.org/files/pdf/mjex-servicos-medicos-ltda-16_23_7-331146419-contrato-pj-mjex-servicos-medicos-ltda-aditivo.pdf</t>
  </si>
  <si>
    <t>RODRIGUES &amp; ARAUJO PRESTAÇÃO</t>
  </si>
  <si>
    <t>ISABELLE OLIVEIRA RODRIGUES SERVICOS</t>
  </si>
  <si>
    <t>https://www.hospitalmarialucinda.org/files/pdf/isabelle-oliveira-rodrigues-servicos-medicos-ltda-16_23_7-1336070606-contrato-pj-isabelle-oliveira-rodrogues-servicos-medicos-ltda.pdf</t>
  </si>
  <si>
    <t>VANESSA ATIVIDADES MEDICAS LTDA</t>
  </si>
  <si>
    <t>https://www.hospitalmarialucinda.org/files/pdf/vanessa-atividades-medicas-ltda-16_23_7-999439917-contrato-pj-vanessa-atividades-medicas-ltda.pdf</t>
  </si>
  <si>
    <t>MARIA BEATRIZ NUNES DE FIGUEREDO MEDEIROS</t>
  </si>
  <si>
    <t>https://www.hospitalmarialucinda.org/files/pdf/maria-beatriz-nunes-de-figueiredo-medeiros-servicos-medicos-ltda-16_23_7-2816596868-contrato-pj-maria-beatriz-nunes-de-figueiredo-medeiros-servicos-medicos-ltda.pdf</t>
  </si>
  <si>
    <t>THYAGO DE OLIVEIRA AFONSO LTDA</t>
  </si>
  <si>
    <t>https://www.hospitalmarialucinda.org/files/pdf/thyago-de-oliveira-afonso-ltda-16_23_7-317259653-contrato-pj-thyago-de-oliveira-afonso-ltda.pdf</t>
  </si>
  <si>
    <t>MARIA JOSE BARRETO LINS</t>
  </si>
  <si>
    <t>PRESTAÇÃO DE SERVICOS DE FORNECIMENTO DE PAES</t>
  </si>
  <si>
    <t>https://www.hospitalmarialucinda.org/files/pdf/maria-jose-barreto-lins---epp-16_23_4-2122904610-contrato-pj-maria-jose-barreto-lins.pdf</t>
  </si>
  <si>
    <t>PRESTAÇÃO DE SERVICOS DE FORNECIMENTO DE AGUA MINERAL</t>
  </si>
  <si>
    <t>TP E AC SERVICOS MEDICOS LTDA</t>
  </si>
  <si>
    <t>https://www.hospitalmarialucinda.org/files/pdf/tp---ac-servicos-medicos--ltda-16_23_7-2831400082-contrato-pj-tp---ac-servicos-medicos-ltda.pdf</t>
  </si>
  <si>
    <t>L K DE ALMEIDA MOURA ME</t>
  </si>
  <si>
    <t>PRESTAÇÃO DE SERVICOS DE ELABORAÇÃO DE AS BUILT</t>
  </si>
  <si>
    <t>https://www.hospitalmarialucinda.org/files/pdf/l-k-de-almeida-moura-me-16_23_4-4645113-contrato-pj-lk-de-almeida-moura.pdf</t>
  </si>
  <si>
    <t>CENTRO ESPECIALIZADO DE MASTOLOGIA DE PERNAMBUCO</t>
  </si>
  <si>
    <t>https://www.hospitalmarialucinda.org/files/pdf/centro-especializado-de-mastologia-de-pernambuco-cempe-ltda-16_23_7-1227293389-contrato-pj-centro-especializado-de-mastologia-de-pernambuco-cempe-ltda.pdf</t>
  </si>
  <si>
    <t>DR SERGIO SALGUES SERVICOS EM SAUDE</t>
  </si>
  <si>
    <t>ESDRAS OLIVEIRA SERVICOS MEDICOS LTDA</t>
  </si>
  <si>
    <t>https://www.hospitalmarialucinda.org/files/pdf/esdras-oliveira-servicos-16_23_7-490658971-contrato-pj-esdras-oliveira-servicos-medicos-ltda.pdf</t>
  </si>
  <si>
    <t>MGVF SERVICOS MEDICOS LTDA</t>
  </si>
  <si>
    <t>https://www.hospitalmarialucinda.org/files/pdf/mgvf-servicos-medicos-ltda-16_23_7-751423577-contrato-pj-mgvf-servicos-medicos-ltda.pdf</t>
  </si>
  <si>
    <t>https://www.hospitalmarialucinda.org/files/pdf/clinica-cirurgica-santa-ana-eireli---1°-aditivo-16_23_7-2066507009-contrato-pj-clinica-cirurgica-santa-ana-eireli.pdf</t>
  </si>
  <si>
    <t xml:space="preserve">DR. BRUNO MELO SERVICOS LTDA </t>
  </si>
  <si>
    <t>https://www.hospitalmarialucinda.org/files/pdf/dr-bruno-melo-servicos-medicos-ltda-16_23_7-4246281635-contrato-pj-dr-bruno-melo-servicos-medicos-ltda.pdf</t>
  </si>
  <si>
    <t>OLIVEIRA E FREITAS SERVICOS MEDICOS</t>
  </si>
  <si>
    <t>https://www.hospitalmarialucinda.org/files/pdf/oliveira-freitas-servicos-medicos-16_23_7-2116546625-contrato-pj-oliveira-freitas.pdf</t>
  </si>
  <si>
    <t>MEDVIDA ATIVIDADES MEDICAS LTDA</t>
  </si>
  <si>
    <t>https://www.hospitalmarialucinda.org/files/pdf/medvida-atividades-medicas-ltda---2o-aditivo-16_23_7-903525197-contrato-pj-medvida-atividades-medicas-ltda.pdf</t>
  </si>
  <si>
    <t>MMS SERVICOS MEDICOS LTDA</t>
  </si>
  <si>
    <t>https://www.hospitalmarialucinda.org/files/pdf/mms-servicos-medicos-ltda-16_23_7-4166130596-contrato-pj-mms-servicos-medicos-ltda.pdf</t>
  </si>
  <si>
    <t>INSTITUTO COSTA E AMORIM SERVICOS MEDICOS LTDA</t>
  </si>
  <si>
    <t>https://www.hospitalmarialucinda.org/files/pdf/instituto-costa-e-amorim-servicos-medicos-ltda-16_23_7-4099881315-contrato-pj-instituto-costa-e-amorim-servicos-medicos-ltda.pdf</t>
  </si>
  <si>
    <t xml:space="preserve">POWER SERVICOS DE AUTOMAÇÃO MONTAGENS </t>
  </si>
  <si>
    <t>PRESTAÇÃO DE SERVIÇOS DE MANUTENÇÃO EM GRUPOS DE GERADORES DE ENERGIA</t>
  </si>
  <si>
    <t>https://www.hospitalmarialucinda.org/files/pdf/power-servicos-de-automacao-montagens-e-instalacoes-16_23_4-3533424985-contrato-pj-power-servicos-de-automacao.pdf</t>
  </si>
  <si>
    <t>VITORIA BASTOS DE ALBUQUERQUE SERVIÇOS MEDICOS</t>
  </si>
  <si>
    <t>PRESTAÇÃO DE SERVICOS MEDICOS EM OBSTETRICIA</t>
  </si>
  <si>
    <t>https://www.hospitalmarialucinda.org/files/pdf/vitoria-bastos-de-albuquerque-servicos-medicos-ltda-16_23_7-3277234469-contrato-pj-vitoria-bastos-de-albuquerque-servicos-medicos-ltda--2-.pdf</t>
  </si>
  <si>
    <t>WILL ROBSON M DOS SANTOS PRESTAÇÃO</t>
  </si>
  <si>
    <t>PRESTAÇÃO DE SERICOS DE DESOBSTRUÇÃO DO RAMAL DE ESGOTO</t>
  </si>
  <si>
    <t>https://www.hospitalmarialucinda.org/files/pdf/will-robson-m-dos-santos-16_23_4-1558183438-contrato-pj-will-robson-m-dos-santos.pdf</t>
  </si>
  <si>
    <t>WGMED SERVIÇOS MEDICOS LTDA</t>
  </si>
  <si>
    <t>https://www.hospitalmarialucinda.org/files/pdf/wgmed-servicos-medicos-ltda-16_23_7-3200522455-contrato-pj-wgmed-servicos-medicos-ltda.pdf</t>
  </si>
  <si>
    <t>MARIA EDUARDA NUNES DE FIGUEIREDO MEDEIROS</t>
  </si>
  <si>
    <t>https://www.hospitalmarialucinda.org/files/pdf/maria-eduarda-nunes-de-figueiredo-medeiros-servicos-medicos-ltda-16_23_7-1420552349-contrato-pj-maria-eduarda-nunes-de-figueiredo-medeiros-servicos-medicos-ltda.pdf</t>
  </si>
  <si>
    <t>SAUDESETE COOPERATIVA DE TRABALHO</t>
  </si>
  <si>
    <t>https://www.hospitalmarialucinda.org/files/pdf/saudesete---cooperativa-de-trabalho-em-saude-de-sete-lagoas-e-regiao-16_23_7-165774495-contrato-pj-saudesete-cooperativa-de-trabalho-em-saude-de-sete-lagoas-e-regiao.pdf</t>
  </si>
  <si>
    <t>FREITAS REGO SERVICOS MEDICOS LTDA</t>
  </si>
  <si>
    <t>https://www.hospitalmarialucinda.org/files/pdf/freitas---nascimento-servicos-16_23_7-1862901108-contrato-pj-freitas-e-cavalcante.pdf</t>
  </si>
  <si>
    <t>K STEFANE CHAVES DOS SANTOS ATIVIDADE MEDICA</t>
  </si>
  <si>
    <t>PRESTAÇÃO DE SERVICOS MEDICOS EM CLINICA MÉDICA</t>
  </si>
  <si>
    <t>https://www.hospitalmarialucinda.org/files/pdf/k-stefane-chaves-dos-santos-atividade-medica-16_23_7-833715318-contrato-pj-k-stefane-chaves-dos-santos-atividade-medica.pdf</t>
  </si>
  <si>
    <t>MATHEUS GOMES DE OLIVEIRA MOURA</t>
  </si>
  <si>
    <t>https://www.hospitalmarialucinda.org/files/pdf/matheus-gomes-de-oliveira-moura-16_23_7-3684977982-contrato-pj-matheus-de-oliveira-moura.pdf</t>
  </si>
  <si>
    <t>REBECCA LEMOS MEDICINA</t>
  </si>
  <si>
    <t>PLATIUNMED ATIVIDADES MEDICAS LTDA</t>
  </si>
  <si>
    <t>https://www.hospitalmarialucinda.org/files/pdf/platiunmed-atividades-medicas-ltda-16_23_7-4187530207-contrato-pj-platiunmed-atividades-medicas-ltda.pdf</t>
  </si>
  <si>
    <t>S OLIVEIRA ROMA SERVICOS DE PRESTAÇÃO HOSPITALARES</t>
  </si>
  <si>
    <t>PRESTAÇÃO DE SERVIÇOS DE CLINICA MEDICA</t>
  </si>
  <si>
    <t>https://www.hospitalmarialucinda.org/files/pdf/s-oliveira-roma-servicos-de-prestacoes-hospitalares-ltda-16_23_7-3563666311-contrato-pj-s-oliveira-roma-servicos.pdf</t>
  </si>
  <si>
    <t xml:space="preserve">G TAVARES X SIMPLICIO SERVICOS </t>
  </si>
  <si>
    <t>PRESTAÇÃO DE SERVIÇOS MEDICOS EM ANESTESIOLOGIA</t>
  </si>
  <si>
    <t>https://www.hospitalmarialucinda.org/files/pdf/g-tavares-x-simplicio-servicos-de-prestacoes-hospitalares-ltda-16_23_7-856247188-contrato-pj-g-tavares-x-simplicio-servicos-de-prestacoes-hospitalares-ltda.pdf</t>
  </si>
  <si>
    <t>VITOR BEZERRA NEGOCIOS MEDICOS LTDA</t>
  </si>
  <si>
    <t xml:space="preserve">PRESTAÇÃO DE SERVIÇOS MÉDICOS EM CLINICA MÉDICA </t>
  </si>
  <si>
    <t>https://www.hospitalmarialucinda.org/files/pdf/vitor-bezerra-negocios-medicos-ltda-16_23_7-1631630480-contrato-pj-vitor-bezerra-negocios-medicos-ltda.pdf</t>
  </si>
  <si>
    <t>MARIA ALICE VANDERLEI  DO REGO BARROS SERVIÇOS</t>
  </si>
  <si>
    <t>https://www.hospitalmarialucinda.org/files/pdf/maria-alice-vanderlei-do-rego-barros-servicos-medicos-ltda-16_23_7-2160013367-contrato-pj-maria-alice-vanderlei-do-rego-barros-servicos-medicos-ltda.pdf</t>
  </si>
  <si>
    <t>HSM2 MEDICINA E SAUDE LTDA</t>
  </si>
  <si>
    <t>PRESTAÇÃO DE SERVIÇOS MÉDICOS EM ORTOPEDIA/EVOLUÇÕES</t>
  </si>
  <si>
    <t>https://www.hospitalmarialucinda.org/files/pdf/h2m2-medicina-e-saude-ltda-16_23_7-3781571209-contrato-pj-h2m2-medicina-e-saude-ltda.pdf</t>
  </si>
  <si>
    <t>ONE SERVICOS MEDICOS</t>
  </si>
  <si>
    <t>https://www.hospitalmarialucinda.org/files/pdf/one-servicos-medicos-ltda-16_23_7-3560114356-contrato-pj-one-servicos-medicos-ltda.pdf</t>
  </si>
  <si>
    <t>PNA SERVICOS MEDICOS LTDA</t>
  </si>
  <si>
    <t>PRESTAÇÃO DE SERVIÇOS DE CLINICA MEDICA E PEDIATRIA</t>
  </si>
  <si>
    <t>https://www.hospitalmarialucinda.org/files/pdf/pna-servicos-medicos-ltda-16_23_7-3332803373-contrato-pj-pna-servicos-medicos-ltda.pdf</t>
  </si>
  <si>
    <t>HENRIQUE BRANDT KRAUSE SERVICOS</t>
  </si>
  <si>
    <t>PRESTAÇÃO DE SERVIÇOS MÉDICOS DE ORTOPEDIA</t>
  </si>
  <si>
    <t>https://www.hospitalmarialucinda.org/files/pdf/henrique-brandt-krause-servicos-medicos-ltda-16_23_7-3575832567-contrato-pj-henrique-brandt-krause-servicos-medicos-ltda.pdf</t>
  </si>
  <si>
    <t>UNICORPE – UNIDADE DO CORAÇÃO DE PERNAMBUCO</t>
  </si>
  <si>
    <t>PRESTAÇÃO DE SERVIÇOS DE ORTOPEDIA</t>
  </si>
  <si>
    <t>https://www.hospitalmarialucinda.org/files/pdf/unicorpe---unidade-do-coracao-de-pernambuco-ltda-16_23_7-634019074-contrato-pj-unicorpe-unidade-do-coracao-de-pernambuco.pdf</t>
  </si>
  <si>
    <t>R &amp; P ARAUJO SERVICOS</t>
  </si>
  <si>
    <t>PRESTAÇÃO DE SERVICOS MEDICOS EM ORTOPEDIA</t>
  </si>
  <si>
    <t>https://www.hospitalmarialucinda.org/files/pdf/r---p-araujo-servicos-em-saude-ltda-16_23_7-769458348-contrato-pj-r---p-araujo-servicos-em-saude-ltda.pdf</t>
  </si>
  <si>
    <t>JULIA NUMERIANO VILARIM ATIVIDADE MEDICA LTDA</t>
  </si>
  <si>
    <t>https://www.hospitalmarialucinda.org/files/pdf/julia-numeriano-vilarim-atividade-medica-ltda-16_23_7-379459509-contrato-pj-julia-numeriano-vilarim-atividade-medica-ltda.pdf</t>
  </si>
  <si>
    <t>ALBERTO  VIEIRA  SERVICOS MEDICOS LTDA</t>
  </si>
  <si>
    <t>https://www.hospitalmarialucinda.org/files/pdf/alberto-vieira-servicos-medicos-ltda-16_23_7-3301410945-contrato-pj-alberto-vieira-servicos-medicos-ltda.pdf</t>
  </si>
  <si>
    <t>DRIG HEALTH LTDA</t>
  </si>
  <si>
    <t>https://www.hospitalmarialucinda.org/files/pdf/drig-health-ltda-16_23_7-1164054929-contrato-pj-drig-health-ltda.pdf</t>
  </si>
  <si>
    <t>CARLOS HENRIQUE CORREIA DOS SANTOS SERVICOS</t>
  </si>
  <si>
    <t>PRETAÇÃO DE SERVIÇOS MEDICOS EM CLINICA MEDICA</t>
  </si>
  <si>
    <t>https://www.hospitalmarialucinda.org/files/pdf/carlos-henrique-correia-dos-santos-servicos-medicos-ltda-16_23_7-1144487807-contrato-pj-carlos-henrique-correia-dos-santos-oliveira-servicos-medicos-ltda.pdf</t>
  </si>
  <si>
    <t>MASTERMED PE IV GESTÃO MEDICA LTDA</t>
  </si>
  <si>
    <t>PRESTAÇÃO DE SERVIÇOS EM CLÍNICA MEDICA</t>
  </si>
  <si>
    <t>https://www.hospitalmarialucinda.org/files/pdf/mastermed-pe-iv-gestao-medica-ltda-16_23_7-3647020392-contrato-pj-mastermed-pe-iv-gestao-medica-ltda.pdf</t>
  </si>
  <si>
    <t>ORTOMAXI ORTOPEDIA E SERVICOS MEDICOS LTDA</t>
  </si>
  <si>
    <t>https://www.hospitalmarialucinda.org/files/pdf/ortomaxi-ortopedia-e-servicos-medicos-ltda-16_23_7-2863124901-contrato-pj-ortomaxi-ortopedia-e-servicos-medicos-ltda.pdf</t>
  </si>
  <si>
    <t>RAMOS ATENDIMENTOS MEDICOS LTDA</t>
  </si>
  <si>
    <t>PRESTAÇÃO DE SERVIÇOS MÉDICOS EM CIRURGIA GERAL</t>
  </si>
  <si>
    <t>https://www.hospitalmarialucinda.org/files/pdf/ramos-atendimentos-medicos-ltda-16_23_7-2012066644-contrato-pj-ramos-atendimentos-medicos-ltda.pdf</t>
  </si>
  <si>
    <t>JOHNNY EWERTTON VIEIRA RIBEIRO SERVICOS MEDICOS</t>
  </si>
  <si>
    <t>PRESTAÇÃO DE SERVIÇOS EM CLINICA MÉDICA</t>
  </si>
  <si>
    <t>https://www.hospitalmarialucinda.org/files/pdf/johnny-ewertton-vieira-ribeiro-16_23_7-2553292929-contrato-pj-johnny-ewertton-vieira-ribeiro.pdf</t>
  </si>
  <si>
    <t>CARINA MADEIRA BARBOSA LTDA</t>
  </si>
  <si>
    <t>https://www.hospitalmarialucinda.org/files/pdf/carina-madeira-barbosa-ltda-16_23_7-3342577356-contrato-pj-carina-madeira-barbosa-ltda.pdf</t>
  </si>
  <si>
    <t>JULIA SANTOS SOUSA TABOSA LTDA</t>
  </si>
  <si>
    <t>https://www.hospitalmarialucinda.org/files/pdf/julia-santos-sousa-tabosa-ltda-16_23_7-2052562287-contrato-pj-julia-santos-sousa-tabosa-ltda.pdf</t>
  </si>
  <si>
    <t>MARCIO HANDERSON BENEVIDES DE FREITAS SERVICOS</t>
  </si>
  <si>
    <t>PRESTAÇÃO DE SERVIÇOS EM CLÍNICA MÉDICA</t>
  </si>
  <si>
    <t>https://www.hospitalmarialucinda.org/files/pdf/marcio-handerson-benevides-de-freitas-servicos-medicos-ltda-16_23_7-2823166773-contrato-pj-marcio-handerson-benevides-de-freitas-servicos-medicos-ltda.pdf</t>
  </si>
  <si>
    <t>RAFAELA LEITE GUERRA COSTA SERVICOS MEDICOS</t>
  </si>
  <si>
    <t>https://www.hospitalmarialucinda.org/files/pdf/rafaela-leite-guerra-costa-servicos-medicos-ltda-16_23_7-226866431-contrato-pj-rafaela-leite-guerra-costa-servicos-medicos-ltda.pdf</t>
  </si>
  <si>
    <t>L M ALMEIDA SANTANA SERVICOS DE PRESTAÇÃO</t>
  </si>
  <si>
    <t>PRESTAÇÃO DE SERVIÇOS EM ANESTESIOLOGIA</t>
  </si>
  <si>
    <t>https://www.hospitalmarialucinda.org/files/pdf/l-m-almeida-santana-servicos-de-prestacoes-hospitalares-ltda-16_23_7-1796448636-contrato-pj-l-m-almeida-santana-servicos-de-prestacoes-hospitalares-ltda.pdf</t>
  </si>
  <si>
    <t>PREMIUMMED ATIVIDADES MEDICAS LTDA</t>
  </si>
  <si>
    <t>https://www.hospitalmarialucinda.org/files/pdf/premiummed-atividades-medicas-ltda-16_23_7-4135510556-contrato-pj-premiummed-atividades-medicas-ltda.pdf</t>
  </si>
  <si>
    <t>JOHNY BARBOSA LTDA</t>
  </si>
  <si>
    <t>https://www.hospitalmarialucinda.org/files/pdf/johny-barbosa-ltda-16_23_7-3661277558-contrato-pj-johny-barbosa-ltda.pdf</t>
  </si>
  <si>
    <t>FORTEMED ATIVIDADES MEDICAS LTDA</t>
  </si>
  <si>
    <t>PRESTAÇÃO DE SERVIÇOS DE INTENSIVISTA PEDIATRICO, CLINICA MEDICA</t>
  </si>
  <si>
    <t>https://www.hospitalmarialucinda.org/files/pdf/fortemed-atividades-medicas-ltda-16_23_7-715686940-contrato-pj-fortemed-atividades-medicas-ltda.pdf</t>
  </si>
  <si>
    <t>SAFEMED SAUDE LTDA</t>
  </si>
  <si>
    <t>https://www.hospitalmarialucinda.org/files/pdf/safemed-saude-ltda-16_23_7-741524156-contrato-pj-safemed-saude-ltda.pdf</t>
  </si>
  <si>
    <t>ALBERTO VIEIRA SERVICOS MEDICOS LTDA</t>
  </si>
  <si>
    <t>PRESTAÇÃO DE SERVICOS DE ORTOPEDIA</t>
  </si>
  <si>
    <t>CLINICA KALYNA MAIA MEDICINA INTEGRATIVA LTDA</t>
  </si>
  <si>
    <t>https://www.hospitalmarialucinda.org/files/pdf/clinica-kalyna-maia-medicina-integrativa-ltda-16_23_7-90853884-contrato-pj-clinica-kalyna-maia-medicina-integrativa-ltda.pdf</t>
  </si>
  <si>
    <t>M S ATIVIDADE MEDICA LTDA</t>
  </si>
  <si>
    <t xml:space="preserve">PRESTAÇÃO DE SERVICOS </t>
  </si>
  <si>
    <t>https://www.hospitalmarialucinda.org/files/pdf/m-s-atividade-medica-ltda-16_23_7-2068244238-contrato-pj-m-s-atividade-medica-ltda.pdf</t>
  </si>
  <si>
    <t>RGMED SERVICOS MEDICOS LTDA</t>
  </si>
  <si>
    <t>PRESTAÇÃO DE SERVICOS DE ANESTESIOLOGIA</t>
  </si>
  <si>
    <t>https://www.hospitalmarialucinda.org/files/pdf/rgmed-servicos-medicos-ltda-16_23_7-3034428227-contrato-pj-rgmed-servicos-medicos-ltda.pdf</t>
  </si>
  <si>
    <t>CAV GESTAO MEDICA LTDA</t>
  </si>
  <si>
    <t>https://www.hospitalmarialucinda.org/files/pdf/cav-gestao-medica-ltda-16_23_7-2243320015-contrato-pj-cav-gestao-medica-ltda.pdf</t>
  </si>
  <si>
    <t>GMBS – CONSTRUÇÕES LTDA</t>
  </si>
  <si>
    <t>PRESTAÇÃO DE SERVIÇOS EM ENGENHARIA</t>
  </si>
  <si>
    <t>https://www.hospitalmarialucinda.org/files/pdf/gmbs-construcoes-ltda-16_23_4-305334388-contrato-pj-gmbs-construcoes-e-manutencao.pdf</t>
  </si>
  <si>
    <t>JESSICA A JATAI ASSISTENCIA MEDICA LTDA</t>
  </si>
  <si>
    <t>PRESTAÇÃO DE SERVIÇOS DE OBSTETRICIA</t>
  </si>
  <si>
    <t>https://www.hospitalmarialucinda.org/files/pdf/jessica-a-jatai-assistencia-medica-ltda-16_23_7-243999119-contrato-pj-jessica-a-jatai-assistencia-medica-ltda.pdf</t>
  </si>
  <si>
    <t>JOLLYKELMA PATRICIA DE OLIVEIRA SERVIÇOS MÉDICOS LTDA</t>
  </si>
  <si>
    <t>PRESTAÇÃO DE SERVIÇOS DE CLÍNICA MÉDICA</t>
  </si>
  <si>
    <t>https://www.hospitalmarialucinda.org/files/pdf/jollykelma-patricia-de-oliveira-servicos-medicos-ltda-16_23_7-122981280-contrato-pj-jollykelma-patricia-de-oliveira-servicos-medicos-ltda.pdf</t>
  </si>
  <si>
    <t>LIFE MED SERVIÇOS MÉDICOS HOSPITALARES LTDA</t>
  </si>
  <si>
    <t>PRESTAÇÃO DE SERVIÇOS NA CIRURGIA GERAL</t>
  </si>
  <si>
    <t>https://www.hospitalmarialucinda.org/files/pdf/life-med-servicos-medicos-hospitalares-ltda-16_23_7-448784411-contrato-pj-life-med-servicos-medicos-hospitalares-ltda.pdf</t>
  </si>
  <si>
    <t>NORMANDE E CONDE SERVIÇOS MÉDICOS LTDA</t>
  </si>
  <si>
    <t>PRESTAÇÃO DE SERVIÇOS DE OBSTETRÍCIA</t>
  </si>
  <si>
    <t>https://www.hospitalmarialucinda.org/files/pdf/normande-e-conde-servicos-medicos-ltda-16_23_7-3186902002-contrato-pj-normande-e-conde-servicos-medicos-ltda.pdf</t>
  </si>
  <si>
    <t>VX TERRADIOLOGIA LTDA</t>
  </si>
  <si>
    <t>PRESTAÇÃO DE SERVIÇOS DE TERRADIOLOGIA</t>
  </si>
  <si>
    <t>https://www.hospitalmarialucinda.org/files/pdf/vx-telerradiologia-ltda-16_23_4-4104391913-contrato-vx-telerradiologia.pdf</t>
  </si>
  <si>
    <t>OXYMED COMERCIO E LOCAÇÃO DE EQUIPAMENTOS MÉDICOS HOSPITALARES S.A</t>
  </si>
  <si>
    <t>PRESTAÇÃO DE SERVIÇOS DE LOCAÇÃO DE EQUIPAMENTOS MÉDICO-HOSPITALAR</t>
  </si>
  <si>
    <t>https://www.hospitalmarialucinda.org/files/pdf/oxymed-comercio-e-locacao-de-equipamentos-16_23_4-3499877618-contrato-pj-oxymed.pdf</t>
  </si>
  <si>
    <t>CLINICA MÁRIO BENTO</t>
  </si>
  <si>
    <t>PRESTAÇÃO DE SERVIÇOS DE ELETROCARDIOGRAMA, ECOCARDIOGRAMA E AVALIÇÃO</t>
  </si>
  <si>
    <t>https://www.hospitalmarialucinda.org/files/pdf/clinica-mario-bento-16_23_4-1941315403-contrato-clinica-mario-bento.pdf</t>
  </si>
  <si>
    <t>CMS SERVIÇOS MÉDICOS LTDA</t>
  </si>
  <si>
    <t>PRESTAÇÃO DE SERVIÇOS MÉDICOS NA ESPECIALIDADE DE ORTOPEDIA E EVOLUÇÕES</t>
  </si>
  <si>
    <t>https://www.hospitalmarialucinda.org/files/pdf/cms-servicos-medicos-ltda-16_23_7-3744201440-contrato-pj-cms-servicos-medicos-ltda.pdf</t>
  </si>
  <si>
    <t>GIOVANNI DELA BIANCA SERVIÇOS MÉDICOS LTDA</t>
  </si>
  <si>
    <t>PRESTAÇÃO DE SERVIÇOS MÉDICOS NA ESPECIALIDADE DE ORTOPEDIA/EVOLUÇÕES</t>
  </si>
  <si>
    <t>https://www.hospitalmarialucinda.org/files/pdf/giovanni-dela-bianca-servicos-medicos-ltda-16_23_7-485659098-contrato-pj-giovanni-dela-bianca-servicos-medicos-ltda.pdf</t>
  </si>
  <si>
    <t>BRENO CESAR GOMES DE MOURA E SILVA LTDA</t>
  </si>
  <si>
    <t>PRESTAÇÃO DE SERVIÇOS MÉDICOS NA ESPECIALIDADE ANESTESIOLOGISTA</t>
  </si>
  <si>
    <t>https://www.hospitalmarialucinda.org/files/pdf/breno-cesar-gomes-de-moura-e-silva-ltda-16_23_7-338598645-contrato-pj-breno-cesar-de-moura-e-silva-ltda.pdf</t>
  </si>
  <si>
    <t>LARISSA VASCONCELOS QUEIROZ SERVIÇOS MÉDICOS &amp; CIA LTDA</t>
  </si>
  <si>
    <t>PRESTAÇÃO DE SERVIÇOS MÉDICOS NA ESPECIALIDADE DE CLÍNICA MÉDICA</t>
  </si>
  <si>
    <t>https://www.hospitalmarialucinda.org/files/pdf/larissa-vasconcelos-queiroz-servicos-medicos---cia-ltda-16_23_7-945804776-contrato-pj-larissa-vasconcelos-queiroz-servicos-medicos---cia-ltda.pdf</t>
  </si>
  <si>
    <t>SUPREMA L LIMA SOLUÇÕES E LOCAÇÕES LTDA</t>
  </si>
  <si>
    <t>PRESTAÇÃO DE SERVIÇOS DE MANUTENÇÃO DE CAMAS HOSPITALARES</t>
  </si>
  <si>
    <t>https://www.hospitalmarialucinda.org/files/pdf/superma-l-lima-solucoes-e-locacoes-ltda-16_23_4-887879073-contrato-pj-suprema-l-lima.pdf</t>
  </si>
  <si>
    <t>OBP SERVIÇOS MÉDICOS E HOSPITALARES LTDA</t>
  </si>
  <si>
    <t>PRESTAÇÃO DE SERVIÇOS MÉDICOS NA ESPECIALIDADE INTENSIVISTA PEDIÁTRICO, NEONATOLOGIA, PEDIATRIA E EVOLUÇÕES</t>
  </si>
  <si>
    <t>https://www.hospitalmarialucinda.org/files/pdf/obp-servicos-medicos-e-hospitalares-ltda-16_23_7-275685587-contrato-pj-obp-servicos-medicos-e-hospitalares-ltda.pdf</t>
  </si>
  <si>
    <t>CERQUINHO E CORDEIRO SERVIÇOS EM SAÚDE LTDA</t>
  </si>
  <si>
    <t>https://www.hospitalmarialucinda.org/files/pdf/cerquinho-e-cordeiro-servicos-em-saude-ltda-16_23_7-4179242083-contrato-pj-cerquinho-e-cordeiro-servicos-em-saude-ltda.pdf</t>
  </si>
  <si>
    <t>A2N1 SERVIÇOS MÉDICOS LTDA</t>
  </si>
  <si>
    <t>PRESTAÇÃO DE SERVIÇOS MÉDICOS NA ESPECIALIDADE DE INTENSIVISTA PEDIÁTRICO, NEONATOLOGIA, PEDIATRIA E EVOLUÇOES</t>
  </si>
  <si>
    <t>https://www.hospitalmarialucinda.org/files/pdf/a2n1-servicos-medicos-ltda-16_23_7-3246703236-contrato-pj-a2n1-servicos-medicos-ltda.pdf</t>
  </si>
  <si>
    <t>SIQUEIRA FIGUEIREDO SERVIÇOS MÉDICOS LTDA</t>
  </si>
  <si>
    <t>https://www.hospitalmarialucinda.org/files/pdf/siqueira-figueiredo-servicos-medicos-ltda-16_23_7-3315749046-contrato-pj-siqueira-figueiredo-servicos-medicos-ltda.pdf</t>
  </si>
  <si>
    <t>CENTRO MÉDICO SANTA PAULA</t>
  </si>
  <si>
    <t>PRESTAÇÃO DE SERVIÇOS DE ULTRASSONOGRAFIA</t>
  </si>
  <si>
    <t>https://www.hospitalmarialucinda.org/files/pdf/centro-medico-santa-paula-ltda-16_23_4-707348133-contrato-pj-centro-medico-clinica-santa-paula.pdf</t>
  </si>
  <si>
    <t>HAFG SERVIÇOS MÉDICOS LTDA</t>
  </si>
  <si>
    <t>https://www.hospitalmarialucinda.org/files/pdf/hafg-servicos-medicos-ltda-16_23_7-4193391726-contrato-pj-hafg-servicos-medicos-ltda.pdf</t>
  </si>
  <si>
    <t>PRESTAÇÃO DE SERVIÇOS DE MANUTENÇÃO E INSTALAÇÃO DE CONDICIONADORES</t>
  </si>
  <si>
    <t>https://www.hospitalmarialucinda.org/files/pdf/cg-regrigeracoes-ltda-me-16_23_4-2794836182-contrato-pj-cg-refrigeracoes-ltda-me.pdf</t>
  </si>
  <si>
    <t>TRANSBRASIL TRANSPORTE E LOCAÇÃO DE VEICULOS</t>
  </si>
  <si>
    <t>PRESTAÇÃO DE SERVIÇOS DE LOCAÇÃO DE AMBULANCIA COM CONDUTOR</t>
  </si>
  <si>
    <t>https://www.hospitalmarialucinda.org/files/pdf/transbrasil-transporte-e-locacao-de-veiculos-ltda-16_23_4-1795336382-contrato-transbrasil.pdf</t>
  </si>
  <si>
    <t>VIAÇÃO SOUZA PALMARES LTDA</t>
  </si>
  <si>
    <t>https://www.hospitalmarialucinda.org/files/pdf/viacao-souza-palmares-ltda-16_23_7-1283291269-contrato-pj-viacao--betel.pdf</t>
  </si>
  <si>
    <t>59.678.530 LTDA</t>
  </si>
  <si>
    <t>PRESTAÇÃO DE SERVIÇOS  MÉDICOS</t>
  </si>
  <si>
    <t>https://www.hospitalmarialucinda.org/files/pdf/59.678.530-ltda-16_23_7-3546237678-contrato-pj-59678530-ltda.pdf</t>
  </si>
  <si>
    <t>HAFG SERVICOS MEDICOS LTDA</t>
  </si>
  <si>
    <t>PRESTAÇÃO DE SERVIÇOS NA ESPECIALIDADE DE CLINICA MEDICA</t>
  </si>
  <si>
    <t>LHGBB SERVICOS MEDICOS LTDA</t>
  </si>
  <si>
    <t>PRESTAÇÃO DE SERVIÇOS NA ESPECIALIDADE DE OBSTETRICIA</t>
  </si>
  <si>
    <t>https://www.hospitalmarialucinda.org/files/pdf/lhgbb-servicos-medicos-ltda-16_23_7-1191610892-contrato-pj-lhgbb-servicos-medicos-ltda.pdf</t>
  </si>
  <si>
    <t>WORKMED GESTÃO DE SERVIÇOS EM SAUDE LTDA</t>
  </si>
  <si>
    <t>PRESTAÇÃO DE SERVIÇOS NA ESPECIALIDADE DE ORTOPEDIA</t>
  </si>
  <si>
    <t>https://www.hospitalmarialucinda.org/files/pdf/workmed-gestao-de-servicos-em-saude-16_23_7-1653665141-contrato-pj-workmed-gestao-de-servicos-em-saude-ltda.pdf</t>
  </si>
  <si>
    <t>SS SANEK SAUDE LTDA</t>
  </si>
  <si>
    <t>PRESTAÇÃO DE SERVIÇOS LIMPEZA E DESINFECÇÃO DO RESERVATÓRIO</t>
  </si>
  <si>
    <t>https://www.hospitalmarialucinda.org/files/pdf/ss-sanel-saude-ltda-epp-16_23_4-1047167318-contrato-pj-ss-sanel.pdf</t>
  </si>
  <si>
    <t>ALMEDIC PRODUTOS E SERVICOS MEDICOS LTDA</t>
  </si>
  <si>
    <t>PRESTAÇÃO DE SERVIÇOS DE LOCAÇÃO DE CONJUNTOS PNEUMATICOS</t>
  </si>
  <si>
    <t>https://www.hospitalmarialucinda.org/files/pdf/almedic-produtos-e-servicos-medicos-ltda-16_23_4-2522550159-contrato-pj-almedic-produtos-e-servicos-medicos-eireli.pdf</t>
  </si>
  <si>
    <t>UNIVEN LTDA</t>
  </si>
  <si>
    <t>PRESTAÇÃO DE SERVIÇOS DE LOCAÇÃO DE EQUIPAMENTOS FCR PRIMA</t>
  </si>
  <si>
    <t>https://www.hospitalmarialucinda.org/files/pdf/univen-ltda-16_23_4-3999859748-contrato-univen.pdf</t>
  </si>
  <si>
    <t xml:space="preserve">FERNANDO FREIRE SOARES SERVIÇOS </t>
  </si>
  <si>
    <t>https://www.hospitalmarialucinda.org/files/pdf/fernando-freire-soares-servicos-medicos-ltda-16_23_7-1260017321-contrato-pj-fernando-freire-soares-servicos-medicos-ltda.pdf</t>
  </si>
  <si>
    <t>VITORIA CHAVES DE SOUZA DANTAS DE BARROS LTDA</t>
  </si>
  <si>
    <t>https://www.hospitalmarialucinda.org/files/pdf/vitoria-chaves-de-souza-dantas-de-barros-16_23_7-3879508874-contrato-pj-vitoria-chaves-de-souza-dantas-de-barros.pdf</t>
  </si>
  <si>
    <t>RCTS SERVICOS MEDICOS LTDA</t>
  </si>
  <si>
    <t>https://www.hospitalmarialucinda.org/files/pdf/rcts-servicos-medicos-ltda-16_23_7-2983556459-contrato-pj-rcts-servicos-medicos-ltda.pdf</t>
  </si>
  <si>
    <t>MEDIC SOLUÇÕES LTDA</t>
  </si>
  <si>
    <t>https://www.hospitalmarialucinda.org/files/pdf/medic-solucoes-ltda-16_23_7-3801883993-contrato-pj-medic-solucoes-ltda.pdf</t>
  </si>
  <si>
    <t>ARQTED SERVICOS</t>
  </si>
  <si>
    <t xml:space="preserve">ELABORAÇÃO DE AS BUILT </t>
  </si>
  <si>
    <t>https://www.hospitalmarialucinda.org/files/pdf/arqtec-servicos-16_23_4-1554252126-contrato-arqtec-servicos.pdf</t>
  </si>
  <si>
    <t>MEDLIFE LOCAÇÕES DE MAQUINAS E EQUIPAMENTOS</t>
  </si>
  <si>
    <t>LOCAÇÃO DE AMBULANCIA</t>
  </si>
  <si>
    <t>https://www.hospitalmarialucinda.org/files/pdf/medlife-locacoes-de-maquinas-e-equipamentos-16_23_4-3902846042-contrato-pj-medlife-locacoes.pdf</t>
  </si>
  <si>
    <t>J U B C DE ARAUJO</t>
  </si>
  <si>
    <t>https://www.hospitalmarialucinda.org/files/pdf/j-u-b-c-de-araujo-16_23_7-1978993821-contrato-pj-j-u-b-c-de-araujo-.pdf</t>
  </si>
  <si>
    <t>PAIVA NETO SERVICOS MEDICOS LTDA</t>
  </si>
  <si>
    <t>https://www.hospitalmarialucinda.org/files/pdf/paiva-neto-servicos-medicos-ltda-16_23_4-74577405-contrato-pj-paiva-neto-servicos.pdf</t>
  </si>
  <si>
    <t>61.491.806 THAIS SIQUEIRA TEIXEIRA DE DEUS</t>
  </si>
  <si>
    <t>https://www.hospitalmarialucinda.org/files/pdf/61.491.806-thais-siqueira-teixeira-de-deus-16_23_7-2024969820-contrato-pj-61-491-806-thais-siqueira-teixeira.pdf</t>
  </si>
  <si>
    <t>DR LUCAS SOARES SERVICOS EM SAUDE LTDA</t>
  </si>
  <si>
    <t>https://www.hospitalmarialucinda.org/files/pdf/dr-lucas-soares-servicos-em-saude-ltda-16_23_7-512428927-contrato-pj-dr-lucas-soares-servicos-em-saude-ltda.pdf</t>
  </si>
  <si>
    <t>MR SERVICOS MEDICOS E CONSULTORIA LTDA</t>
  </si>
  <si>
    <t>https://www.hospitalmarialucinda.org/files/pdf/mr-servicos-medicos-e-consultoria-ltda-16_23_7-887350773-contrato-pj-mr-servicos-medicos-e-consultoria-ltda.pdf</t>
  </si>
  <si>
    <t>NASCIMENTO GESTÃO MEDICA LTDA</t>
  </si>
  <si>
    <t>https://www.hospitalmarialucinda.org/files/pdf/nascimento-gestao-medica-ltda-16_23_7-1858274717-contrato-pj-nascimento-gestao-medica-ltda.pdf</t>
  </si>
  <si>
    <t xml:space="preserve"> CLINICA DE OLHO RICARDO CORREIA DE ARAUJO LTDA</t>
  </si>
  <si>
    <t>https://www.hospitalmarialucinda.org/files/pdf/clinica-de-olhos-ricardo-correa-de-araujo-ltda-16_23_7-959102116-contrato-pj-clinica-de-olhos-ricardo-correa-de-araujo-ltda.pdf</t>
  </si>
  <si>
    <t>DRA BEATRIZ VIEIRA GALINDO LTDA</t>
  </si>
  <si>
    <t>https://www.hospitalmarialucinda.org/files/pdf/dra-beatriz-vieira-galindo-ltda-16_23_7-3006068749-contrato-pj-dra-beatriz-vieira-galindo-ltda.pdf</t>
  </si>
  <si>
    <t>LSG SERVICOS MEDICOS LTDA</t>
  </si>
  <si>
    <t>https://www.hospitalmarialucinda.org/files/pdf/lsg-servicos-medicos-ltda-16_23_7-3051257034-contrato-pj-lsg-servicos-medicos-ltda.pdf</t>
  </si>
  <si>
    <t>JOAO PAULO DA SILVA GOMES SERVICOS MEDICOS LTDA</t>
  </si>
  <si>
    <t>https://www.hospitalmarialucinda.org/files/pdf/joao-paulo-da-silva-gomes-servicos-medicos-ltda-16_23_7-1200037203-contrato-pj-joao-paulo-da-silva-gomes-servicos-medicos-ltda.pdf</t>
  </si>
  <si>
    <t>SERGIO BAYER SERVICOS MEDICOS LTDA</t>
  </si>
  <si>
    <t>https://www.hospitalmarialucinda.org/files/pdf/sergio-bayer-servicos-medicos-ltda-16_23_7-943320612-contrato-pj-sergio-bayer-servicos-medicos-ltda.pdf</t>
  </si>
  <si>
    <t>ANTONIA RAIANE SILVA CLAUDINO SERVICOS MEDICOS LTDA</t>
  </si>
  <si>
    <t>https://www.hospitalmarialucinda.org/files/pdf/antonia-raiane-silva-claudino-servicos-medicos-ltda-16_23_7-237774824-contrato-pj-antonia-raiane-silva-claudino-servicos-medicos-ltda.pdf</t>
  </si>
  <si>
    <t>MELISSA CARNEIRO DOS SANTOS SERVICOS DE MEDICINA</t>
  </si>
  <si>
    <t>https://www.hospitalmarialucinda.org/files/pdf/melissa-carneiro-dos-santos-servicos-de-medicina-ltda-16_23_7-3311337743-contrato-pj-melissa-carneiro-dos-santos-servicos-de-medicina-ltda.pdf</t>
  </si>
  <si>
    <t>FELIPE O MIRANDA DE MELO SERVICOS MEDICOS LTDA</t>
  </si>
  <si>
    <t>https://www.hospitalmarialucinda.org/files/pdf/felipe-o-miranda-de-melo-servicos-medicos-ltda-16_23_7-2450116784-contrato-pj-felipe-o-miranda-de-melo.pdf</t>
  </si>
  <si>
    <t>DUM SERVICOS MEDICOS LTDA</t>
  </si>
  <si>
    <t>https://www.hospitalmarialucinda.org/files/pdf/dum-servicos-medicos-ltda-16_23_7-1327056829-contrato-pj-dum-servicos-medicos-ltda.pdf</t>
  </si>
  <si>
    <t>B KRAUSE MEDICINA LTDA</t>
  </si>
  <si>
    <t>https://www.hospitalmarialucinda.org/files/pdf/b-krause-medicina-ltda-16_23_7-1372727337-contrato-pj-b-krause-medicina-ltda.pdf</t>
  </si>
  <si>
    <t>BORGES E LOBO SERVICOS MEDICOS LTDA</t>
  </si>
  <si>
    <t>https://www.hospitalmarialucinda.org/files/pdf/borges-e-lobo-servicos-medicos-ltda-16_23_7-1668453085-contrato-pj-borges-e-lobo-servicos-medicos-ltda.pdf</t>
  </si>
  <si>
    <t>DANIELLE A UCHOA SOARES</t>
  </si>
  <si>
    <t>https://www.hospitalmarialucinda.org/files/pdf/danielle-a-uchoa-soares-16_23_7-3361239791-contrato-pj-danielle-a-uchoa-soares.pdf</t>
  </si>
  <si>
    <t>RAYSSA MEDEIROS DE MELO BARROS SERVICOS MEDICOS</t>
  </si>
  <si>
    <t>https://www.hospitalmarialucinda.org/files/pdf/rayssa-medeiros-de-melo-barros-servicos-medicos-ltda-16_23_7-3379737937-contrato-pj-rayssa-medeiros.pdf</t>
  </si>
  <si>
    <t>IVAN VERISSIMO OLIVEIRA DE SANTANA SERVICOS MEDICOS</t>
  </si>
  <si>
    <t>https://www.hospitalmarialucinda.org/files/pdf/ivan-verissimo-oliveira-de-santana-servicos-16_23_7-1415285627-contrato-pj-ivan-verissimo-oliveira.pdf</t>
  </si>
  <si>
    <t>JVN SERVICOS MEDICOS LTDA</t>
  </si>
  <si>
    <t>https://www.hospitalmarialucinda.org/files/pdf/jvn-servicos-medicos-ltda-16_23_7-1864088657-contrato-pj-jvn-servicos-medicos-ltda.pdf</t>
  </si>
  <si>
    <t>MARIA BIANCA FIALHO AMORIM LTDA</t>
  </si>
  <si>
    <t>https://www.hospitalmarialucinda.org/files/pdf/maria-bianca-fialho-amorim-ltda-16_23_7-4265000133-contrato-pj-maria-bianca-fialho-amorim-ltda.pdf</t>
  </si>
  <si>
    <t>RAFAELLA CHRISTINA DE ARAUJO DOURADO LTDA</t>
  </si>
  <si>
    <t>https://www.hospitalmarialucinda.org/files/pdf/rafaella-christina-de-araujo-dourado-ltda-16_23_7-70494838-contrato-pj-rafaella-christina-de-araujo-dourado-ltda.pdf</t>
  </si>
  <si>
    <t>PRONTOMED ATIVIDADES MEDICAS LTDA</t>
  </si>
  <si>
    <t>https://www.hospitalmarialucinda.org/files/pdf/prontomed-atividades-medicas-ltda-16_23_7-1044788591-contrato-pj-prontomed-aditivo.pdf</t>
  </si>
  <si>
    <t>DRAGER DO BRASIL LTDA</t>
  </si>
  <si>
    <t xml:space="preserve">PRESTAÇÃO E SERVIÇOS DE </t>
  </si>
  <si>
    <t>https://www.hospitalmarialucinda.org/files/pdf/drager-do-brasil-ltda-16_23_4-4119518702-contrato-pj-drager.pdf</t>
  </si>
  <si>
    <t>MJC FABRICAÇÃO DE POLPAS LTDA</t>
  </si>
  <si>
    <t>FORNECIMENTO DE POLPAS</t>
  </si>
  <si>
    <t>https://www.hospitalmarialucinda.org/files/pdf/m-j-c-fabricacao-de-polpas-ltda--maxipolpas--16_23_4-1765751923-contrato-pj-maxipolpas.pdf</t>
  </si>
  <si>
    <t>PROJEARQ CONSTRUÇÕES E SERVICOS LTDA</t>
  </si>
  <si>
    <t>PRESTAÇÃO DE SERVIÇÕS DE ELABORAÇÃO DE AS BUILT</t>
  </si>
  <si>
    <t>HAF SERVICOS MEDICOS LTDA</t>
  </si>
  <si>
    <t>https://www.hospitalmarialucinda.org/files/pdf/haf-servicos-medicos-ltda-16_23_7-2085203619-contrato-pj-haf-servicos-medicos-ltda.pdf</t>
  </si>
  <si>
    <t>JULIANA FLAVIA MOURA DA MATA LTDA</t>
  </si>
  <si>
    <t>https://www.hospitalmarialucinda.org/files/pdf/juliana-flavia-moura-da-mata-ltda-16_23_7-1703966518-contrato-pj-juliana-flavia-moura-da-mata-ltda.pdf</t>
  </si>
  <si>
    <t>KFME MED SERVICOS MEDICOS LTDA</t>
  </si>
  <si>
    <t>https://www.hospitalmarialucinda.org/files/pdf/kfme-med-servicos-medicos-ltda-16_23_7-3561751453-contrato-pj-kfme-med-servicos-medicos-ltda.pdf</t>
  </si>
  <si>
    <t>LUCAS MARINHO MEDICINA E SERVICOS LTDA</t>
  </si>
  <si>
    <t>https://www.hospitalmarialucinda.org/files/pdf/lucas-marinho-medicina-e-servicos-medicos-ltda-16_23_7-216114927-contrato-pj-lucas-marinho-medicina-e-servicos-medicos-ltda.pdf</t>
  </si>
  <si>
    <t>MSML SERVICOS MEDICOS LTDA</t>
  </si>
  <si>
    <t>https://www.hospitalmarialucinda.org/files/pdf/msml-servicos-medicos-ltda-16_23_7-1881020937-contrato-pj-msml-servicos-medicos-ltda.pdf</t>
  </si>
  <si>
    <t>FIXAR DISTRIBUIDORA DE INSTRUMENTAL</t>
  </si>
  <si>
    <t>https://www.hospitalmarialucinda.org/files/pdf/fixar-distribuidora-de-instrumental--materiais-cirurgicos-e-hospitalares-ltda-16_23_4-2810431482-contrato-pj-fixar-distribuidora-ltda.pdf</t>
  </si>
  <si>
    <t>HIGINO MAURICIO CAVALCANTI LIRA</t>
  </si>
  <si>
    <t>PRESTAÇÃO DE SERVICOS DE ASSESSORIA CONTÁBIL</t>
  </si>
  <si>
    <t>https://www.hospitalmarialucinda.org/files/pdf/hb-assessoria-especializada-de-apoio-administrativo--higino-mauricio--16_23_4-3654570789-contrato-pj-hb-assessoria-higino-mauricio-cavalcante-lira-13664158415.pdf</t>
  </si>
  <si>
    <t>ANNE VICTORIA DA SILVA TRINDADE MEDICINA E SAUDE LTDA</t>
  </si>
  <si>
    <t>https://www.hospitalmarialucinda.org/files/pdf/anne-victoria-da-silva-trindade-medicina-e-saude-ltda-16_23_7-2483789423-contrato-pj-anne-victoria-da-silva-trindade-medicina-e-saude-ltda.pdf</t>
  </si>
  <si>
    <t>DS SOLUCOES LTDA ME</t>
  </si>
  <si>
    <t>https://www.hospitalmarialucinda.org/files/pdf/ds-solucoes-ltda-me-16_23_4-2609168047-contrato-pj-ds-solucoes-ltda.pdf</t>
  </si>
  <si>
    <t>J M DE MELO GOMES SERVIÇOS DE PRESTADORES</t>
  </si>
  <si>
    <t>https://www.hospitalmarialucinda.org/files/pdf/j-m-de-melo-gomes-servicos-de-prestacoes-hospitalares-16_23_7-1133912985-contrato-pj-j-m-de-melo-gomes-servicos-de-prestacoes-hospitalares.pdf</t>
  </si>
  <si>
    <t>MARIA GABRIELA RAPOSO PEDROSA DE MELO LTDA</t>
  </si>
  <si>
    <t>https://www.hospitalmarialucinda.org/files/pdf/maria-gabriela-raposo-pedrosa-de-melo-ltda-16_23_7-1713914265-contrato-pj-maria-gabriela-raposo-pedrosa-de-melo-ltda.pdf</t>
  </si>
  <si>
    <t>GISELE MARIA PIRES B DE CARVALHO SERVICOS MEDICOS</t>
  </si>
  <si>
    <t>https://www.hospitalmarialucinda.org/files/pdf/gisele-maria-pires-b-de-carvalho-servicos-medicos-ltda-16_23_7-4112910119-contrato-pj-gisele-maria-pires-b-de-caravalho-servicos-medicos-ltda.pdf</t>
  </si>
  <si>
    <t>LK SERV DE SAUDE LTDA</t>
  </si>
  <si>
    <t>https://www.hospitalmarialucinda.org/files/pdf/lk-serv-de-saude-ltda-16_23_7-279853513-contrato-pj-lk-serv-de-saude-ltda.pdf</t>
  </si>
  <si>
    <t>MASTERMED PE V GESTÃO MEDICA LTDA</t>
  </si>
  <si>
    <t>https://www.hospitalmarialucinda.org/files/pdf/mastermed-pe-v-gestao-medica-ltda-16_23_7-1775299896-contrato-pj-mastermed-pe-v-gestao-medica-ltda.pdf</t>
  </si>
  <si>
    <t>LLA SAUDE E SERVICOS MEDICOS</t>
  </si>
  <si>
    <t>https://www.hospitalmarialucinda.org/files/pdf/lla-saude-e-servicos-medicos-ltda-16_23_7-2308420404-contrato-pj-lla-saude-e-servicos-medicos-ltda.pdf</t>
  </si>
  <si>
    <t>RAFAEL DUQUE LTDA</t>
  </si>
  <si>
    <t>https://www.hospitalmarialucinda.org/files/pdf/rafael-duque-ltda-16_23_7-3651366849-contrato-pj-rafael-duque-ltda.pdf</t>
  </si>
  <si>
    <t>CARPE DIEM ASSESSORIA DO TRABALHO LTDA</t>
  </si>
  <si>
    <t>https://www.hospitalmarialucinda.org/files/pdf/carpe-diem-assessoria-do-trabalho-ltda-16_23_7-3949497747-contrato-pj-carpe-diem-assessoria-do-trabalho-ltda.pdf</t>
  </si>
  <si>
    <t>CLINICA MEDICA SANTA IZABEL LTDA</t>
  </si>
  <si>
    <t>https://www.hospitalmarialucinda.org/files/pdf/clinica-medica-santa-izabel-ltda-16_23_7-3942491132-contrato-pj-clinica-medica-santa-izabel-ltda.pdf</t>
  </si>
  <si>
    <t>EVL SERVICOS MEDICOS LTDA</t>
  </si>
  <si>
    <t>https://www.hospitalmarialucinda.org/files/pdf/evl-servicos-medicos-ltda-16_23_7-4004240830-contrato-pj-evl-servicos-medicos-ltda.pdf</t>
  </si>
  <si>
    <t>FEMINAGYN CLINICA DE GINECOLOGIA E OBSTETRICIA LTDA</t>
  </si>
  <si>
    <t>https://www.hospitalmarialucinda.org/files/pdf/feminagyn-clinica-de-ginecologia-e-obstretricia-ltda-16_23_7-2015908965-contrato-pj-feminagyn-clinica-de-ginecologia-e-obstetricia-ltda.pdf</t>
  </si>
  <si>
    <t>FRANCISCA DE ALENCAR ANTÃO</t>
  </si>
  <si>
    <t>https://www.hospitalmarialucinda.org/files/pdf/francisca-de-alencar-antao-16_23_7-63785989-contrato-pj-francisca-de-alencar-antao.pdf</t>
  </si>
  <si>
    <t>HSM2 CASA DE SAUDE LTDA</t>
  </si>
  <si>
    <t>https://www.hospitalmarialucinda.org/files/pdf/hsm2-casa-de-saude-ltda-16_23_7-3170569929-contrato-pj-hsm2-casa-de-saude-ltda.pdf</t>
  </si>
  <si>
    <t>JUAN MICHEL ROCHA MALLMANN SERVICOS DE MEDICINA LTDA</t>
  </si>
  <si>
    <t>https://hospitalmarialucinda.org/transparencia/dados/index.php?i=16_23_7&amp;t=3&amp;f=3258&amp;v=1</t>
  </si>
  <si>
    <t>LSS SERVICOS MEDICOS LTDA</t>
  </si>
  <si>
    <t>https://www.hospitalmarialucinda.org/files/pdf/lss-servicos-medicos-ltda-16_23_7-2574618121-contrato-pj-lss-servicos-medicos-ltda.pdf</t>
  </si>
  <si>
    <t>MEDELISA LTDA</t>
  </si>
  <si>
    <t>https://www.hospitalmarialucinda.org/files/pdf/medelisa-ltda-16_23_7-4011425382-contrato-pj-medelisa-ltda.pdf</t>
  </si>
  <si>
    <t>MF SAUDE E SERVICOS MEDICOS LTDA</t>
  </si>
  <si>
    <t>https://www.hospitalmarialucinda.org/files/pdf/mf-saude-e-servicos-medicos-ltda-16_23_7-1463998320-contrato-pj-mf-saude-e-servicos-medicos-ltda.pdf</t>
  </si>
  <si>
    <t>VICTORIA MARIA AZEVEDO F DOS ANJOS SERVICOS MEDICOS</t>
  </si>
  <si>
    <t>https://www.hospitalmarialucinda.org/files/pdf/victoria-maria-azevedo-f.-anjos-servicos-medicos-ltda-16_23_7-2856824908-contrato-pj-victoria-maria-azevedo-f-anjos-servicos-medicos-ltda.pdf</t>
  </si>
  <si>
    <t>https://www.hospitalmarialucinda.org/files/pdf/juan-michel-rocha-mallmann-servicos-de-medicina-ltda-16_23_7-2877988501-contrato-pj-juan-michel-rocha-mallmann-servicos-de-medicina-ltda.pdf</t>
  </si>
  <si>
    <t>T C GALVAO  ANALISES MEDICAS LTDA</t>
  </si>
  <si>
    <t>https://www.hospitalmarialucinda.org/files/pdf/t-c-galvao-analises-medicas-ltda-16_23_4-4267555360-contrato-pj-t-c-galvao-analises-medicas-ltda.pdf</t>
  </si>
  <si>
    <t>JORGE LUIZ BRASIL VIEIRA SERVICOS MEDICOS LTDA</t>
  </si>
  <si>
    <t>https://www.hospitalmarialucinda.org/files/pdf/jorge-luiz-brasil-vieira-servicos-medicos-ltda-16_23_7-2359210247-contrato-pj-jorge-luiz-brasil-vieira-servicos-medicos-ltda.pdf</t>
  </si>
  <si>
    <t>MS ATIVIDADE MEDICA LTDA</t>
  </si>
  <si>
    <t>https://www.hospitalmarialucinda.org/files/pdf/m-s-atividade-medica-ltda-16_23_4-3218471108-contrato-pj-m-s-atividades.pdf</t>
  </si>
  <si>
    <t>https://www.hospitalmarialucinda.org/files/pdf/brasil-gestao-de-dados-16_23_4-191741647-contrato-pj-brasil-gestao-de-dados.pdf</t>
  </si>
  <si>
    <t>FLAVINA RACHEL F DE AMORIM CAVALCANTI</t>
  </si>
  <si>
    <t>https://www.hospitalmarialucinda.org/files/pdf/flavina-rachel-f-de-amorim-cavalcanti-16_23_7-71398963-contrato-pj-flavina-rachel-f-de-amorim-cavalcanti.pdf</t>
  </si>
  <si>
    <t>NATHALIA DE OLIVEIRA REIS QUEIROZ DE MATTOS LTDA</t>
  </si>
  <si>
    <t>https://www.hospitalmarialucinda.org/files/pdf/nathalia-de-oliveira-reis-queiroz-de-mattos-ltda-16_23_7-786296370-contrato-pj-nathalia-de-oliveira-reis-queiroz-de-mattos-ltda.pdf</t>
  </si>
  <si>
    <t>SILVA &amp; ALVES LTDA</t>
  </si>
  <si>
    <t>https://www.hospitalmarialucinda.org/files/pdf/silva---alves-ltda-16_23_7-2336200229-contrato-pj-silva---alves-ltda.pdf</t>
  </si>
  <si>
    <t>HSM2 MED SOLUTION  SERVICOS EM SAUDE LTDA</t>
  </si>
  <si>
    <t>https://www.hospitalmarialucinda.org/files/pdf/hsm2-med-solution-servicos-em-saude-ltda-16_23_7-3889142931-contrato-pj-hsm2-med-solution-servicos-em-saude-ltda.pdf</t>
  </si>
  <si>
    <t>DOCTOR HEALTH MEDIC ASSISTENCIA E SERVICOS MEDICOS</t>
  </si>
  <si>
    <t>https://www.hospitalmarialucinda.org/files/pdf/doctor-health-medeic-assistencia-e-servicos-medicos-ltda-16_23_7-998202514-contrato-pj-doctor-health-medic-assistencia-e-servicos-medicos-ltda.pdf</t>
  </si>
  <si>
    <t>https://www.hospitalmarialucinda.org/files/pdf/limpservice-ltda-16_23_4-2636662467-contrato-pj-limpservice.pdf</t>
  </si>
  <si>
    <t>CABRAL DE ANDRADE SERVICOS MEDICOS LTDA</t>
  </si>
  <si>
    <t>https://www.hospitalmarialucinda.org/files/pdf/cabral-de-andrade-servicos-medicos-ltda-16_23_7-2106651694-contrato-pj-cabral-de--andrade-servicos-medicos-ltda.pdf</t>
  </si>
  <si>
    <t>FONSECA DA CUNHA MAIA SERVICOS MEDICOS LTDA</t>
  </si>
  <si>
    <t>https://www.hospitalmarialucinda.org/files/pdf/fonseca-da-cunha-maia-servicos-medicos-ltda-16_23_7-3112459683-contrato-pj-fonseca-da-cunha-maia-servicos-medicos-ltda.pdf</t>
  </si>
  <si>
    <t>LAIO DE MENDONCA V ALVES COUTINHO</t>
  </si>
  <si>
    <t>https://www.hospitalmarialucinda.org/files/pdf/laio-de-mendonca-v.-alves-coutinho-servicos-medicos-ltda-16_23_7-3779217671-contrato-pj-laio-de-mendonca-v-alves-countinho-servicos-medicos-ltda.pdf</t>
  </si>
  <si>
    <t>SGE AJU AAC SERVICOS MEDICOS LTDA</t>
  </si>
  <si>
    <t>https://www.hospitalmarialucinda.org/files/pdf/sge-aju-aac-servicos-medicos-ltda-16_23_7-1238280945-contrato-pj-sge-aju-aac-servicos-medicos-ltda.pdf</t>
  </si>
  <si>
    <t>SUED SERVICOS MEDICOS LTDA</t>
  </si>
  <si>
    <t>https://www.hospitalmarialucinda.org/files/pdf/sued-servicos-medicos-ltda-16_23_7-3502534590-contrato-pj-sued-servicos-medicos-ltda.pdf</t>
  </si>
  <si>
    <t>AFA SERVICOS MEDICOS LTDA</t>
  </si>
  <si>
    <t>https://www.hospitalmarialucinda.org/files/pdf/afa-servicos-medicos-ltda-16_23_7-3387379214-contrato-pj-afa-servicos-medicos-ltda.pdf</t>
  </si>
  <si>
    <t>CLINICA TAELIS MED LTDA</t>
  </si>
  <si>
    <t>https://www.hospitalmarialucinda.org/files/pdf/clinica-taelis-med-ltda-16_23_7-1078372610-contrato-pj-clinica-taelis-med-ltda.pdf</t>
  </si>
  <si>
    <t>DR CAIO FELIPE ALVES PONTES LTDA</t>
  </si>
  <si>
    <t>https://www.hospitalmarialucinda.org/files/pdf/dr.-caio-felipe-alves-pontes-ltda-16_23_7-894496880-contrato-pj-dr-caio-felipe-alves-pontes-ltda.pdf</t>
  </si>
  <si>
    <t>ELITECARE MEDICOS LTDA</t>
  </si>
  <si>
    <t>https://www.hospitalmarialucinda.org/files/pdf/mms-servicos-medicos-ltda---1°-aditivo-16_23_7-1038113006-contrato-pj-mms-servicos-medicos-ltda-aditivo.pdf</t>
  </si>
  <si>
    <t>JFS SERVICOS MEDICOS LTDA</t>
  </si>
  <si>
    <t>https://www.hospitalmarialucinda.org/files/pdf/jfs-servicos-medicos-ltda-16_23_7-2638777027-contrato-pj-jfs-servicos-medicos-ltda.pdf</t>
  </si>
  <si>
    <t>https://www.hospitalmarialucinda.org/files/pdf/medical-mercantil-de-aparelhagem-medica-ltda-16_23_4-4207097785-contrato-pj-medical-mercantil-de-aparelhagem-medica-ltda.pdf</t>
  </si>
  <si>
    <t>OSMAN LOPES DA SILVA</t>
  </si>
  <si>
    <t>https://www.hospitalmarialucinda.org/files/pdf/osman-lopes-da-silva--megatech--16_23_4-3116047353-contrato-pj-megatech.pdf</t>
  </si>
  <si>
    <t>NATALIA SILVESTRE AMARAL</t>
  </si>
  <si>
    <t>https://www.hospitalmarialucinda.org/files/pdf/natalia-silvestre-amaral-16_23_7-2050240361-contrato-pj-natalia-silvestre-amaral.pdf</t>
  </si>
  <si>
    <t>OXYMED COMERCIO E LOCAÇÃO DE EQUIPAMENTOS MÉDICOS</t>
  </si>
  <si>
    <t>https://www.hospitalmarialucinda.org/files/pdf/oxymed-comercio-e-locacao-de-equipamentos-16_23_4-1006073830-contrato-pj-oxymed.pdf</t>
  </si>
  <si>
    <t>https://www.hospitalmarialucinda.org/files/pdf/suprema-l-lima-solucoes-e-locacoes-ltda-16_23_4-2602202497-contrato-pj-suprema.pdf</t>
  </si>
  <si>
    <t>WINNA CHEN SERVICOS MEDICOS LTDA</t>
  </si>
  <si>
    <t>https://www.hospitalmarialucinda.org/files/pdf/winna-chen-servicos-medicos-ltda-16_23_7-1254854983-contrato-pj-winna-chen-servicos-medicos-ltda.pdf</t>
  </si>
  <si>
    <t>https://www.hospitalmarialucinda.org/files/pdf/health-servicos-medicos-ltda-16_23_7-1635380082-contrato-pj-health-servicos-medicos-ltda.pdf</t>
  </si>
  <si>
    <t>WMN CHEIN SERVICOS MEDICOS LTDA</t>
  </si>
  <si>
    <t>https://www.hospitalmarialucinda.org/files/pdf/wmn-chein-servicos-medicos-ltda-16_23_7-1518489291-contrato-pj-wmn-chein-servicos-medicos-ltda.pdf</t>
  </si>
  <si>
    <t>RODRIGO RUFINO PEREIRA SILVA E COMPANHIA LTDA</t>
  </si>
  <si>
    <t>https://www.hospitalmarialucinda.org/files/pdf/rodrigo-rufino-pereira-silva-e-companhia-ltda-16_23_7-460136856-contrato-pj-rodrigo-pereira-silva-e-companhia-ltda.pdf</t>
  </si>
  <si>
    <t>MIX LIFE HEALTH SAUDE ASSISTENCIA E SERVIÇOS MÉDICOS LTDA</t>
  </si>
  <si>
    <t xml:space="preserve">mix-life-health-assistencia-e-servicos-medicos-ltda-16_23_7-203702507-contrato-pj-mix-life-health-assistencia-e-servicos-medicos-ltda.pdf </t>
  </si>
  <si>
    <t>VICTOR PEIXOTO TRUMMER ALEIXO SERVIÇOS MÉDICOS LTDA</t>
  </si>
  <si>
    <t xml:space="preserve">victor-peixoto-trummer-aleixo-servicos-medicos-ltda-16_23_7-3925248647-contrato-pj-victor-peixoto-trummer-aleixo-servicos-medicos-ltda.pdf </t>
  </si>
  <si>
    <t>RC CONSULTORIA MÉDICA LTDA</t>
  </si>
  <si>
    <t xml:space="preserve">rc-consultoria-medica-ltda-16_23_7-119925790-contrato-pj-rc-consultoria-medica--ltda.pdf </t>
  </si>
  <si>
    <t>JOSÉ RONY DE ANDRADE ALVES</t>
  </si>
  <si>
    <t>https://www.hospitalmarialucinda.org/files/pdf/jose-rony-de-andrade-alves-16_23_7-2074233164-contrato-pj-jose-rony-de-andrade-alves.pdf</t>
  </si>
  <si>
    <t>JOÃO HENRIQUE DUTRA DE HOLANDA</t>
  </si>
  <si>
    <t>https://www.hospitalmarialucinda.org/files/pdf/joao-henrique-dutra-de-holanda-16_23_7-3639603510-contrato-pj-joao-henrique-dutra-de-holanda.pdf</t>
  </si>
  <si>
    <t>BM MEDICINA LTDA</t>
  </si>
  <si>
    <t>https://www.hospitalmarialucinda.org/files/pdf/bm-medicina-ltda-16_23_7-3534812466-contrato-pj-bm-medicina-ltda.pdf</t>
  </si>
  <si>
    <t>MEDICI PARTICIPAÇÃO E CONSULTORIA MEDICA LTDA</t>
  </si>
  <si>
    <t>https://www.hospitalmarialucinda.org/files/pdf/medici-participacao-e-consultoria-medica-ltda-16_23_7-1911720417-contrato-pj-medici-participacao-e-consultoria-medica-ltda.pdf</t>
  </si>
  <si>
    <t>RODRIGUES E REZENDE SERVIÇOS MÉDICOS LTDA</t>
  </si>
  <si>
    <t>https://www.hospitalmarialucinda.org/files/pdf/rodrigues-e-rezende-servicos-medicos-ltda-16_23_7-1951545138-contrato-pj-rodrigues-e-rezende-servicos-medicos-ltda.pdf</t>
  </si>
  <si>
    <t>RT SERVIÇOS MÉDICO AMBULATORIAIS LTDA</t>
  </si>
  <si>
    <t>https://www.hospitalmarialucinda.org/files/pdf/rt-servicos-medicos-ambulatoriais-ltda-16_23_7-983858396-contrato-pj-rt-servicos-medicos-ambulatoriais-ltda.pdf</t>
  </si>
  <si>
    <t>CHARLES DE GAULLE FELIX MUNIZ LTDA</t>
  </si>
  <si>
    <t>https://www.hospitalmarialucinda.org/files/pdf/charles-de-gaulle-felix-muniz-ltda-16_23_7-4017782999-contrato-pj-charles-de-gaulle-felix-muniz-ltda.pdf</t>
  </si>
  <si>
    <t>PEDRO HENRIQUE VELOSO PEIXOTO SERVIÇOS MEDICOS LTDA</t>
  </si>
  <si>
    <t>https://www.hospitalmarialucinda.org/files/pdf/pedro-henrique-veloso-peixoto-servicos-ltda-16_23_7-2911433711-contrato-pj-pedro-henrique-veloso-peixoto-servicos-medicos-ltda.pdf</t>
  </si>
  <si>
    <t>LUCAS VINICIUS PEREIRA DA CRUZ MATIAS LINHARES LTDA</t>
  </si>
  <si>
    <t>https://www.hospitalmarialucinda.org/files/pdf/lucas-vinicius-pereira-da-cruz-matias-linhares-ltda-16_23_7-138688628-contrato-pj-lucas-vinicius-pereira-da-cruz-matias-linhares-ltda.pdf</t>
  </si>
  <si>
    <t>CIEE – CENTRO DE INTEGRAÇÃO EMPRESA ESCOLA DE PERNAMBUCO</t>
  </si>
  <si>
    <t>PRESTAÇÃO DE SERVIÇOS DE JOVEM APRENDIZ</t>
  </si>
  <si>
    <t>https://www.hospitalmarialucinda.org/files/pdf/centro-de-integracao-empresa-escola---ciee-16_23_4-302457596-contrato-pj-centro-de-integracao.pdf</t>
  </si>
  <si>
    <t>MASTERMED PE IX GESTÃO MÉDICA LTDA</t>
  </si>
  <si>
    <t>https://www.hospitalmarialucinda.org/files/pdf/mastermed-pe-ix-gestao-medica-ltda-16_23_7-2665483666-contrato-pj-mastermed-pe-ix-gestao-medica-ltda.pdf</t>
  </si>
  <si>
    <t>FOCO CIRURGICO COMERCIO MANUTENÇÃO E LOCAÇÃO DE MATERIAIS CIRURGICOS LTDA</t>
  </si>
  <si>
    <t>LOCAÇÃO DE 04 KITS DE PERFURADOR SYSTEM 8</t>
  </si>
  <si>
    <t>https://www.hospitalmarialucinda.org/files/pdf/foco-cirurgico-comercio-manutencao-16_23_4-1119615969-contrato-foco-medical.pdf</t>
  </si>
  <si>
    <t>CENTRO MÉDICO E LABORATÓRIO LABCLIN LTDA</t>
  </si>
  <si>
    <t>PRESTAÇÃO DE SERVIÇOS DE ANÁLISES CLÍNICAS</t>
  </si>
  <si>
    <t>https://www.hospitalmarialucinda.org/files/pdf/centro-medico-e-laboratorio-labclin-ltda-16_23_4-163653860-contrato-pj-centro-medico-e-laboratorio-labclin-ltda.pdf</t>
  </si>
  <si>
    <t>SARA THAIS NEVES FERREIRA</t>
  </si>
  <si>
    <t>https://www.hospitalmarialucinda.org/files/pdf/sara-thais-neves-ferreira-16_23_7-1552521669-contrato-pj-sara-thais-neves-ferreira.pdf</t>
  </si>
  <si>
    <t>HENRIQUE HERCULANO ROCHA DE OLIVEIRA LTDA</t>
  </si>
  <si>
    <t>https://www.hospitalmarialucinda.org/files/pdf/henrique-herculano-rocha-de-oliveira-ltda-16_23_7-3578260069-contrato-pj-henrique-herculano-rocha-de-oliveira-ltda.pdf</t>
  </si>
  <si>
    <t>NOBRE E BEZERRA SERVIÇOS MÉDICOS LTDA</t>
  </si>
  <si>
    <t>https://www.hospitalmarialucinda.org/files/pdf/nobre-e-bezerra-servicos-medicos-ltda-16_23_7-2318606300-contrato-pj-nobre-e-bezerra-servicos-medicos-ltda.pdf</t>
  </si>
  <si>
    <t>VIVIAN MARIELLY BEZERRA DOS SANTOS SERVIÇOS MÉDICOS LTDA</t>
  </si>
  <si>
    <t>https://www.hospitalmarialucinda.org/files/pdf/vivian-marielly-bezerra-dos-santos-servicos-medicos-ltda-16_23_7-3359999150-contrato-pj-vivian-marielly-bezerra-dos-santos-servicos-medicos-ltda.pdf</t>
  </si>
  <si>
    <t>GW SERVIÇOS MÉDICOS LTDA</t>
  </si>
  <si>
    <t>https://www.hospitalmarialucinda.org/files/pdf/gw-servicos-medicos-ltda-16_23_7-1674207543-contrato-pj-gw-servicos-medicos-ltda.pdf</t>
  </si>
  <si>
    <t>DOCTOR CLINIC SERVIÇOS MÉDICOS LTDA</t>
  </si>
  <si>
    <t>https://www.hospitalmarialucinda.org/files/pdf/doctor-clinic-servicos-medicos-ltda-16_23_7-896206316-contrato-pj-doctor-clinic-servicos-medicos-ltda.pdf</t>
  </si>
  <si>
    <t xml:space="preserve">JOÃO MARCOS DA SILVA DANTAS SERVIÇOS MÉDICOS LTDA </t>
  </si>
  <si>
    <t>https://www.hospitalmarialucinda.org/files/pdf/joao-marcos-da-silva-dantas-servicos-medicos-ltda-16_23_7-2485250412-contrato-pj-joao-marcos-da-silva-dantas-servicos-medicos-ltda.pdf</t>
  </si>
  <si>
    <t>AMD TECNOLOGIA DA INFORMAÇÃO E SISTEMAS LTDA</t>
  </si>
  <si>
    <t xml:space="preserve">LOCAÇÃO DE OITO SMARTPHONE SAMSUNG GALAXY A05s </t>
  </si>
  <si>
    <t>https://www.hospitalmarialucinda.org/files/pdf/amd-tecnologia--da-informacao-e-sistemas-ltda-16_23_4-789049710-contrato-pj-amd--tecnologia-da--informacao-e-sistemas.pdf</t>
  </si>
  <si>
    <t>INCREMENTO DE QUATRO AUXILIAR DE SERVIÇOS GERAIS</t>
  </si>
  <si>
    <t>https://www.hospitalmarialucinda.org/files/pdf/soservi-sociedade-de-servicos-16_23_4-3786821269-contrato-soservi.pdf</t>
  </si>
  <si>
    <t>ANTÃO SERVIÇOS MÉDICOS LTDA</t>
  </si>
  <si>
    <t>https://www.hospitalmarialucinda.org/files/pdf/antao-servicos-medicos-ltda-16_23_7-3784034038-contrato-pj-antao-servicos-medicos-ltda.pdf</t>
  </si>
  <si>
    <t>CAVALCANTI MEDICINA SERVIÇOS MÉDICOS LTDA</t>
  </si>
  <si>
    <t>https://www.hospitalmarialucinda.org/files/pdf/cavalcanti-medicina-especializada-ltda-16_23_7-752093826-contrato-pj-cavalcanti-medicina-especializada-ltda.pdf</t>
  </si>
  <si>
    <t>CLEAN HIGIENIZAÇÃO DE TÊXTEIS LTDA</t>
  </si>
  <si>
    <t>AJUSTE TEMPORÁRIO SOBRE OS VALORES DAS ATIVIDADES DA LAVANDERIA</t>
  </si>
  <si>
    <t>https://www.hospitalmarialucinda.org/files/pdf/clean-higienizacoes-de-texteis-ltda---4o-aditivo-16_23_4-4284343803-contrato-pj-clean-higienizacao-textil-4-aditivo.pdf</t>
  </si>
  <si>
    <t>ODONTOCLIN – CLÍNICA MÉDICA E ODONTOLÓGICA LTDA</t>
  </si>
  <si>
    <t>PRESTAÇÃO DE SERVIÇOS DE ECODOPPLER E PARECER CARDIOLÓGICO</t>
  </si>
  <si>
    <t>https://www.hospitalmarialucinda.org/files/pdf/odontoclin---clinica-medica-e-odontologica-ltda-16_23_7-1670723786-contrato-pj-odontoclin-clinica-medica-e-odontologica-ltda.pdf</t>
  </si>
  <si>
    <t>LABVIDA AMBIENTAL LTDA</t>
  </si>
  <si>
    <t>PRESTAÇÃO DE SERVIÇO DE CONTROLE MICROBIOLÓGICO E FÍSICO QUÍMICO</t>
  </si>
  <si>
    <t>https://www.hospitalmarialucinda.org/files/pdf/labvida-ambiental-ltda-16_23_4-3055631356-contrato-pj-labvida.pdf</t>
  </si>
  <si>
    <t>LUCAS AMARAL SHIZUE SUASSUNA LTDA</t>
  </si>
  <si>
    <t>https://www.hospitalmarialucinda.org/files/pdf/lucas-amaral-shizue-suassuna-ltda-16_23_7-259302748-contrato-pj-lucas-amaral-shizue-suassuna-ltda.pdf</t>
  </si>
  <si>
    <t>MBA SERVIÇOS MÉDIC OS LTDA</t>
  </si>
  <si>
    <t>https://www.hospitalmarialucinda.org/files/pdf/mba-servicos-medicos-ltda-16_23_7-2625304665-contrato-pj-mba-servicos-medicos-ltda.pdf</t>
  </si>
  <si>
    <t xml:space="preserve">PRORROGAÇÃO DE VIGÊNCIA  DO PRAZO DO CONTRATO </t>
  </si>
  <si>
    <t>https://www.hospitalmarialucinda.org/files/pdf/wagner-fernandes-sales-da-silva---cia-ltda-16_23_4-1798782287-contrato-pj-wagner-fernandes-4-aditivo.pdf</t>
  </si>
  <si>
    <t>PORTELA E HOLANDA SERVIÇOS MÉDICOS LTDA</t>
  </si>
  <si>
    <t>https://www.hospitalmarialucinda.org/files/pdf/portela---holanda-servicos-medicos-ltda-16_23_7-1933102651-contrato-pj-portela-e-holanda-servicos-medicos-ltda.pdf</t>
  </si>
  <si>
    <t>PRESTAÇÃO DE SERVIÇOS DE SEGURO PREDIAL</t>
  </si>
  <si>
    <t>https://www.hospitalmarialucinda.org/files/pdf/porto-seguro-companhia-de-seguros-gerais-16_23_4-2321399381-contrato-pj-porto-seguro-companhia-de-seguros-gerais-3-aditivo.pdf</t>
  </si>
  <si>
    <t>RAFAELLA CHRISTINA DE ARAUJO DOURADO LTDA (RCAD</t>
  </si>
  <si>
    <t>HIPNUS SERVICOS MEDICOS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</si>
</sst>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10"/>
      <color rgb="FF0000FF"/>
      <name val="Arial"/>
      <family val="2"/>
    </font>
    <font>
      <sz val="11"/>
      <color indexed="63"/>
      <name val="Calibri"/>
      <family val="2"/>
      <charset val="1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Font="1" applyBorder="1" applyAlignment="1" applyProtection="1">
      <alignment horizontal="left"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5" xfId="2" applyFont="1" applyBorder="1" applyAlignment="1" applyProtection="1">
      <alignment horizontal="left" wrapText="1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5" fillId="0" borderId="6" xfId="2" applyFont="1" applyBorder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horizontal="left" wrapText="1"/>
      <protection locked="0"/>
    </xf>
    <xf numFmtId="0" fontId="5" fillId="0" borderId="2" xfId="2" applyFont="1" applyBorder="1" applyAlignment="1" applyProtection="1">
      <alignment horizontal="left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ordena&#231;&#227;o\PCF%20-%20SES\2026\2026.05_Modelo_PCF_2023_REV_10_V5.xlsx" TargetMode="External"/><Relationship Id="rId1" Type="http://schemas.openxmlformats.org/officeDocument/2006/relationships/externalLinkPath" Target="/Coordena&#231;&#227;o/PCF%20-%20SES/2026/2026.05_Modelo_PCF_2023_REV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45.570.494-ltda-16_23_4-2152818292-contrato-pj-45.570.494-ltda.pdf" TargetMode="External"/><Relationship Id="rId299" Type="http://schemas.openxmlformats.org/officeDocument/2006/relationships/hyperlink" Target="https://www.hospitalmarialucinda.org/files/pdf/ortomaxi-ortopedia-e-servicos-medicos-ltda-16_23_7-2863124901-contrato-pj-ortomaxi-ortopedia-e-servicos-medicos-ltda.pdf" TargetMode="External"/><Relationship Id="rId21" Type="http://schemas.openxmlformats.org/officeDocument/2006/relationships/hyperlink" Target="https://www.hospitalmarialucinda.org/files/pdf/fertilife-internacional-16_23_4-contrato-pj-fertilife-internacional.pdf" TargetMode="External"/><Relationship Id="rId63" Type="http://schemas.openxmlformats.org/officeDocument/2006/relationships/hyperlink" Target="https://www.hospitalmarialucinda.org/files/pdf/c-a-nascimento-junior-atividades-16_23_4-contrato-pj-ca--nascimento-junior-atividades.pdf" TargetMode="External"/><Relationship Id="rId159" Type="http://schemas.openxmlformats.org/officeDocument/2006/relationships/hyperlink" Target="https://www.hospitalmarialucinda.org/files/pdf/doctor-health-medic-assistencia-e-servicos-16_23_4-1403885769-contrato-pj-doctor-health-medic.pdf" TargetMode="External"/><Relationship Id="rId324" Type="http://schemas.openxmlformats.org/officeDocument/2006/relationships/hyperlink" Target="https://www.hospitalmarialucinda.org/files/pdf/cms-servicos-medicos-ltda-16_23_7-3744201440-contrato-pj-cms-servicos-medicos-ltda.pdf" TargetMode="External"/><Relationship Id="rId366" Type="http://schemas.openxmlformats.org/officeDocument/2006/relationships/hyperlink" Target="https://www.hospitalmarialucinda.org/files/pdf/b-krause-medicina-ltda-16_23_7-1372727337-contrato-pj-b-krause-medicina-ltda.pdf" TargetMode="External"/><Relationship Id="rId170" Type="http://schemas.openxmlformats.org/officeDocument/2006/relationships/hyperlink" Target="https://www.hospitalmarialucinda.org/files/pdf/gisele-m-pires-bezerra-servicos-medicos-ltda-16_23_4-contrato-pj-gisele-m-pires-bezerra-servicos-medicos-ltda.pdf" TargetMode="External"/><Relationship Id="rId226" Type="http://schemas.openxmlformats.org/officeDocument/2006/relationships/hyperlink" Target="https://www.hospitalmarialucinda.org/files/pdf/day-clinic-solucoes-medicas-ltda-16_23_7-3682338271-contrato-pj-day-solucoes-medicas-ltda.pdf" TargetMode="External"/><Relationship Id="rId433" Type="http://schemas.openxmlformats.org/officeDocument/2006/relationships/hyperlink" Target="https://www.hospitalmarialucinda.org/files/pdf/health-servicos-medicos-ltda-16_23_7-1635380082-contrato-pj-health-servicos-medicos-ltda.pdf" TargetMode="External"/><Relationship Id="rId268" Type="http://schemas.openxmlformats.org/officeDocument/2006/relationships/hyperlink" Target="https://www.hospitalmarialucinda.org/files/pdf/dr-bruno-melo-servicos-medicos-ltda-16_23_7-4246281635-contrato-pj-dr-bruno-melo-servicos-medicos-ltda.pdf" TargetMode="External"/><Relationship Id="rId32" Type="http://schemas.openxmlformats.org/officeDocument/2006/relationships/hyperlink" Target="https://www.hospitalmarialucinda.org/files/pdf/medicar-medicos-associados-16_23_4-contrato-pj-medicar-medicos-associados.pdf" TargetMode="External"/><Relationship Id="rId74" Type="http://schemas.openxmlformats.org/officeDocument/2006/relationships/hyperlink" Target="https://www.hospitalmarialucinda.org/files/pdf/mariana-nogueira-b-de-melo-ltda-16_23_4-contrato-pj-mariana-nogueira-b.-de-melo-ltda.pdf" TargetMode="External"/><Relationship Id="rId128" Type="http://schemas.openxmlformats.org/officeDocument/2006/relationships/hyperlink" Target="https://www.hospitalmarialucinda.org/files/pdf/tascom-informatica-ltda-16_23_4-659778577-contrato-tascom-informatica-ltda.pdf" TargetMode="External"/><Relationship Id="rId335" Type="http://schemas.openxmlformats.org/officeDocument/2006/relationships/hyperlink" Target="https://www.hospitalmarialucinda.org/files/pdf/cg-regrigeracoes-ltda-me-16_23_4-2794836182-contrato-pj-cg-refrigeracoes-ltda-me.pdf" TargetMode="External"/><Relationship Id="rId377" Type="http://schemas.openxmlformats.org/officeDocument/2006/relationships/hyperlink" Target="https://www.hospitalmarialucinda.org/files/pdf/arqtec-servicos-16_23_4-1554252126-contrato-arqtec-servicos.pdf" TargetMode="External"/><Relationship Id="rId5" Type="http://schemas.openxmlformats.org/officeDocument/2006/relationships/hyperlink" Target="https://www.hospitalmarialucinda.org/files/pdf/aliomar--de-gusmao-16_23_4-contrato-pj-aliomar.pdf" TargetMode="External"/><Relationship Id="rId181" Type="http://schemas.openxmlformats.org/officeDocument/2006/relationships/hyperlink" Target="https://www.hospitalmarialucinda.org/files/pdf/t-f-campos-medica-16_23_7-2485431917-contrato-pj-t-f-campos-medica-.pdf" TargetMode="External"/><Relationship Id="rId237" Type="http://schemas.openxmlformats.org/officeDocument/2006/relationships/hyperlink" Target="https://www.hospitalmarialucinda.org/files/pdf/premed-atividades-medicas-ltda-16_23_7-3694876457-contrato-pj-premed-atividades-medicas-ltda.pdf" TargetMode="External"/><Relationship Id="rId402" Type="http://schemas.openxmlformats.org/officeDocument/2006/relationships/hyperlink" Target="https://www.hospitalmarialucinda.org/files/pdf/lss-servicos-medicos-ltda-16_23_7-2574618121-contrato-pj-lss-servicos-medicos-ltda.pdf" TargetMode="External"/><Relationship Id="rId279" Type="http://schemas.openxmlformats.org/officeDocument/2006/relationships/hyperlink" Target="https://www.hospitalmarialucinda.org/files/pdf/freitas---nascimento-servicos-16_23_7-1862901108-contrato-pj-freitas-e-cavalcante.pdf" TargetMode="External"/><Relationship Id="rId444" Type="http://schemas.openxmlformats.org/officeDocument/2006/relationships/hyperlink" Target="https://www.hospitalmarialucinda.org/files/pdf/rt-servicos-medicos-ambulatoriais-ltda-16_23_7-983858396-contrato-pj-rt-servicos-medicos-ambulatoriais-ltda.pdf" TargetMode="External"/><Relationship Id="rId43" Type="http://schemas.openxmlformats.org/officeDocument/2006/relationships/hyperlink" Target="https://www.hospitalmarialucinda.org/files/pdf/rawell-comercio-16_23_4-contrato--pj-rawell-comercio.pdf" TargetMode="External"/><Relationship Id="rId139" Type="http://schemas.openxmlformats.org/officeDocument/2006/relationships/hyperlink" Target="https://www.hospitalmarialucinda.org/files/pdf/gilberto-pereira-dos-santos---catende-lok-16_23_4-2322566113-contrato-pj-gilberto-pereira-dos-santos.pdf" TargetMode="External"/><Relationship Id="rId290" Type="http://schemas.openxmlformats.org/officeDocument/2006/relationships/hyperlink" Target="https://www.hospitalmarialucinda.org/files/pdf/pna-servicos-medicos-ltda-16_23_7-3332803373-contrato-pj-pna-servicos-medicos-ltda.pdf" TargetMode="External"/><Relationship Id="rId304" Type="http://schemas.openxmlformats.org/officeDocument/2006/relationships/hyperlink" Target="https://www.hospitalmarialucinda.org/files/pdf/marcio-handerson-benevides-de-freitas-servicos-medicos-ltda-16_23_7-2823166773-contrato-pj-marcio-handerson-benevides-de-freitas-servicos-medicos-ltda.pdf" TargetMode="External"/><Relationship Id="rId346" Type="http://schemas.openxmlformats.org/officeDocument/2006/relationships/hyperlink" Target="https://www.hospitalmarialucinda.org/files/pdf/vitoria-chaves-de-souza-dantas-de-barros-16_23_7-3879508874-contrato-pj-vitoria-chaves-de-souza-dantas-de-barros.pdf" TargetMode="External"/><Relationship Id="rId388" Type="http://schemas.openxmlformats.org/officeDocument/2006/relationships/hyperlink" Target="https://www.hospitalmarialucinda.org/files/pdf/j-m-de-melo-gomes-servicos-de-prestacoes-hospitalares-16_23_7-1133912985-contrato-pj-j-m-de-melo-gomes-servicos-de-prestacoes-hospitalares.pdf" TargetMode="External"/><Relationship Id="rId85" Type="http://schemas.openxmlformats.org/officeDocument/2006/relationships/hyperlink" Target="https://www.hospitalmarialucinda.org/files/pdf/fn-de-andrade-peres-16_23_4-contrato-pj-f-n-de-andrade-peres-servicos-medicos-ltda.pdf" TargetMode="External"/><Relationship Id="rId150" Type="http://schemas.openxmlformats.org/officeDocument/2006/relationships/hyperlink" Target="https://www.hospitalmarialucinda.org/files/pdf/work-med-servicos-medico-hospitalar-ltda-16_23_7-4026282759-contrato-pj-work-med-servicos-medico-hospitalar.pdf" TargetMode="External"/><Relationship Id="rId192" Type="http://schemas.openxmlformats.org/officeDocument/2006/relationships/hyperlink" Target="https://www.hospitalmarialucinda.org/files/pdf/awake-medcorp-prestacao-de-servicos-16_23_4-1232880030-contrato-pj-awake-medcorp-prestacao-de-servicos-hospitalares-e-cons.pdf" TargetMode="External"/><Relationship Id="rId206" Type="http://schemas.openxmlformats.org/officeDocument/2006/relationships/hyperlink" Target="https://www.hospitalmarialucinda.org/files/pdf/flmr-servicos-medicos-ltda-16_23_7-3804601386-contrato-pj-flmr-servicos-medicos-ltda.pdf" TargetMode="External"/><Relationship Id="rId413" Type="http://schemas.openxmlformats.org/officeDocument/2006/relationships/hyperlink" Target="https://www.hospitalmarialucinda.org/files/pdf/silva---alves-ltda-16_23_7-2336200229-contrato-pj-silva---alves-ltda.pdf" TargetMode="External"/><Relationship Id="rId248" Type="http://schemas.openxmlformats.org/officeDocument/2006/relationships/hyperlink" Target="https://www.hospitalmarialucinda.org/files/pdf/nap-especialidades-medicas-ltda-16_23_7-413519436-contrato-pj-nap-especialidades-medicas-ltda.pdf" TargetMode="External"/><Relationship Id="rId455" Type="http://schemas.openxmlformats.org/officeDocument/2006/relationships/hyperlink" Target="https://www.hospitalmarialucinda.org/files/pdf/nobre-e-bezerra-servicos-medicos-ltda-16_23_7-2318606300-contrato-pj-nobre-e-bezerra-servicos-medicos-ltda.pdf" TargetMode="External"/><Relationship Id="rId12" Type="http://schemas.openxmlformats.org/officeDocument/2006/relationships/hyperlink" Target="https://www.hospitalmarialucinda.org/files/pdf/delf-servicos-especializados-em-saude-ltda-16_23_4-contrato-pj-delf---servicos--especializados--em-saude--ltda.pdf" TargetMode="External"/><Relationship Id="rId108" Type="http://schemas.openxmlformats.org/officeDocument/2006/relationships/hyperlink" Target="https://www.hospitalmarialucinda.org/files/pdf/menezes-costa-servicos-medicos-ltda-16_23_4-contrato-pj-menezes-costa-servicos-medicos-ltda.pdf" TargetMode="External"/><Relationship Id="rId315" Type="http://schemas.openxmlformats.org/officeDocument/2006/relationships/hyperlink" Target="https://www.hospitalmarialucinda.org/files/pdf/cav-gestao-medica-ltda-16_23_7-2243320015-contrato-pj-cav-gestao-medica-ltda.pdf" TargetMode="External"/><Relationship Id="rId357" Type="http://schemas.openxmlformats.org/officeDocument/2006/relationships/hyperlink" Target="https://www.hospitalmarialucinda.org/files/pdf/clinica-de-olhos-ricardo-correa-de-araujo-ltda-16_23_7-959102116-contrato-pj-clinica-de-olhos-ricardo-correa-de-araujo-ltda.pdf" TargetMode="External"/><Relationship Id="rId54" Type="http://schemas.openxmlformats.org/officeDocument/2006/relationships/hyperlink" Target="https://www.hospitalmarialucinda.org/files/pdf/coopagreste---cooperativa-dos-medicos-16_23_4-4123810497-contrato-pj-coopagreste.pdf" TargetMode="External"/><Relationship Id="rId96" Type="http://schemas.openxmlformats.org/officeDocument/2006/relationships/hyperlink" Target="https://www.hospitalmarialucinda.org/files/pdf/wilton-e-iulya-medicos-associados-ltda-16_23_4-2812909786-contrato-pj-wilton-e-iulya-medicos-associados-ltda.pdf" TargetMode="External"/><Relationship Id="rId161" Type="http://schemas.openxmlformats.org/officeDocument/2006/relationships/hyperlink" Target="https://www.hospitalmarialucinda.org/files/pdf/perdilmed-atividades-medicas-ltda---1&#176;-aditivo-16_23_7-563903700-contrato-pj-perfilmed-atividades-mecias-ltda.pdf" TargetMode="External"/><Relationship Id="rId217" Type="http://schemas.openxmlformats.org/officeDocument/2006/relationships/hyperlink" Target="https://www.hospitalmarialucinda.org/files/pdf/sarah-maria-soares-de-freitas-servicos-medicos-ltda-16_23_7-442961040-contrato-pj-sarah-maria-soares-de-freitas.pdf" TargetMode="External"/><Relationship Id="rId399" Type="http://schemas.openxmlformats.org/officeDocument/2006/relationships/hyperlink" Target="https://www.hospitalmarialucinda.org/files/pdf/francisca-de-alencar-antao-16_23_7-63785989-contrato-pj-francisca-de-alencar-antao.pdf" TargetMode="External"/><Relationship Id="rId259" Type="http://schemas.openxmlformats.org/officeDocument/2006/relationships/hyperlink" Target="https://www.hospitalmarialucinda.org/files/pdf/maria-jose-barreto-lins---epp-16_23_4-2122904610-contrato-pj-maria-jose-barreto-lins.pdf" TargetMode="External"/><Relationship Id="rId424" Type="http://schemas.openxmlformats.org/officeDocument/2006/relationships/hyperlink" Target="https://www.hospitalmarialucinda.org/files/pdf/dr.-caio-felipe-alves-pontes-ltda-16_23_7-894496880-contrato-pj-dr-caio-felipe-alves-pontes-ltda.pdf" TargetMode="External"/><Relationship Id="rId466" Type="http://schemas.openxmlformats.org/officeDocument/2006/relationships/hyperlink" Target="https://www.hospitalmarialucinda.org/files/pdf/labvida-ambiental-ltda-16_23_4-3055631356-contrato-pj-labvida.pdf" TargetMode="External"/><Relationship Id="rId23" Type="http://schemas.openxmlformats.org/officeDocument/2006/relationships/hyperlink" Target="https://www.hospitalmarialucinda.org/files/pdf/gcinet-servicos-de-informatica-ltda-16_23_4-2240951934-contrato-pj-gcinet.pdf" TargetMode="External"/><Relationship Id="rId119" Type="http://schemas.openxmlformats.org/officeDocument/2006/relationships/hyperlink" Target="https://www.hospitalmarialucinda.org/files/pdf/moraes-e-monteiro-servicos-medicos-16_23_4-3457878724-contrato-pj-moraes-e-monteiro-servicos-medicos-ltda.pdf" TargetMode="External"/><Relationship Id="rId270" Type="http://schemas.openxmlformats.org/officeDocument/2006/relationships/hyperlink" Target="https://www.hospitalmarialucinda.org/files/pdf/medvida-atividades-medicas-ltda---2o-aditivo-16_23_7-903525197-contrato-pj-medvida-atividades-medicas-ltda.pdf" TargetMode="External"/><Relationship Id="rId326" Type="http://schemas.openxmlformats.org/officeDocument/2006/relationships/hyperlink" Target="https://www.hospitalmarialucinda.org/files/pdf/breno-cesar-gomes-de-moura-e-silva-ltda-16_23_7-338598645-contrato-pj-breno-cesar-de-moura-e-silva-ltda.pdf" TargetMode="External"/><Relationship Id="rId65" Type="http://schemas.openxmlformats.org/officeDocument/2006/relationships/hyperlink" Target="https://www.hospitalmarialucinda.org/files/pdf/freitas---cavalcante-ltda-16_23_4-contrato-pj-freitas-e-cavalcante-ltda.pdf" TargetMode="External"/><Relationship Id="rId130" Type="http://schemas.openxmlformats.org/officeDocument/2006/relationships/hyperlink" Target="https://www.hospitalmarialucinda.org/files/pdf/coopsersa---cooperativa-de-trabalho-de-profissionais-de-servicos-de-saude-16_23_4-602181061-contrato-pj-coopsersa.pdf" TargetMode="External"/><Relationship Id="rId368" Type="http://schemas.openxmlformats.org/officeDocument/2006/relationships/hyperlink" Target="https://www.hospitalmarialucinda.org/files/pdf/danielle-a-uchoa-soares-16_23_7-3361239791-contrato-pj-danielle-a-uchoa-soares.pdf" TargetMode="External"/><Relationship Id="rId172" Type="http://schemas.openxmlformats.org/officeDocument/2006/relationships/hyperlink" Target="https://www.hospitalmarialucinda.org/files/pdf/larissa-melo-da-costa-leao-servicos-medicos-16_23_7-285567335-contrato-pj-larissa-melo-da-costa-leao.pdf" TargetMode="External"/><Relationship Id="rId228" Type="http://schemas.openxmlformats.org/officeDocument/2006/relationships/hyperlink" Target="https://www.hospitalmarialucinda.org/files/pdf/unicipe-servicos-medicos-ltda-16_23_7-2845896648-contrato-pj-unicipe-servicos-medicos-ltda.pdf" TargetMode="External"/><Relationship Id="rId435" Type="http://schemas.openxmlformats.org/officeDocument/2006/relationships/hyperlink" Target="https://www.hospitalmarialucinda.org/files/pdf/rodrigo-rufino-pereira-silva-e-companhia-ltda-16_23_7-460136856-contrato-pj-rodrigo-pereira-silva-e-companhia-ltda.pdf" TargetMode="External"/><Relationship Id="rId281" Type="http://schemas.openxmlformats.org/officeDocument/2006/relationships/hyperlink" Target="https://www.hospitalmarialucinda.org/files/pdf/matheus-gomes-de-oliveira-moura-16_23_7-3684977982-contrato-pj-matheus-de-oliveira-moura.pdf" TargetMode="External"/><Relationship Id="rId337" Type="http://schemas.openxmlformats.org/officeDocument/2006/relationships/hyperlink" Target="https://www.hospitalmarialucinda.org/files/pdf/viacao-souza-palmares-ltda-16_23_7-1283291269-contrato-pj-viacao--betel.pdf" TargetMode="External"/><Relationship Id="rId34" Type="http://schemas.openxmlformats.org/officeDocument/2006/relationships/hyperlink" Target="https://www.hospitalmarialucinda.org/files/pdf/ortomed-consultoria-ltda-16_23_4-contrato-pj-ortomed-consultoria.pdf" TargetMode="External"/><Relationship Id="rId76" Type="http://schemas.openxmlformats.org/officeDocument/2006/relationships/hyperlink" Target="https://www.hospitalmarialucinda.org/files/pdf/mb-comercial-eireli-16_23_4-contrato-pj-mb-comercio.pdf" TargetMode="External"/><Relationship Id="rId141" Type="http://schemas.openxmlformats.org/officeDocument/2006/relationships/hyperlink" Target="https://www.hospitalmarialucinda.org/files/pdf/jhoanna-d-de-andrade-souza-16_23_4-contrato-pj-jhoanna-d-de-andrade-souza--2-.pdf" TargetMode="External"/><Relationship Id="rId379" Type="http://schemas.openxmlformats.org/officeDocument/2006/relationships/hyperlink" Target="https://www.hospitalmarialucinda.org/files/pdf/juliana-flavia-moura-da-mata-ltda-16_23_7-1703966518-contrato-pj-juliana-flavia-moura-da-mata-ltda.pdf" TargetMode="External"/><Relationship Id="rId7" Type="http://schemas.openxmlformats.org/officeDocument/2006/relationships/hyperlink" Target="https://www.hospitalmarialucinda.org/files/pdf/arlego----silva-servicos-medicos-16_23_4-contrato-pj-arlego-e-silva.pdf" TargetMode="External"/><Relationship Id="rId183" Type="http://schemas.openxmlformats.org/officeDocument/2006/relationships/hyperlink" Target="https://www.hospitalmarialucinda.org/files/pdf/ada-maria-tavares-alves-16_23_7-3061475866-contrato-pj-ada-maria-tavares.pdf" TargetMode="External"/><Relationship Id="rId239" Type="http://schemas.openxmlformats.org/officeDocument/2006/relationships/hyperlink" Target="https://www.hospitalmarialucinda.org/files/pdf/nob-servicos-medicos-ltda-16_23_7-1611069510-contrato-pj-nob-servicos-medicos-ltda.pdf" TargetMode="External"/><Relationship Id="rId390" Type="http://schemas.openxmlformats.org/officeDocument/2006/relationships/hyperlink" Target="https://www.hospitalmarialucinda.org/files/pdf/gisele-maria-pires-b-de-carvalho-servicos-medicos-ltda-16_23_7-4112910119-contrato-pj-gisele-maria-pires-b-de-caravalho-servicos-medicos-ltda.pdf" TargetMode="External"/><Relationship Id="rId404" Type="http://schemas.openxmlformats.org/officeDocument/2006/relationships/hyperlink" Target="https://www.hospitalmarialucinda.org/files/pdf/mf-saude-e-servicos-medicos-ltda-16_23_7-1463998320-contrato-pj-mf-saude-e-servicos-medicos-ltda.pdf" TargetMode="External"/><Relationship Id="rId446" Type="http://schemas.openxmlformats.org/officeDocument/2006/relationships/hyperlink" Target="https://www.hospitalmarialucinda.org/files/pdf/charles-de-gaulle-felix-muniz-ltda-16_23_7-4017782999-contrato-pj-charles-de-gaulle-felix-muniz-ltda.pdf" TargetMode="External"/><Relationship Id="rId250" Type="http://schemas.openxmlformats.org/officeDocument/2006/relationships/hyperlink" Target="https://www.hospitalmarialucinda.org/files/pdf/maria-clara-goncalves-moxoto-servicos-medicos-ltda-16_23_7-3173122767-contrato-pj-maria-clara-goncalves-moxoto-servicos-medicos-ltda.pdf" TargetMode="External"/><Relationship Id="rId292" Type="http://schemas.openxmlformats.org/officeDocument/2006/relationships/hyperlink" Target="https://www.hospitalmarialucinda.org/files/pdf/unicorpe---unidade-do-coracao-de-pernambuco-ltda-16_23_7-634019074-contrato-pj-unicorpe-unidade-do-coracao-de-pernambuco.pdf" TargetMode="External"/><Relationship Id="rId306" Type="http://schemas.openxmlformats.org/officeDocument/2006/relationships/hyperlink" Target="https://www.hospitalmarialucinda.org/files/pdf/l-m-almeida-santana-servicos-de-prestacoes-hospitalares-ltda-16_23_7-1796448636-contrato-pj-l-m-almeida-santana-servicos-de-prestacoes-hospitalares-ltda.pdf" TargetMode="External"/><Relationship Id="rId45" Type="http://schemas.openxmlformats.org/officeDocument/2006/relationships/hyperlink" Target="https://www.hospitalmarialucinda.org/files/pdf/sociedade-beneficente-israelita-brasileira-16_23_4-951145336-contrato-pj-sociedade-beneficente.pdf" TargetMode="External"/><Relationship Id="rId87" Type="http://schemas.openxmlformats.org/officeDocument/2006/relationships/hyperlink" Target="https://www.hospitalmarialucinda.org/files/pdf/supermed-atividades-medicas-eireli-16_23_4-contrato-pj-supermed-atividades-medicas-eireli.pdf" TargetMode="External"/><Relationship Id="rId110" Type="http://schemas.openxmlformats.org/officeDocument/2006/relationships/hyperlink" Target="https://www.hospitalmarialucinda.org/files/pdf/policlinica-palmares-dr-dilson-assuncao-16_23_4-2248945096-contrato-pj-policlinica-palmares-exames.pdf" TargetMode="External"/><Relationship Id="rId348" Type="http://schemas.openxmlformats.org/officeDocument/2006/relationships/hyperlink" Target="https://www.hospitalmarialucinda.org/files/pdf/medic-solucoes-ltda-16_23_7-3801883993-contrato-pj-medic-solucoes-ltda.pdf" TargetMode="External"/><Relationship Id="rId152" Type="http://schemas.openxmlformats.org/officeDocument/2006/relationships/hyperlink" Target="https://www.hospitalmarialucinda.org/files/pdf/audisa-auditores-associados-16_23_4-1596473239-contrato-pj-audisa-auditores-associados.pdf" TargetMode="External"/><Relationship Id="rId194" Type="http://schemas.openxmlformats.org/officeDocument/2006/relationships/hyperlink" Target="https://www.hospitalmarialucinda.org/files/pdf/clinica-odontomedica-bezerra--assuncao-16_23_7-1938542852-contrato-pj-clinica-odontomedica-bezerra-assuncao.pdf" TargetMode="External"/><Relationship Id="rId208" Type="http://schemas.openxmlformats.org/officeDocument/2006/relationships/hyperlink" Target="https://www.hospitalmarialucinda.org/files/pdf/hpc-servicos-medicos-ltda-16_23_7-3843928492-contrato-pj-hpc-servicos-medicos-ltda.pdf" TargetMode="External"/><Relationship Id="rId415" Type="http://schemas.openxmlformats.org/officeDocument/2006/relationships/hyperlink" Target="https://www.hospitalmarialucinda.org/files/pdf/doctor-health-medeic-assistencia-e-servicos-medicos-ltda-16_23_7-998202514-contrato-pj-doctor-health-medic-assistencia-e-servicos-medicos-ltda.pdf" TargetMode="External"/><Relationship Id="rId457" Type="http://schemas.openxmlformats.org/officeDocument/2006/relationships/hyperlink" Target="https://www.hospitalmarialucinda.org/files/pdf/gw-servicos-medicos-ltda-16_23_7-1674207543-contrato-pj-gw-servicos-medicos-ltda.pdf" TargetMode="External"/><Relationship Id="rId261" Type="http://schemas.openxmlformats.org/officeDocument/2006/relationships/hyperlink" Target="https://www.hospitalmarialucinda.org/files/pdf/tp---ac-servicos-medicos--ltda-16_23_7-2831400082-contrato-pj-tp---ac-servicos-medicos-ltda.pdf" TargetMode="External"/><Relationship Id="rId14" Type="http://schemas.openxmlformats.org/officeDocument/2006/relationships/hyperlink" Target="https://www.hospitalmarialucinda.org/files/pdf/clinica-sao-lucas-16_23_4-contrato-pj-clinica-sao-lucas.pdf" TargetMode="External"/><Relationship Id="rId56" Type="http://schemas.openxmlformats.org/officeDocument/2006/relationships/hyperlink" Target="https://www.hospitalmarialucinda.org/files/pdf/brascon-gestao-ambiental-ltda-16_23_4-4196599510-contrato-pj-brascon-gestao-ambiental-ltda.pdf" TargetMode="External"/><Relationship Id="rId317" Type="http://schemas.openxmlformats.org/officeDocument/2006/relationships/hyperlink" Target="https://www.hospitalmarialucinda.org/files/pdf/jessica-a-jatai-assistencia-medica-ltda-16_23_7-243999119-contrato-pj-jessica-a-jatai-assistencia-medica-ltda.pdf" TargetMode="External"/><Relationship Id="rId359" Type="http://schemas.openxmlformats.org/officeDocument/2006/relationships/hyperlink" Target="https://www.hospitalmarialucinda.org/files/pdf/lsg-servicos-medicos-ltda-16_23_7-3051257034-contrato-pj-lsg-servicos-medicos-ltda.pdf" TargetMode="External"/><Relationship Id="rId98" Type="http://schemas.openxmlformats.org/officeDocument/2006/relationships/hyperlink" Target="https://www.hospitalmarialucinda.org/files/pdf/jonathan-danilo-santos-16_23_4-contrato-pj-jonathan-danilo-santos-silva.pdf" TargetMode="External"/><Relationship Id="rId121" Type="http://schemas.openxmlformats.org/officeDocument/2006/relationships/hyperlink" Target="https://www.hospitalmarialucinda.org/files/pdf/ambientalis-analises-de-ambiente-ltda-16_23_4-3743889665-contrato-pj-ambientalis-analises.pdf" TargetMode="External"/><Relationship Id="rId163" Type="http://schemas.openxmlformats.org/officeDocument/2006/relationships/hyperlink" Target="https://www.hospitalmarialucinda.org/files/pdf/globalmed-atividades-medicas-ltda-16_23_7-1012224608-contrato-pj-globalmed-atividades-medicas-ltda--2-.pdf" TargetMode="External"/><Relationship Id="rId219" Type="http://schemas.openxmlformats.org/officeDocument/2006/relationships/hyperlink" Target="https://www.hospitalmarialucinda.org/files/pdf/prismamed-atividades-medicas-ltda-16_23_7-3118391754-contrato-pj-prismamed-atividades-medicas.pdf" TargetMode="External"/><Relationship Id="rId370" Type="http://schemas.openxmlformats.org/officeDocument/2006/relationships/hyperlink" Target="https://www.hospitalmarialucinda.org/files/pdf/ivan-verissimo-oliveira-de-santana-servicos-16_23_7-1415285627-contrato-pj-ivan-verissimo-oliveira.pdf" TargetMode="External"/><Relationship Id="rId426" Type="http://schemas.openxmlformats.org/officeDocument/2006/relationships/hyperlink" Target="https://www.hospitalmarialucinda.org/files/pdf/jfs-servicos-medicos-ltda-16_23_7-2638777027-contrato-pj-jfs-servicos-medicos-ltda.pdf" TargetMode="External"/><Relationship Id="rId230" Type="http://schemas.openxmlformats.org/officeDocument/2006/relationships/hyperlink" Target="https://www.hospitalmarialucinda.org/files/pdf/medserv-equipamentos-de-saude-ltda-16_23_4-1425558553-contrato-pj-medserv-equipamentos-de-saude-ltda.pdf" TargetMode="External"/><Relationship Id="rId468" Type="http://schemas.openxmlformats.org/officeDocument/2006/relationships/hyperlink" Target="https://www.hospitalmarialucinda.org/files/pdf/mba-servicos-medicos-ltda-16_23_7-2625304665-contrato-pj-mba-servicos-medicos-ltda.pdf" TargetMode="External"/><Relationship Id="rId25" Type="http://schemas.openxmlformats.org/officeDocument/2006/relationships/hyperlink" Target="https://www.hospitalmarialucinda.org/files/pdf/positivamed-atividades-medicas-ltda-16_23_4-contrato-pj-positivamed-atividades-medicas-ltda.pdf" TargetMode="External"/><Relationship Id="rId67" Type="http://schemas.openxmlformats.org/officeDocument/2006/relationships/hyperlink" Target="https://www.hospitalmarialucinda.org/files/pdf/andrade---conde-16_23_4-contrato-pj--andrade------conde.pdf" TargetMode="External"/><Relationship Id="rId272" Type="http://schemas.openxmlformats.org/officeDocument/2006/relationships/hyperlink" Target="https://www.hospitalmarialucinda.org/files/pdf/instituto-costa-e-amorim-servicos-medicos-ltda-16_23_7-4099881315-contrato-pj-instituto-costa-e-amorim-servicos-medicos-ltda.pdf" TargetMode="External"/><Relationship Id="rId328" Type="http://schemas.openxmlformats.org/officeDocument/2006/relationships/hyperlink" Target="https://www.hospitalmarialucinda.org/files/pdf/superma-l-lima-solucoes-e-locacoes-ltda-16_23_4-887879073-contrato-pj-suprema-l-lima.pdf" TargetMode="External"/><Relationship Id="rId132" Type="http://schemas.openxmlformats.org/officeDocument/2006/relationships/hyperlink" Target="https://www.hospitalmarialucinda.org/files/pdf/amd-tecnologia-e-sistemas-16_23_4-contrato-pj-amd-tecnologia-da-informacao-n.pdf" TargetMode="External"/><Relationship Id="rId174" Type="http://schemas.openxmlformats.org/officeDocument/2006/relationships/hyperlink" Target="https://www.hospitalmarialucinda.org/files/pdf/medicalmed-atividades-medicas-ltda-16_23_4-4215512606-contrato-pj-medicalmed-atividades-medicas-ltda.pdf" TargetMode="External"/><Relationship Id="rId381" Type="http://schemas.openxmlformats.org/officeDocument/2006/relationships/hyperlink" Target="https://www.hospitalmarialucinda.org/files/pdf/lucas-marinho-medicina-e-servicos-medicos-ltda-16_23_7-216114927-contrato-pj-lucas-marinho-medicina-e-servicos-medicos-ltda.pdf" TargetMode="External"/><Relationship Id="rId241" Type="http://schemas.openxmlformats.org/officeDocument/2006/relationships/hyperlink" Target="https://www.hospitalmarialucinda.org/files/pdf/deborah-n-b-muniz-servicos-medicos-ltda-16_23_7-2693145754-contrato-pj-deborah-n-b-muniz-servicos-medicos-ltda.pdf" TargetMode="External"/><Relationship Id="rId437" Type="http://schemas.openxmlformats.org/officeDocument/2006/relationships/hyperlink" Target="https://www.hospitalmarialucinda.org/files/pdf/victor-peixoto-trummer-aleixo-servicos-medicos-ltda-16_23_7-3925248647-contrato-pj-victor-peixoto-trummer-aleixo-servicos-medicos-ltda.pdf" TargetMode="External"/><Relationship Id="rId36" Type="http://schemas.openxmlformats.org/officeDocument/2006/relationships/hyperlink" Target="https://www.hospitalmarialucinda.org/files/pdf/portalmed-atividades-medicas-ltda-16_23_4-contrato-pj-portalmed-atividades-medicas.pdf" TargetMode="External"/><Relationship Id="rId283" Type="http://schemas.openxmlformats.org/officeDocument/2006/relationships/hyperlink" Target="https://www.hospitalmarialucinda.org/files/pdf/platiunmed-atividades-medicas-ltda-16_23_7-4187530207-contrato-pj-platiunmed-atividades-medicas-ltda.pdf" TargetMode="External"/><Relationship Id="rId339" Type="http://schemas.openxmlformats.org/officeDocument/2006/relationships/hyperlink" Target="https://www.hospitalmarialucinda.org/files/pdf/hafg-servicos-medicos-ltda-16_23_7-4193391726-contrato-pj-hafg-servicos-medicos-ltda.pdf" TargetMode="External"/><Relationship Id="rId78" Type="http://schemas.openxmlformats.org/officeDocument/2006/relationships/hyperlink" Target="https://www.hospitalmarialucinda.org/files/pdf/saudemed-atividades-medicas-16_23_7-2279602613-contrato-pj-saudemed-atividades.pdf" TargetMode="External"/><Relationship Id="rId101" Type="http://schemas.openxmlformats.org/officeDocument/2006/relationships/hyperlink" Target="https://www.hospitalmarialucinda.org/files/pdf/fisio-saude-intensiva-16_23_4-contrato-pj-fisio-saude-intensiva-ltda-n.pdf" TargetMode="External"/><Relationship Id="rId143" Type="http://schemas.openxmlformats.org/officeDocument/2006/relationships/hyperlink" Target="https://www.hospitalmarialucinda.org/files/pdf/porto-seguro-16_23_4-702820358-contrato-pj-porto-seguro.pdf" TargetMode="External"/><Relationship Id="rId185" Type="http://schemas.openxmlformats.org/officeDocument/2006/relationships/hyperlink" Target="https://www.hospitalmarialucinda.org/files/pdf/servicos-tecnicos-ltda-16_23_4-2183051808-contrato-servicos-tecnicos-mv-1o-aditivo.pdf" TargetMode="External"/><Relationship Id="rId350" Type="http://schemas.openxmlformats.org/officeDocument/2006/relationships/hyperlink" Target="https://www.hospitalmarialucinda.org/files/pdf/medlife-locacoes-de-maquinas-e-equipamentos-16_23_4-3902846042-contrato-pj-medlife-locacoes.pdf" TargetMode="External"/><Relationship Id="rId406" Type="http://schemas.openxmlformats.org/officeDocument/2006/relationships/hyperlink" Target="https://www.hospitalmarialucinda.org/files/pdf/juan-michel-rocha-mallmann-servicos-de-medicina-ltda-16_23_7-2877988501-contrato-pj-juan-michel-rocha-mallmann-servicos-de-medicina-ltda.pdf" TargetMode="External"/><Relationship Id="rId9" Type="http://schemas.openxmlformats.org/officeDocument/2006/relationships/hyperlink" Target="https://www.hospitalmarialucinda.org/files/pdf/brasil-gestao-de-dados-16_23_4-1980120979-contrato-pj-brasil-gestao-de-dados.pdf" TargetMode="External"/><Relationship Id="rId210" Type="http://schemas.openxmlformats.org/officeDocument/2006/relationships/hyperlink" Target="https://www.hospitalmarialucinda.org/files/pdf/f-e-d-servicos-medicos-ltda-16_23_7-3545293935-contrato-pj-f-e-d-servicos.pdf" TargetMode="External"/><Relationship Id="rId392" Type="http://schemas.openxmlformats.org/officeDocument/2006/relationships/hyperlink" Target="https://www.hospitalmarialucinda.org/files/pdf/mastermed-pe-v-gestao-medica-ltda-16_23_7-1775299896-contrato-pj-mastermed-pe-v-gestao-medica-ltda.pdf" TargetMode="External"/><Relationship Id="rId448" Type="http://schemas.openxmlformats.org/officeDocument/2006/relationships/hyperlink" Target="https://www.hospitalmarialucinda.org/files/pdf/lucas-vinicius-pereira-da-cruz-matias-linhares-ltda-16_23_7-138688628-contrato-pj-lucas-vinicius-pereira-da-cruz-matias-linhares-ltda.pdf" TargetMode="External"/><Relationship Id="rId252" Type="http://schemas.openxmlformats.org/officeDocument/2006/relationships/hyperlink" Target="https://www.hospitalmarialucinda.org/files/pdf/vitor-emanuel-de-carvalho-alves-16_23_7-300070421-contrato-pj-vitor-emanuel-de-carvalho-alves.pdf" TargetMode="External"/><Relationship Id="rId294" Type="http://schemas.openxmlformats.org/officeDocument/2006/relationships/hyperlink" Target="https://www.hospitalmarialucinda.org/files/pdf/julia-numeriano-vilarim-atividade-medica-ltda-16_23_7-379459509-contrato-pj-julia-numeriano-vilarim-atividade-medica-ltda.pdf" TargetMode="External"/><Relationship Id="rId308" Type="http://schemas.openxmlformats.org/officeDocument/2006/relationships/hyperlink" Target="https://www.hospitalmarialucinda.org/files/pdf/johny-barbosa-ltda-16_23_7-3661277558-contrato-pj-johny-barbosa-ltda.pdf" TargetMode="External"/><Relationship Id="rId47" Type="http://schemas.openxmlformats.org/officeDocument/2006/relationships/hyperlink" Target="https://www.hospitalmarialucinda.org/files/pdf/cs-transporte-e-distribuicao-16_23_4-contrato-pj-cs-transporte-e-distribui.pdf" TargetMode="External"/><Relationship Id="rId89" Type="http://schemas.openxmlformats.org/officeDocument/2006/relationships/hyperlink" Target="https://www.hospitalmarialucinda.org/files/pdf/policlinica-palmares-dr-dilson-assuncao---filho-ltda-16_23_4-3267727689-contrato-pj-policlinica.pdf" TargetMode="External"/><Relationship Id="rId112" Type="http://schemas.openxmlformats.org/officeDocument/2006/relationships/hyperlink" Target="https://www.hospitalmarialucinda.org/files/pdf/biosystems-ne-comercio-16_23_4-3506456501-contrato-pj-biosystems.pdf" TargetMode="External"/><Relationship Id="rId154" Type="http://schemas.openxmlformats.org/officeDocument/2006/relationships/hyperlink" Target="https://www.hospitalmarialucinda.org/files/pdf/safetec-informatica-ltda-16_23_4-4160196998-contrato-pj-safetec.pdf" TargetMode="External"/><Relationship Id="rId361" Type="http://schemas.openxmlformats.org/officeDocument/2006/relationships/hyperlink" Target="https://www.hospitalmarialucinda.org/files/pdf/sergio-bayer-servicos-medicos-ltda-16_23_7-943320612-contrato-pj-sergio-bayer-servicos-medicos-ltda.pdf" TargetMode="External"/><Relationship Id="rId196" Type="http://schemas.openxmlformats.org/officeDocument/2006/relationships/hyperlink" Target="https://www.hospitalmarialucinda.org/files/pdf/medical-servicos-medicos-ltda---2o-aditivo-16_23_7-2719302169-contrato-pj-medical-servicos-medicos-ltda-1o-aditivo.pdf" TargetMode="External"/><Relationship Id="rId417" Type="http://schemas.openxmlformats.org/officeDocument/2006/relationships/hyperlink" Target="https://www.hospitalmarialucinda.org/files/pdf/cabral-de-andrade-servicos-medicos-ltda-16_23_7-2106651694-contrato-pj-cabral-de--andrade-servicos-medicos-ltda.pdf" TargetMode="External"/><Relationship Id="rId459" Type="http://schemas.openxmlformats.org/officeDocument/2006/relationships/hyperlink" Target="https://www.hospitalmarialucinda.org/files/pdf/joao-marcos-da-silva-dantas-servicos-medicos-ltda-16_23_7-2485250412-contrato-pj-joao-marcos-da-silva-dantas-servicos-medicos-ltda.pdf" TargetMode="External"/><Relationship Id="rId16" Type="http://schemas.openxmlformats.org/officeDocument/2006/relationships/hyperlink" Target="https://www.hospitalmarialucinda.org/files/pdf/gf-servicos-medicos-ltda-16_23_4-1102036830-gf-servicos-medicos-ltda-16-23-4-contrato-pj--gf--servicos-medicos-ltda.pdf--1-.pdf" TargetMode="External"/><Relationship Id="rId221" Type="http://schemas.openxmlformats.org/officeDocument/2006/relationships/hyperlink" Target="https://www.hospitalmarialucinda.org/files/pdf/lucas-manoel-de-paiva-brito-servicos-medicos-16_23_7-2602599643-contrato-pj-lucas-manoel-de-paiva-brito-servicos-medicos-ltda.pdf" TargetMode="External"/><Relationship Id="rId263" Type="http://schemas.openxmlformats.org/officeDocument/2006/relationships/hyperlink" Target="https://www.hospitalmarialucinda.org/files/pdf/centro-especializado-de-mastologia-de-pernambuco-cempe-ltda-16_23_7-1227293389-contrato-pj-centro-especializado-de-mastologia-de-pernambuco-cempe-ltda.pdf" TargetMode="External"/><Relationship Id="rId319" Type="http://schemas.openxmlformats.org/officeDocument/2006/relationships/hyperlink" Target="https://www.hospitalmarialucinda.org/files/pdf/life-med-servicos-medicos-hospitalares-ltda-16_23_7-448784411-contrato-pj-life-med-servicos-medicos-hospitalares-ltda.pdf" TargetMode="External"/><Relationship Id="rId470" Type="http://schemas.openxmlformats.org/officeDocument/2006/relationships/hyperlink" Target="https://www.hospitalmarialucinda.org/files/pdf/portela---holanda-servicos-medicos-ltda-16_23_7-1933102651-contrato-pj-portela-e-holanda-servicos-medicos-ltda.pdf" TargetMode="External"/><Relationship Id="rId58" Type="http://schemas.openxmlformats.org/officeDocument/2006/relationships/hyperlink" Target="https://www.hospitalmarialucinda.org/files/pdf/sintese---licenciamento-de-programa-16_23_4-182470770-contrato-pj-sintese.pdf" TargetMode="External"/><Relationship Id="rId123" Type="http://schemas.openxmlformats.org/officeDocument/2006/relationships/hyperlink" Target="https://www.hospitalmarialucinda.org/files/pdf/clinica-sao-lucas-16_23_4-contrato-pj-clinica-sao-lucas.pdf" TargetMode="External"/><Relationship Id="rId330" Type="http://schemas.openxmlformats.org/officeDocument/2006/relationships/hyperlink" Target="https://www.hospitalmarialucinda.org/files/pdf/cerquinho-e-cordeiro-servicos-em-saude-ltda-16_23_7-4179242083-contrato-pj-cerquinho-e-cordeiro-servicos-em-saude-ltda.pdf" TargetMode="External"/><Relationship Id="rId165" Type="http://schemas.openxmlformats.org/officeDocument/2006/relationships/hyperlink" Target="https://www.hospitalmarialucinda.org/files/pdf/certmed-atividades-medicas-ltda-16_23_4-483842013-contrato-pj-certmed-atividades-medicas-ltda.pdf" TargetMode="External"/><Relationship Id="rId372" Type="http://schemas.openxmlformats.org/officeDocument/2006/relationships/hyperlink" Target="https://www.hospitalmarialucinda.org/files/pdf/maria-bianca-fialho-amorim-ltda-16_23_7-4265000133-contrato-pj-maria-bianca-fialho-amorim-ltda.pdf" TargetMode="External"/><Relationship Id="rId428" Type="http://schemas.openxmlformats.org/officeDocument/2006/relationships/hyperlink" Target="https://www.hospitalmarialucinda.org/files/pdf/osman-lopes-da-silva--megatech--16_23_4-3116047353-contrato-pj-megatech.pdf" TargetMode="External"/><Relationship Id="rId232" Type="http://schemas.openxmlformats.org/officeDocument/2006/relationships/hyperlink" Target="https://www.hospitalmarialucinda.org/files/pdf/copa-energia-distribuidora-de-gas-16_23_4-2947304683-contrato-pj-copa-energia--2-.pdf" TargetMode="External"/><Relationship Id="rId274" Type="http://schemas.openxmlformats.org/officeDocument/2006/relationships/hyperlink" Target="https://www.hospitalmarialucinda.org/files/pdf/vitoria-bastos-de-albuquerque-servicos-medicos-ltda-16_23_7-3277234469-contrato-pj-vitoria-bastos-de-albuquerque-servicos-medicos-ltda--2-.pdf" TargetMode="External"/><Relationship Id="rId27" Type="http://schemas.openxmlformats.org/officeDocument/2006/relationships/hyperlink" Target="https://www.hospitalmarialucinda.org/files/pdf/cintia-viana-do-prado-16_23_4-contrato-pj-cintia-viana-do-prado-ltda.pdf" TargetMode="External"/><Relationship Id="rId69" Type="http://schemas.openxmlformats.org/officeDocument/2006/relationships/hyperlink" Target="https://www.hospitalmarialucinda.org/files/pdf/hosp-laver-lavanderia-e-servicos-16_23_4-1465743870-contrato-pj-hosplaver-n.pdf" TargetMode="External"/><Relationship Id="rId134" Type="http://schemas.openxmlformats.org/officeDocument/2006/relationships/hyperlink" Target="https://www.hospitalmarialucinda.org/files/pdf/cg-refrigeracoes--ltda-me-16_23_4-1331597520-contrato-pj-cg-refrigeracoes.pdf" TargetMode="External"/><Relationship Id="rId80" Type="http://schemas.openxmlformats.org/officeDocument/2006/relationships/hyperlink" Target="https://www.hospitalmarialucinda.org/files/pdf/astech-assistencia-e-comercio-16_23_4-contrato-pj-astech.pdf" TargetMode="External"/><Relationship Id="rId176" Type="http://schemas.openxmlformats.org/officeDocument/2006/relationships/hyperlink" Target="https://www.hospitalmarialucinda.org/files/pdf/rl-servicos-medicos-ltda-16_23_4-1455066513-contrato-pj-rl-servicos-medicos-ltda.pdf" TargetMode="External"/><Relationship Id="rId341" Type="http://schemas.openxmlformats.org/officeDocument/2006/relationships/hyperlink" Target="https://www.hospitalmarialucinda.org/files/pdf/workmed-gestao-de-servicos-em-saude-16_23_7-1653665141-contrato-pj-workmed-gestao-de-servicos-em-saude-ltda.pdf" TargetMode="External"/><Relationship Id="rId383" Type="http://schemas.openxmlformats.org/officeDocument/2006/relationships/hyperlink" Target="https://www.hospitalmarialucinda.org/files/pdf/m-s-atividade-medica-ltda-16_23_7-2068244238-contrato-pj-m-s-atividade-medica-ltda.pdf" TargetMode="External"/><Relationship Id="rId439" Type="http://schemas.openxmlformats.org/officeDocument/2006/relationships/hyperlink" Target="https://www.hospitalmarialucinda.org/files/pdf/jose-rony-de-andrade-alves-16_23_7-2074233164-contrato-pj-jose-rony-de-andrade-alves.pdf" TargetMode="External"/><Relationship Id="rId201" Type="http://schemas.openxmlformats.org/officeDocument/2006/relationships/hyperlink" Target="https://www.hospitalmarialucinda.org/files/pdf/viacao-real-brasil-ltda-16_23_4-1370606765-contrto-pj-viacao-real-brasil-ltda.pdf" TargetMode="External"/><Relationship Id="rId243" Type="http://schemas.openxmlformats.org/officeDocument/2006/relationships/hyperlink" Target="https://www.hospitalmarialucinda.org/files/pdf/vivamed-atividades-medicas-ltda-16_23_7-737974467-contrato-pj-vivamed-aditivo.pdf" TargetMode="External"/><Relationship Id="rId285" Type="http://schemas.openxmlformats.org/officeDocument/2006/relationships/hyperlink" Target="https://www.hospitalmarialucinda.org/files/pdf/g-tavares-x-simplicio-servicos-de-prestacoes-hospitalares-ltda-16_23_7-856247188-contrato-pj-g-tavares-x-simplicio-servicos-de-prestacoes-hospitalares-ltda.pdf" TargetMode="External"/><Relationship Id="rId450" Type="http://schemas.openxmlformats.org/officeDocument/2006/relationships/hyperlink" Target="https://www.hospitalmarialucinda.org/files/pdf/mastermed-pe-ix-gestao-medica-ltda-16_23_7-2665483666-contrato-pj-mastermed-pe-ix-gestao-medica-ltda.pdf" TargetMode="External"/><Relationship Id="rId38" Type="http://schemas.openxmlformats.org/officeDocument/2006/relationships/hyperlink" Target="https://www.hospitalmarialucinda.org/files/pdf/evany-priscila-l-da-silva-16_23_4-contrato-pj-evany-priscila.pdf" TargetMode="External"/><Relationship Id="rId103" Type="http://schemas.openxmlformats.org/officeDocument/2006/relationships/hyperlink" Target="https://www.hospitalmarialucinda.org/files/pdf/juliana-lins-medica-cirurgia-16_23_4-contrato-pj-juliana--lins--medica--cirurgia.pdf" TargetMode="External"/><Relationship Id="rId310" Type="http://schemas.openxmlformats.org/officeDocument/2006/relationships/hyperlink" Target="https://www.hospitalmarialucinda.org/files/pdf/safemed-saude-ltda-16_23_7-741524156-contrato-pj-safemed-saude-ltda.pdf" TargetMode="External"/><Relationship Id="rId91" Type="http://schemas.openxmlformats.org/officeDocument/2006/relationships/hyperlink" Target="https://www.hospitalmarialucinda.org/files/pdf/inteligencia-artificial-n-16_23_4-2072139575-contrato-inteligencia-artificial-n.pdf" TargetMode="External"/><Relationship Id="rId145" Type="http://schemas.openxmlformats.org/officeDocument/2006/relationships/hyperlink" Target="https://www.hospitalmarialucinda.org/files/pdf/maria-jose-silva-nunes-de-gouveia-16_23_4-contrato-pj-maria-jose-silva-nunes-de-gouveia.pdf" TargetMode="External"/><Relationship Id="rId187" Type="http://schemas.openxmlformats.org/officeDocument/2006/relationships/hyperlink" Target="https://www.hospitalmarialucinda.org/files/pdf/rodrigues-e-araujo-prestacoes-de-servicos-16_23_7-1473460631-contrato-pj-rodrigues-e-araujo-prestacoes.pdf" TargetMode="External"/><Relationship Id="rId352" Type="http://schemas.openxmlformats.org/officeDocument/2006/relationships/hyperlink" Target="https://www.hospitalmarialucinda.org/files/pdf/paiva-neto-servicos-medicos-ltda-16_23_4-74577405-contrato-pj-paiva-neto-servicos.pdf" TargetMode="External"/><Relationship Id="rId394" Type="http://schemas.openxmlformats.org/officeDocument/2006/relationships/hyperlink" Target="https://www.hospitalmarialucinda.org/files/pdf/rafael-duque-ltda-16_23_7-3651366849-contrato-pj-rafael-duque-ltda.pdf" TargetMode="External"/><Relationship Id="rId408" Type="http://schemas.openxmlformats.org/officeDocument/2006/relationships/hyperlink" Target="https://www.hospitalmarialucinda.org/files/pdf/jorge-luiz-brasil-vieira-servicos-medicos-ltda-16_23_7-2359210247-contrato-pj-jorge-luiz-brasil-vieira-servicos-medicos-ltda.pdf" TargetMode="External"/><Relationship Id="rId212" Type="http://schemas.openxmlformats.org/officeDocument/2006/relationships/hyperlink" Target="https://www.hospitalmarialucinda.org/files/pdf/ale-16_23_4-388218095-contrato-pj-alexsandra-de-gusmao.pdf" TargetMode="External"/><Relationship Id="rId254" Type="http://schemas.openxmlformats.org/officeDocument/2006/relationships/hyperlink" Target="https://www.hospitalmarialucinda.org/files/pdf/rodrigues-e-araujo-prestacoes-de-servicos-16_23_7-1473460631-contrato-pj-rodrigues-e-araujo-prestacoes.pdf" TargetMode="External"/><Relationship Id="rId49" Type="http://schemas.openxmlformats.org/officeDocument/2006/relationships/hyperlink" Target="https://www.hospitalmarialucinda.org/files/pdf/soservi---sociedade-de-servicos-gerais-16_23_4-3052563353-contrato-pj-soservi-sociedade.pdf" TargetMode="External"/><Relationship Id="rId114" Type="http://schemas.openxmlformats.org/officeDocument/2006/relationships/hyperlink" Target="https://www.hospitalmarialucinda.org/files/pdf/nova-medical-diagnostico-medicos-16_23_4-3910845166-contrato-pj-nova-medical.pdf" TargetMode="External"/><Relationship Id="rId296" Type="http://schemas.openxmlformats.org/officeDocument/2006/relationships/hyperlink" Target="https://www.hospitalmarialucinda.org/files/pdf/drig-health-ltda-16_23_7-1164054929-contrato-pj-drig-health-ltda.pdf" TargetMode="External"/><Relationship Id="rId461" Type="http://schemas.openxmlformats.org/officeDocument/2006/relationships/hyperlink" Target="https://www.hospitalmarialucinda.org/files/pdf/soservi-sociedade-de-servicos-16_23_4-3786821269-contrato-soservi.pdf" TargetMode="External"/><Relationship Id="rId60" Type="http://schemas.openxmlformats.org/officeDocument/2006/relationships/hyperlink" Target="https://www.hospitalmarialucinda.org/files/pdf/promed-atividades-medicas-ltda-16_23_4-contrato-pj-promed.pdf" TargetMode="External"/><Relationship Id="rId156" Type="http://schemas.openxmlformats.org/officeDocument/2006/relationships/hyperlink" Target="https://www.hospitalmarialucinda.org/files/pdf/cesar-monteiro-medicina-servicos-medicos-16_23_4-4224926782-contrato-pj-cesar-monteiro-medicina-servicos-medicos-ltda.pdf" TargetMode="External"/><Relationship Id="rId198" Type="http://schemas.openxmlformats.org/officeDocument/2006/relationships/hyperlink" Target="https://www.hospitalmarialucinda.org/files/pdf/joao-a--p-canhoto-ltda-16_23_4-contrato-pj-joao-a.-p.-canhoto-ltda.pdf" TargetMode="External"/><Relationship Id="rId321" Type="http://schemas.openxmlformats.org/officeDocument/2006/relationships/hyperlink" Target="https://www.hospitalmarialucinda.org/files/pdf/vx-telerradiologia-ltda-16_23_4-4104391913-contrato-vx-telerradiologia.pdf" TargetMode="External"/><Relationship Id="rId363" Type="http://schemas.openxmlformats.org/officeDocument/2006/relationships/hyperlink" Target="https://www.hospitalmarialucinda.org/files/pdf/melissa-carneiro-dos-santos-servicos-de-medicina-ltda-16_23_7-3311337743-contrato-pj-melissa-carneiro-dos-santos-servicos-de-medicina-ltda.pdf" TargetMode="External"/><Relationship Id="rId419" Type="http://schemas.openxmlformats.org/officeDocument/2006/relationships/hyperlink" Target="https://www.hospitalmarialucinda.org/files/pdf/laio-de-mendonca-v.-alves-coutinho-servicos-medicos-ltda-16_23_7-3779217671-contrato-pj-laio-de-mendonca-v-alves-countinho-servicos-medicos-ltda.pdf" TargetMode="External"/><Relationship Id="rId223" Type="http://schemas.openxmlformats.org/officeDocument/2006/relationships/hyperlink" Target="https://www.hospitalmarialucinda.org/files/pdf/fl-servicos-medicos-ltda-16_23_7-560586685-contrato-pj-fl-servicos-medicos-ltda.pdf" TargetMode="External"/><Relationship Id="rId430" Type="http://schemas.openxmlformats.org/officeDocument/2006/relationships/hyperlink" Target="https://www.hospitalmarialucinda.org/files/pdf/oxymed-comercio-e-locacao-de-equipamentos-16_23_4-1006073830-contrato-pj-oxymed.pdf" TargetMode="External"/><Relationship Id="rId18" Type="http://schemas.openxmlformats.org/officeDocument/2006/relationships/hyperlink" Target="https://www.hospitalmarialucinda.org/files/pdf/coopaneste-pe-16_23_4-418438054-contrato-pj-coopaneste.pdf" TargetMode="External"/><Relationship Id="rId265" Type="http://schemas.openxmlformats.org/officeDocument/2006/relationships/hyperlink" Target="https://www.hospitalmarialucinda.org/files/pdf/esdras-oliveira-servicos-16_23_7-490658971-contrato-pj-esdras-oliveira-servicos-medicos-ltda.pdf" TargetMode="External"/><Relationship Id="rId472" Type="http://schemas.openxmlformats.org/officeDocument/2006/relationships/hyperlink" Target="https://www.hospitalmarialucinda.org/files/pdf/rafaella-christina-de-araujo-dourado-ltda-16_23_7-70494838-contrato-pj-rafaella-christina-de-araujo-dourado-ltda.pdf" TargetMode="External"/><Relationship Id="rId125" Type="http://schemas.openxmlformats.org/officeDocument/2006/relationships/hyperlink" Target="https://www.hospitalmarialucinda.org/files/pdf/clinica-sao-lucas-endoscopia-16_23_4-1154303029-contrato-pj-clinica-sao-lucas-endoscopia.pdf" TargetMode="External"/><Relationship Id="rId167" Type="http://schemas.openxmlformats.org/officeDocument/2006/relationships/hyperlink" Target="https://www.hospitalmarialucinda.org/files/pdf/starmed-atividades-medicas-ltda-16_23_4-2486526523-contrato-starmed-atividades-medicas-ltda.pdf" TargetMode="External"/><Relationship Id="rId332" Type="http://schemas.openxmlformats.org/officeDocument/2006/relationships/hyperlink" Target="https://www.hospitalmarialucinda.org/files/pdf/siqueira-figueiredo-servicos-medicos-ltda-16_23_7-3315749046-contrato-pj-siqueira-figueiredo-servicos-medicos-ltda.pdf" TargetMode="External"/><Relationship Id="rId374" Type="http://schemas.openxmlformats.org/officeDocument/2006/relationships/hyperlink" Target="https://www.hospitalmarialucinda.org/files/pdf/prontomed-atividades-medicas-ltda-16_23_7-1044788591-contrato-pj-prontomed-aditivo.pdf" TargetMode="External"/><Relationship Id="rId71" Type="http://schemas.openxmlformats.org/officeDocument/2006/relationships/hyperlink" Target="https://www.hospitalmarialucinda.org/files/pdf/mix-health-clinic-assistencia-e-servicos-medicos-ltda-16_23_4-contrato-pj-mix-health-clinic.pdf" TargetMode="External"/><Relationship Id="rId234" Type="http://schemas.openxmlformats.org/officeDocument/2006/relationships/hyperlink" Target="https://www.hospitalmarialucinda.org/files/pdf/siec---servico-integrado-de-endoscopia-e-cirurgia-ltda-16_23_7-3800345730-contrato-pj-siec-servicos-integrados-de-endoscopia-e-cirurgia-ltda.pdf" TargetMode="External"/><Relationship Id="rId2" Type="http://schemas.openxmlformats.org/officeDocument/2006/relationships/hyperlink" Target="https://www.hospitalmarialucinda.org/files/pdf/vitorino-e-maia--advogados-16_23_4-contrato-pj-vitorino-e-maia-advogados.pdf" TargetMode="External"/><Relationship Id="rId29" Type="http://schemas.openxmlformats.org/officeDocument/2006/relationships/hyperlink" Target="https://www.hospitalmarialucinda.org/files/pdf/marlos-goncalves-rocha-16_23_4-contrato-pj-marlos-goncalves-rocha.pdf" TargetMode="External"/><Relationship Id="rId276" Type="http://schemas.openxmlformats.org/officeDocument/2006/relationships/hyperlink" Target="https://www.hospitalmarialucinda.org/files/pdf/wgmed-servicos-medicos-ltda-16_23_7-3200522455-contrato-pj-wgmed-servicos-medicos-ltda.pdf" TargetMode="External"/><Relationship Id="rId441" Type="http://schemas.openxmlformats.org/officeDocument/2006/relationships/hyperlink" Target="https://www.hospitalmarialucinda.org/files/pdf/bm-medicina-ltda-16_23_7-3534812466-contrato-pj-bm-medicina-ltda.pdf" TargetMode="External"/><Relationship Id="rId40" Type="http://schemas.openxmlformats.org/officeDocument/2006/relationships/hyperlink" Target="https://www.hospitalmarialucinda.org/files/pdf/alan-derek-duque-servicos-de-prestacao-medica-16_23_4-contrato-pj-alan-derek-duque-servicos-de-prestacao-medica.pdf" TargetMode="External"/><Relationship Id="rId136" Type="http://schemas.openxmlformats.org/officeDocument/2006/relationships/hyperlink" Target="https://www.hospitalmarialucinda.org/files/pdf/sintese---licenciamento---2o-aditivo---bionexo-s-a-16_23_4-1035603522-contrato-pj-sintese-2o-aditivo-bionexo.pdf" TargetMode="External"/><Relationship Id="rId178" Type="http://schemas.openxmlformats.org/officeDocument/2006/relationships/hyperlink" Target="https://www.hospitalmarialucinda.org/files/pdf/clinivida-medicina-integrada-ltda-16_23_4-990126033-contrato-pj-clinica-medicina-integrada-ltda.pdf.pdf" TargetMode="External"/><Relationship Id="rId301" Type="http://schemas.openxmlformats.org/officeDocument/2006/relationships/hyperlink" Target="https://www.hospitalmarialucinda.org/files/pdf/johnny-ewertton-vieira-ribeiro-16_23_7-2553292929-contrato-pj-johnny-ewertton-vieira-ribeiro.pdf" TargetMode="External"/><Relationship Id="rId343" Type="http://schemas.openxmlformats.org/officeDocument/2006/relationships/hyperlink" Target="https://www.hospitalmarialucinda.org/files/pdf/almedic-produtos-e-servicos-medicos-ltda-16_23_4-2522550159-contrato-pj-almedic-produtos-e-servicos-medicos-eireli.pdf" TargetMode="External"/><Relationship Id="rId82" Type="http://schemas.openxmlformats.org/officeDocument/2006/relationships/hyperlink" Target="https://www.hospitalmarialucinda.org/files/pdf/bond-medic-servicos-de-saude-ltda-16_23_4-contrato-pj-bond--medic--servicos-de-saude--ltda.pdf" TargetMode="External"/><Relationship Id="rId203" Type="http://schemas.openxmlformats.org/officeDocument/2006/relationships/hyperlink" Target="https://www.hospitalmarialucinda.org/files/pdf/jmr-gestao-e-administracao-ltda-16_23_4-contrato-pj-jmr-gestao-e-administracao-ltda.pdf" TargetMode="External"/><Relationship Id="rId385" Type="http://schemas.openxmlformats.org/officeDocument/2006/relationships/hyperlink" Target="https://www.hospitalmarialucinda.org/files/pdf/hb-assessoria-especializada-de-apoio-administrativo--higino-mauricio--16_23_4-3654570789-contrato-pj-hb-assessoria-higino-mauricio-cavalcante-lira-13664158415.pdf" TargetMode="External"/><Relationship Id="rId245" Type="http://schemas.openxmlformats.org/officeDocument/2006/relationships/hyperlink" Target="https://www.hospitalmarialucinda.org/files/pdf/mastermed-pe-iii-gestao-medica-ltda-16_23_7-1222094196-contrato-pj-mastermed-pe-iii-gestao-medica-ltda.pdf" TargetMode="External"/><Relationship Id="rId287" Type="http://schemas.openxmlformats.org/officeDocument/2006/relationships/hyperlink" Target="https://www.hospitalmarialucinda.org/files/pdf/maria-alice-vanderlei-do-rego-barros-servicos-medicos-ltda-16_23_7-2160013367-contrato-pj-maria-alice-vanderlei-do-rego-barros-servicos-medicos-ltda.pdf" TargetMode="External"/><Relationship Id="rId410" Type="http://schemas.openxmlformats.org/officeDocument/2006/relationships/hyperlink" Target="https://www.hospitalmarialucinda.org/files/pdf/brasil-gestao-de-dados-16_23_4-191741647-contrato-pj-brasil-gestao-de-dados.pdf" TargetMode="External"/><Relationship Id="rId452" Type="http://schemas.openxmlformats.org/officeDocument/2006/relationships/hyperlink" Target="https://www.hospitalmarialucinda.org/files/pdf/centro-medico-e-laboratorio-labclin-ltda-16_23_4-163653860-contrato-pj-centro-medico-e-laboratorio-labclin-ltda.pdf" TargetMode="External"/><Relationship Id="rId30" Type="http://schemas.openxmlformats.org/officeDocument/2006/relationships/hyperlink" Target="https://www.hospitalmarialucinda.org/files/pdf/medmais-atividades-medicas-ltda-16_23_4-contrato-pj-medmais-atividades-medicas-ltda.pdf" TargetMode="External"/><Relationship Id="rId105" Type="http://schemas.openxmlformats.org/officeDocument/2006/relationships/hyperlink" Target="https://www.hospitalmarialucinda.org/files/pdf/sociedade-pontomed-atividades-medicas-ltda-16_23_4-contrato-pj-sociedade-pontomed-atividades-medicas-ltda.pdf" TargetMode="External"/><Relationship Id="rId126" Type="http://schemas.openxmlformats.org/officeDocument/2006/relationships/hyperlink" Target="https://www.hospitalmarialucinda.org/files/pdf/coopaneste-pe-16_23_4-418438054-contrato-pj-coopaneste.pdf" TargetMode="External"/><Relationship Id="rId147" Type="http://schemas.openxmlformats.org/officeDocument/2006/relationships/hyperlink" Target="https://www.hospitalmarialucinda.org/files/pdf/clinica-vivery-16_23_4-2620100327-contrato-pj-clinica-vivery.pdf" TargetMode="External"/><Relationship Id="rId168" Type="http://schemas.openxmlformats.org/officeDocument/2006/relationships/hyperlink" Target="https://www.hospitalmarialucinda.org/files/pdf/pereira-araujo-servicos-medicos-ltda-16_23_4-2681484671-contrato-pj-pereira-araujo-servicos-ltda.pdf" TargetMode="External"/><Relationship Id="rId312" Type="http://schemas.openxmlformats.org/officeDocument/2006/relationships/hyperlink" Target="https://www.hospitalmarialucinda.org/files/pdf/clinica-kalyna-maia-medicina-integrativa-ltda-16_23_7-90853884-contrato-pj-clinica-kalyna-maia-medicina-integrativa-ltda.pdf" TargetMode="External"/><Relationship Id="rId333" Type="http://schemas.openxmlformats.org/officeDocument/2006/relationships/hyperlink" Target="https://www.hospitalmarialucinda.org/files/pdf/centro-medico-santa-paula-ltda-16_23_4-707348133-contrato-pj-centro-medico-clinica-santa-paula.pdf" TargetMode="External"/><Relationship Id="rId354" Type="http://schemas.openxmlformats.org/officeDocument/2006/relationships/hyperlink" Target="https://www.hospitalmarialucinda.org/files/pdf/dr-lucas-soares-servicos-em-saude-ltda-16_23_7-512428927-contrato-pj-dr-lucas-soares-servicos-em-saude-ltda.pdf" TargetMode="External"/><Relationship Id="rId51" Type="http://schemas.openxmlformats.org/officeDocument/2006/relationships/hyperlink" Target="https://www.hospitalmarialucinda.org/files/pdf/farias---rocha--advocacia-16_23_4-671880652-contrato-pj-farias---rocha-advocacia.pdf" TargetMode="External"/><Relationship Id="rId72" Type="http://schemas.openxmlformats.org/officeDocument/2006/relationships/hyperlink" Target="https://www.hospitalmarialucinda.org/files/pdf/sintese---licenciamento-de-programa-16_23_4-182470770-contrato-pj-sintese.pdf" TargetMode="External"/><Relationship Id="rId93" Type="http://schemas.openxmlformats.org/officeDocument/2006/relationships/hyperlink" Target="https://www.hospitalmarialucinda.org/files/pdf/clinica-de-dialise-do-cabo-16_23_4-3216169890-contrato-pj-clinica-de-dialise-do-cabo.pdf" TargetMode="External"/><Relationship Id="rId189" Type="http://schemas.openxmlformats.org/officeDocument/2006/relationships/hyperlink" Target="https://www.hospitalmarialucinda.org/files/pdf/onixm-ed-atividades-medicas-16_23_4-4104900530-contrato-pj-onixm-ed-atividades-medicas.pdf" TargetMode="External"/><Relationship Id="rId375" Type="http://schemas.openxmlformats.org/officeDocument/2006/relationships/hyperlink" Target="https://www.hospitalmarialucinda.org/files/pdf/drager-do-brasil-ltda-16_23_4-4119518702-contrato-pj-drager.pdf" TargetMode="External"/><Relationship Id="rId396" Type="http://schemas.openxmlformats.org/officeDocument/2006/relationships/hyperlink" Target="https://www.hospitalmarialucinda.org/files/pdf/clinica-medica-santa-izabel-ltda-16_23_7-3942491132-contrato-pj-clinica-medica-santa-izabel-ltda.pdf" TargetMode="External"/><Relationship Id="rId3" Type="http://schemas.openxmlformats.org/officeDocument/2006/relationships/hyperlink" Target="https://www.hospitalmarialucinda.org/files/pdf/absoluta-assessoria-gestao-ocupacional-16_23_4-contrato-pj-absoluta-assessoria-n.pdf" TargetMode="External"/><Relationship Id="rId214" Type="http://schemas.openxmlformats.org/officeDocument/2006/relationships/hyperlink" Target="https://www.hospitalmarialucinda.org/files/pdf/rodolfo-moreira-servicos-medicos-ltda-16_23_7-877317518-contrato-pj-rodolfo-moreira-servicos-medicos.pdf" TargetMode="External"/><Relationship Id="rId235" Type="http://schemas.openxmlformats.org/officeDocument/2006/relationships/hyperlink" Target="https://www.hospitalmarialucinda.org/files/pdf/maria-eduarda-santini-cesar-de-aguiar-medicos-ltda-16_23_7-3261736094-contrato-pj-maria-eduarda-santini-cesar-de-aguiar-medicos-ltda.pdf" TargetMode="External"/><Relationship Id="rId256" Type="http://schemas.openxmlformats.org/officeDocument/2006/relationships/hyperlink" Target="https://www.hospitalmarialucinda.org/files/pdf/vanessa-atividades-medicas-ltda-16_23_7-999439917-contrato-pj-vanessa-atividades-medicas-ltda.pdf" TargetMode="External"/><Relationship Id="rId277" Type="http://schemas.openxmlformats.org/officeDocument/2006/relationships/hyperlink" Target="https://www.hospitalmarialucinda.org/files/pdf/maria-eduarda-nunes-de-figueiredo-medeiros-servicos-medicos-ltda-16_23_7-1420552349-contrato-pj-maria-eduarda-nunes-de-figueiredo-medeiros-servicos-medicos-ltda.pdf" TargetMode="External"/><Relationship Id="rId298" Type="http://schemas.openxmlformats.org/officeDocument/2006/relationships/hyperlink" Target="https://www.hospitalmarialucinda.org/files/pdf/mastermed-pe-iv-gestao-medica-ltda-16_23_7-3647020392-contrato-pj-mastermed-pe-iv-gestao-medica-ltda.pdf" TargetMode="External"/><Relationship Id="rId400" Type="http://schemas.openxmlformats.org/officeDocument/2006/relationships/hyperlink" Target="https://www.hospitalmarialucinda.org/files/pdf/hsm2-casa-de-saude-ltda-16_23_7-3170569929-contrato-pj-hsm2-casa-de-saude-ltda.pdf" TargetMode="External"/><Relationship Id="rId421" Type="http://schemas.openxmlformats.org/officeDocument/2006/relationships/hyperlink" Target="https://www.hospitalmarialucinda.org/files/pdf/sued-servicos-medicos-ltda-16_23_7-3502534590-contrato-pj-sued-servicos-medicos-ltda.pdf" TargetMode="External"/><Relationship Id="rId442" Type="http://schemas.openxmlformats.org/officeDocument/2006/relationships/hyperlink" Target="https://www.hospitalmarialucinda.org/files/pdf/medici-participacao-e-consultoria-medica-ltda-16_23_7-1911720417-contrato-pj-medici-participacao-e-consultoria-medica-ltda.pdf" TargetMode="External"/><Relationship Id="rId463" Type="http://schemas.openxmlformats.org/officeDocument/2006/relationships/hyperlink" Target="https://www.hospitalmarialucinda.org/files/pdf/cavalcanti-medicina-especializada-ltda-16_23_7-752093826-contrato-pj-cavalcanti-medicina-especializada-ltda.pdf" TargetMode="External"/><Relationship Id="rId116" Type="http://schemas.openxmlformats.org/officeDocument/2006/relationships/hyperlink" Target="https://www.hospitalmarialucinda.org/files/pdf/white-martins-16_23_4-contrato-pj-white-martins.pdf" TargetMode="External"/><Relationship Id="rId137" Type="http://schemas.openxmlformats.org/officeDocument/2006/relationships/hyperlink" Target="https://www.hospitalmarialucinda.org/files/pdf/e-t-v--da-silva-distribuidora-16_23_4-1072251078-contrato-pj-etv-da-silva-distribuidora.pdf" TargetMode="External"/><Relationship Id="rId158" Type="http://schemas.openxmlformats.org/officeDocument/2006/relationships/hyperlink" Target="https://www.hospitalmarialucinda.org/files/pdf/clinica-cirurgica-santa-ana-eireli-16_23_4-3590524800-contrato-pj-clinica-cirurgica-santa-ana-eireli.pdf" TargetMode="External"/><Relationship Id="rId302" Type="http://schemas.openxmlformats.org/officeDocument/2006/relationships/hyperlink" Target="https://www.hospitalmarialucinda.org/files/pdf/carina-madeira-barbosa-ltda-16_23_7-3342577356-contrato-pj-carina-madeira-barbosa-ltda.pdf" TargetMode="External"/><Relationship Id="rId323" Type="http://schemas.openxmlformats.org/officeDocument/2006/relationships/hyperlink" Target="https://www.hospitalmarialucinda.org/files/pdf/clinica-mario-bento-16_23_4-1941315403-contrato-clinica-mario-bento.pdf" TargetMode="External"/><Relationship Id="rId344" Type="http://schemas.openxmlformats.org/officeDocument/2006/relationships/hyperlink" Target="https://www.hospitalmarialucinda.org/files/pdf/univen-ltda-16_23_4-3999859748-contrato-univen.pdf" TargetMode="External"/><Relationship Id="rId20" Type="http://schemas.openxmlformats.org/officeDocument/2006/relationships/hyperlink" Target="https://www.hospitalmarialucinda.org/files/pdf/evoluir-saude-servicos-medicos-ltda-16_23_4-contrato-pj-evoluir-saude-servicos-medicos-ltda.pdf" TargetMode="External"/><Relationship Id="rId41" Type="http://schemas.openxmlformats.org/officeDocument/2006/relationships/hyperlink" Target="https://www.hospitalmarialucinda.org/files/pdf/priscila-belmiro-pessoa-de-albuquerque-16_23_4-contrato-pj-priscila-belmiro.pdf" TargetMode="External"/><Relationship Id="rId62" Type="http://schemas.openxmlformats.org/officeDocument/2006/relationships/hyperlink" Target="https://www.hospitalmarialucinda.org/files/pdf/vilarina-servicos-medicos-16_23_4-contrato-pj-vilarina-servicos-medicos.pdf" TargetMode="External"/><Relationship Id="rId83" Type="http://schemas.openxmlformats.org/officeDocument/2006/relationships/hyperlink" Target="https://www.hospitalmarialucinda.org/files/pdf/carvalho-e-reis-servicos-medicos-ltda-16_23_4-contrato-pj--carvalho-e-reis.pdf" TargetMode="External"/><Relationship Id="rId179" Type="http://schemas.openxmlformats.org/officeDocument/2006/relationships/hyperlink" Target="https://www.hospitalmarialucinda.org/files/pdf/rr-medical-ltda-16_23_7-1361992013-contrato-pj-rr-medical-ltda.pdf" TargetMode="External"/><Relationship Id="rId365" Type="http://schemas.openxmlformats.org/officeDocument/2006/relationships/hyperlink" Target="https://www.hospitalmarialucinda.org/files/pdf/dum-servicos-medicos-ltda-16_23_7-1327056829-contrato-pj-dum-servicos-medicos-ltda.pdf" TargetMode="External"/><Relationship Id="rId386" Type="http://schemas.openxmlformats.org/officeDocument/2006/relationships/hyperlink" Target="https://www.hospitalmarialucinda.org/files/pdf/anne-victoria-da-silva-trindade-medicina-e-saude-ltda-16_23_7-2483789423-contrato-pj-anne-victoria-da-silva-trindade-medicina-e-saude-ltda.pdf" TargetMode="External"/><Relationship Id="rId190" Type="http://schemas.openxmlformats.org/officeDocument/2006/relationships/hyperlink" Target="https://www.hospitalmarialucinda.org/files/pdf/florentina-araujo-servicos-medicos-ltda-16_23_7-3340991944-contrato-pj-florentina-araujo-servicos.pdf" TargetMode="External"/><Relationship Id="rId204" Type="http://schemas.openxmlformats.org/officeDocument/2006/relationships/hyperlink" Target="https://www.hospitalmarialucinda.org/files/pdf/fabiola-coelho-nunes-marinho-falcao-servicos-16_23_7-4122053137-contrato-fabiola-coelho-nunes-marinho.pdf" TargetMode="External"/><Relationship Id="rId225" Type="http://schemas.openxmlformats.org/officeDocument/2006/relationships/hyperlink" Target="https://www.hospitalmarialucinda.org/files/pdf/lemonade-assessoria-medica-ltda-16_23_7-3503817615-contrato-pj-lemonade-assessoria.pdf" TargetMode="External"/><Relationship Id="rId246" Type="http://schemas.openxmlformats.org/officeDocument/2006/relationships/hyperlink" Target="https://www.hospitalmarialucinda.org/files/pdf/i-c-m-s-servicos-medicos-ltda-16_23_7-2700729113-contrato-pj-i-c-m-s-servicos-medicos.pdf" TargetMode="External"/><Relationship Id="rId267" Type="http://schemas.openxmlformats.org/officeDocument/2006/relationships/hyperlink" Target="https://www.hospitalmarialucinda.org/files/pdf/clinica-cirurgica-santa-ana-eireli---1&#176;-aditivo-16_23_7-2066507009-contrato-pj-clinica-cirurgica-santa-ana-eireli.pdf" TargetMode="External"/><Relationship Id="rId288" Type="http://schemas.openxmlformats.org/officeDocument/2006/relationships/hyperlink" Target="https://www.hospitalmarialucinda.org/files/pdf/h2m2-medicina-e-saude-ltda-16_23_7-3781571209-contrato-pj-h2m2-medicina-e-saude-ltda.pdf" TargetMode="External"/><Relationship Id="rId411" Type="http://schemas.openxmlformats.org/officeDocument/2006/relationships/hyperlink" Target="https://www.hospitalmarialucinda.org/files/pdf/flavina-rachel-f-de-amorim-cavalcanti-16_23_7-71398963-contrato-pj-flavina-rachel-f-de-amorim-cavalcanti.pdf" TargetMode="External"/><Relationship Id="rId432" Type="http://schemas.openxmlformats.org/officeDocument/2006/relationships/hyperlink" Target="https://www.hospitalmarialucinda.org/files/pdf/winna-chen-servicos-medicos-ltda-16_23_7-1254854983-contrato-pj-winna-chen-servicos-medicos-ltda.pdf" TargetMode="External"/><Relationship Id="rId453" Type="http://schemas.openxmlformats.org/officeDocument/2006/relationships/hyperlink" Target="https://www.hospitalmarialucinda.org/files/pdf/sara-thais-neves-ferreira-16_23_7-1552521669-contrato-pj-sara-thais-neves-ferreira.pdf" TargetMode="External"/><Relationship Id="rId474" Type="http://schemas.openxmlformats.org/officeDocument/2006/relationships/printerSettings" Target="../printerSettings/printerSettings1.bin"/><Relationship Id="rId106" Type="http://schemas.openxmlformats.org/officeDocument/2006/relationships/hyperlink" Target="https://www.hospitalmarialucinda.org/files/pdf/medcenter-atividades-medicas-ltda-16_23_4-3263467162-contrato-pj-medcenter-atividades-medicas-ltda.pdf" TargetMode="External"/><Relationship Id="rId127" Type="http://schemas.openxmlformats.org/officeDocument/2006/relationships/hyperlink" Target="https://www.hospitalmarialucinda.org/files/pdf/nutricash-servicos-ltda-16_23_4-21721263-contrato-pj-nutricash.pdf" TargetMode="External"/><Relationship Id="rId313" Type="http://schemas.openxmlformats.org/officeDocument/2006/relationships/hyperlink" Target="https://www.hospitalmarialucinda.org/files/pdf/m-s-atividade-medica-ltda-16_23_7-2068244238-contrato-pj-m-s-atividade-medica-ltda.pdf" TargetMode="External"/><Relationship Id="rId10" Type="http://schemas.openxmlformats.org/officeDocument/2006/relationships/hyperlink" Target="https://www.hospitalmarialucinda.org/files/pdf/c-h-do-nascimento-lima-ambulatorial-16_23_4-contrato-pj-ch-do-nascimento-lima.pdf" TargetMode="External"/><Relationship Id="rId31" Type="http://schemas.openxmlformats.org/officeDocument/2006/relationships/hyperlink" Target="https://www.hospitalmarialucinda.org/files/pdf/maxifrota-servicos---abastecimento-16_23_4-2029014858-contrato-pj-maxifrota-abastecimento.pdf" TargetMode="External"/><Relationship Id="rId52" Type="http://schemas.openxmlformats.org/officeDocument/2006/relationships/hyperlink" Target="https://www.hospitalmarialucinda.org/files/pdf/semprelab-laboratorio-de-analises-de-agua-16_23_4-3055781891-contrato-pj-semprelab-laboratorio-de-analises.pdf" TargetMode="External"/><Relationship Id="rId73" Type="http://schemas.openxmlformats.org/officeDocument/2006/relationships/hyperlink" Target="https://www.hospitalmarialucinda.org/files/pdf/jvj-locacao-de-equipamentos-medicos-16_23_4-3280578137-contrato-pj-jvj-locacao-de-equipamentos.pdf" TargetMode="External"/><Relationship Id="rId94" Type="http://schemas.openxmlformats.org/officeDocument/2006/relationships/hyperlink" Target="https://www.hospitalmarialucinda.org/files/pdf/j-e-de-melo-gomes-servicos-de-prestacao-16_23_4-contrato-pj-j-e--de--melo.pdf" TargetMode="External"/><Relationship Id="rId148" Type="http://schemas.openxmlformats.org/officeDocument/2006/relationships/hyperlink" Target="https://www.hospitalmarialucinda.org/files/pdf/be-pro-med-servicos--ltda-16_23_7-2573557064-contrato-pj-br-pro-med-servicos-ltda.pdf" TargetMode="External"/><Relationship Id="rId169" Type="http://schemas.openxmlformats.org/officeDocument/2006/relationships/hyperlink" Target="https://www.hospitalmarialucinda.org/files/pdf/gomes-e-santiago-ginecologia-e-obstetricia-ltda-16_23_4-contrato-pj-gomes-e-santiago-ginecologia-e-obstetricia-ltda.pdf" TargetMode="External"/><Relationship Id="rId334" Type="http://schemas.openxmlformats.org/officeDocument/2006/relationships/hyperlink" Target="https://www.hospitalmarialucinda.org/files/pdf/hafg-servicos-medicos-ltda-16_23_7-4193391726-contrato-pj-hafg-servicos-medicos-ltda.pdf" TargetMode="External"/><Relationship Id="rId355" Type="http://schemas.openxmlformats.org/officeDocument/2006/relationships/hyperlink" Target="https://www.hospitalmarialucinda.org/files/pdf/mr-servicos-medicos-e-consultoria-ltda-16_23_7-887350773-contrato-pj-mr-servicos-medicos-e-consultoria-ltda.pdf" TargetMode="External"/><Relationship Id="rId376" Type="http://schemas.openxmlformats.org/officeDocument/2006/relationships/hyperlink" Target="https://www.hospitalmarialucinda.org/files/pdf/m-j-c-fabricacao-de-polpas-ltda--maxipolpas--16_23_4-1765751923-contrato-pj-maxipolpas.pdf" TargetMode="External"/><Relationship Id="rId397" Type="http://schemas.openxmlformats.org/officeDocument/2006/relationships/hyperlink" Target="https://www.hospitalmarialucinda.org/files/pdf/evl-servicos-medicos-ltda-16_23_7-4004240830-contrato-pj-evl-servicos-medicos-ltda.pdf" TargetMode="External"/><Relationship Id="rId4" Type="http://schemas.openxmlformats.org/officeDocument/2006/relationships/hyperlink" Target="https://www.hospitalmarialucinda.org/files/pdf/advisersit-servicos-de-informatica-16_23_4-contrato-pj-advisersit-servicos-de-informatica.pdf" TargetMode="External"/><Relationship Id="rId180" Type="http://schemas.openxmlformats.org/officeDocument/2006/relationships/hyperlink" Target="https://www.hospitalmarialucinda.org/files/pdf/mastermed-pe-ii-gestao-medica-16_23_7-1796441715-contrato-pj-mastermed-pe-ii-gestao-medica.pdf" TargetMode="External"/><Relationship Id="rId215" Type="http://schemas.openxmlformats.org/officeDocument/2006/relationships/hyperlink" Target="https://www.hospitalmarialucinda.org/files/pdf/df-servicos-hospitalares-e-ambulatorial-ltda-16_23_7-2778834630-contrato-pj-df-servicos-hospitalares-e-ambulatorial-ltda.pdf" TargetMode="External"/><Relationship Id="rId236" Type="http://schemas.openxmlformats.org/officeDocument/2006/relationships/hyperlink" Target="https://www.hospitalmarialucinda.org/files/pdf/rc-consultoria-med1-ltda-16_23_4-4036922459-contrato-pj-rc-consultoria-med1-ltda.pdf" TargetMode="External"/><Relationship Id="rId257" Type="http://schemas.openxmlformats.org/officeDocument/2006/relationships/hyperlink" Target="https://www.hospitalmarialucinda.org/files/pdf/maria-beatriz-nunes-de-figueiredo-medeiros-servicos-medicos-ltda-16_23_7-2816596868-contrato-pj-maria-beatriz-nunes-de-figueiredo-medeiros-servicos-medicos-ltda.pdf" TargetMode="External"/><Relationship Id="rId278" Type="http://schemas.openxmlformats.org/officeDocument/2006/relationships/hyperlink" Target="https://www.hospitalmarialucinda.org/files/pdf/saudesete---cooperativa-de-trabalho-em-saude-de-sete-lagoas-e-regiao-16_23_7-165774495-contrato-pj-saudesete-cooperativa-de-trabalho-em-saude-de-sete-lagoas-e-regiao.pdf" TargetMode="External"/><Relationship Id="rId401" Type="http://schemas.openxmlformats.org/officeDocument/2006/relationships/hyperlink" Target="https://hospitalmarialucinda.org/transparencia/dados/index.php?i=16_23_7&amp;t=3&amp;f=3258&amp;v=1" TargetMode="External"/><Relationship Id="rId422" Type="http://schemas.openxmlformats.org/officeDocument/2006/relationships/hyperlink" Target="https://www.hospitalmarialucinda.org/files/pdf/afa-servicos-medicos-ltda-16_23_7-3387379214-contrato-pj-afa-servicos-medicos-ltda.pdf" TargetMode="External"/><Relationship Id="rId443" Type="http://schemas.openxmlformats.org/officeDocument/2006/relationships/hyperlink" Target="https://www.hospitalmarialucinda.org/files/pdf/rodrigues-e-rezende-servicos-medicos-ltda-16_23_7-1951545138-contrato-pj-rodrigues-e-rezende-servicos-medicos-ltda.pdf" TargetMode="External"/><Relationship Id="rId464" Type="http://schemas.openxmlformats.org/officeDocument/2006/relationships/hyperlink" Target="https://www.hospitalmarialucinda.org/files/pdf/clean-higienizacoes-de-texteis-ltda---4o-aditivo-16_23_4-4284343803-contrato-pj-clean-higienizacao-textil-4-aditivo.pdf" TargetMode="External"/><Relationship Id="rId303" Type="http://schemas.openxmlformats.org/officeDocument/2006/relationships/hyperlink" Target="https://www.hospitalmarialucinda.org/files/pdf/julia-santos-sousa-tabosa-ltda-16_23_7-2052562287-contrato-pj-julia-santos-sousa-tabosa-ltda.pdf" TargetMode="External"/><Relationship Id="rId42" Type="http://schemas.openxmlformats.org/officeDocument/2006/relationships/hyperlink" Target="https://www.hospitalmarialucinda.org/files/pdf/serv-imagem-nordeste-assistencia-16_23_4-2360274296-contrato-pj-serv-imagem.pdf" TargetMode="External"/><Relationship Id="rId84" Type="http://schemas.openxmlformats.org/officeDocument/2006/relationships/hyperlink" Target="https://www.hospitalmarialucinda.org/files/pdf/rodrigo-vasconcelos-torres-ltda-16_23_4-contrato-pj-rodrigo--vasconcelos--torres--ltda.pdf" TargetMode="External"/><Relationship Id="rId138" Type="http://schemas.openxmlformats.org/officeDocument/2006/relationships/hyperlink" Target="https://www.hospitalmarialucinda.org/files/pdf/fisio-saude-intensiva-16_23_4-contrato-pj-fisio-saude-intensiva-ltda-n.pdf" TargetMode="External"/><Relationship Id="rId345" Type="http://schemas.openxmlformats.org/officeDocument/2006/relationships/hyperlink" Target="https://www.hospitalmarialucinda.org/files/pdf/fernando-freire-soares-servicos-medicos-ltda-16_23_7-1260017321-contrato-pj-fernando-freire-soares-servicos-medicos-ltda.pdf" TargetMode="External"/><Relationship Id="rId387" Type="http://schemas.openxmlformats.org/officeDocument/2006/relationships/hyperlink" Target="https://www.hospitalmarialucinda.org/files/pdf/ds-solucoes-ltda-me-16_23_4-2609168047-contrato-pj-ds-solucoes-ltda.pdf" TargetMode="External"/><Relationship Id="rId191" Type="http://schemas.openxmlformats.org/officeDocument/2006/relationships/hyperlink" Target="https://www.hospitalmarialucinda.org/files/pdf/lemos---lemos-sociedade-simples-ltda-16_23_7-3933570459-contrato-pj-lemos---lemos-sociedade-simples.pdf" TargetMode="External"/><Relationship Id="rId205" Type="http://schemas.openxmlformats.org/officeDocument/2006/relationships/hyperlink" Target="https://www.hospitalmarialucinda.org/files/pdf/med-salute-belem-assessoria-e-consultoria-medica-ltda-16_23_7-1555254720-contrato-pj-med-salute-belem-assessoria.pdf" TargetMode="External"/><Relationship Id="rId247" Type="http://schemas.openxmlformats.org/officeDocument/2006/relationships/hyperlink" Target="https://www.hospitalmarialucinda.org/files/pdf/rezendemedical-servicos-medicos-ltda-16_23_7-4091534147-contrato-pj-rezendemedical-servicos-medicos-ltda.pdf" TargetMode="External"/><Relationship Id="rId412" Type="http://schemas.openxmlformats.org/officeDocument/2006/relationships/hyperlink" Target="https://www.hospitalmarialucinda.org/files/pdf/nathalia-de-oliveira-reis-queiroz-de-mattos-ltda-16_23_7-786296370-contrato-pj-nathalia-de-oliveira-reis-queiroz-de-mattos-ltda.pdf" TargetMode="External"/><Relationship Id="rId107" Type="http://schemas.openxmlformats.org/officeDocument/2006/relationships/hyperlink" Target="https://www.hospitalmarialucinda.org/files/pdf/rj-de-santa-cruz-oliveira-atividades-medicas-16_23_4-contrato-pj-rj--de--santa--cruz--oliveira--atividades--medicas-.pdf" TargetMode="External"/><Relationship Id="rId289" Type="http://schemas.openxmlformats.org/officeDocument/2006/relationships/hyperlink" Target="https://www.hospitalmarialucinda.org/files/pdf/one-servicos-medicos-ltda-16_23_7-3560114356-contrato-pj-one-servicos-medicos-ltda.pdf" TargetMode="External"/><Relationship Id="rId454" Type="http://schemas.openxmlformats.org/officeDocument/2006/relationships/hyperlink" Target="https://www.hospitalmarialucinda.org/files/pdf/henrique-herculano-rocha-de-oliveira-ltda-16_23_7-3578260069-contrato-pj-henrique-herculano-rocha-de-oliveira-ltda.pdf" TargetMode="External"/><Relationship Id="rId11" Type="http://schemas.openxmlformats.org/officeDocument/2006/relationships/hyperlink" Target="https://www.hospitalmarialucinda.org/files/pdf/carlos-henrique-magalhaes-16_23_4-contrato-pj-carlos%5D-henrique-magalhaes.pdf" TargetMode="External"/><Relationship Id="rId53" Type="http://schemas.openxmlformats.org/officeDocument/2006/relationships/hyperlink" Target="https://www.hospitalmarialucinda.org/files/pdf/philips-medical-systems-ltda-16_23_4-contrato-pj-philips.pdf" TargetMode="External"/><Relationship Id="rId149" Type="http://schemas.openxmlformats.org/officeDocument/2006/relationships/hyperlink" Target="https://www.hospitalmarialucinda.org/files/pdf/bruno-l-ramos-rangel-servicos-medicos-16_23_4-2110815867-contrato-pj-bruno-l-ramos-rangel.pdf" TargetMode="External"/><Relationship Id="rId314" Type="http://schemas.openxmlformats.org/officeDocument/2006/relationships/hyperlink" Target="https://www.hospitalmarialucinda.org/files/pdf/rgmed-servicos-medicos-ltda-16_23_7-3034428227-contrato-pj-rgmed-servicos-medicos-ltda.pdf" TargetMode="External"/><Relationship Id="rId356" Type="http://schemas.openxmlformats.org/officeDocument/2006/relationships/hyperlink" Target="https://www.hospitalmarialucinda.org/files/pdf/nascimento-gestao-medica-ltda-16_23_7-1858274717-contrato-pj-nascimento-gestao-medica-ltda.pdf" TargetMode="External"/><Relationship Id="rId398" Type="http://schemas.openxmlformats.org/officeDocument/2006/relationships/hyperlink" Target="https://www.hospitalmarialucinda.org/files/pdf/feminagyn-clinica-de-ginecologia-e-obstretricia-ltda-16_23_7-2015908965-contrato-pj-feminagyn-clinica-de-ginecologia-e-obstetricia-ltda.pdf" TargetMode="External"/><Relationship Id="rId95" Type="http://schemas.openxmlformats.org/officeDocument/2006/relationships/hyperlink" Target="https://www.hospitalmarialucinda.org/files/pdf/51.269.628-ltda-16_23_4-1214268887-contrato-pj-51269628-ltda.pdf" TargetMode="External"/><Relationship Id="rId160" Type="http://schemas.openxmlformats.org/officeDocument/2006/relationships/hyperlink" Target="https://www.hospitalmarialucinda.org/files/pdf/doctor-servicos-de-saude-ltda-16_23_4-1954362974-contrato-pj-doctor-servicos-de-saude-ltda.pdf" TargetMode="External"/><Relationship Id="rId216" Type="http://schemas.openxmlformats.org/officeDocument/2006/relationships/hyperlink" Target="https://www.hospitalmarialucinda.org/files/pdf/smtp-servicos-em-saude-ltda-16_23_7-2707589012-contrato-pj-smtp-servicos-em-saude.pdf" TargetMode="External"/><Relationship Id="rId423" Type="http://schemas.openxmlformats.org/officeDocument/2006/relationships/hyperlink" Target="https://www.hospitalmarialucinda.org/files/pdf/clinica-taelis-med-ltda-16_23_7-1078372610-contrato-pj-clinica-taelis-med-ltda.pdf" TargetMode="External"/><Relationship Id="rId258" Type="http://schemas.openxmlformats.org/officeDocument/2006/relationships/hyperlink" Target="https://www.hospitalmarialucinda.org/files/pdf/thyago-de-oliveira-afonso-ltda-16_23_7-317259653-contrato-pj-thyago-de-oliveira-afonso-ltda.pdf" TargetMode="External"/><Relationship Id="rId465" Type="http://schemas.openxmlformats.org/officeDocument/2006/relationships/hyperlink" Target="https://www.hospitalmarialucinda.org/files/pdf/odontoclin---clinica-medica-e-odontologica-ltda-16_23_7-1670723786-contrato-pj-odontoclin-clinica-medica-e-odontologica-ltda.pdf" TargetMode="External"/><Relationship Id="rId22" Type="http://schemas.openxmlformats.org/officeDocument/2006/relationships/hyperlink" Target="https://www.hospitalmarialucinda.org/files/pdf/populine-telecom-servicos-16_23_4-3037346749-contrato-pj-populine.pdf" TargetMode="External"/><Relationship Id="rId64" Type="http://schemas.openxmlformats.org/officeDocument/2006/relationships/hyperlink" Target="https://www.hospitalmarialucinda.org/files/pdf/carvalho-e-reis-servicos-medicos-ltda-16_23_4-contrato-pj--carvalho-e-reis.pdf" TargetMode="External"/><Relationship Id="rId118" Type="http://schemas.openxmlformats.org/officeDocument/2006/relationships/hyperlink" Target="https://www.hospitalmarialucinda.org/files/pdf/medcenter-atividades-medicas-ltda-16_23_4-3263467162-contrato-pj-medcenter-atividades-medicas-ltda.pdf" TargetMode="External"/><Relationship Id="rId325" Type="http://schemas.openxmlformats.org/officeDocument/2006/relationships/hyperlink" Target="https://www.hospitalmarialucinda.org/files/pdf/giovanni-dela-bianca-servicos-medicos-ltda-16_23_7-485659098-contrato-pj-giovanni-dela-bianca-servicos-medicos-ltda.pdf" TargetMode="External"/><Relationship Id="rId367" Type="http://schemas.openxmlformats.org/officeDocument/2006/relationships/hyperlink" Target="https://www.hospitalmarialucinda.org/files/pdf/borges-e-lobo-servicos-medicos-ltda-16_23_7-1668453085-contrato-pj-borges-e-lobo-servicos-medicos-ltda.pdf" TargetMode="External"/><Relationship Id="rId171" Type="http://schemas.openxmlformats.org/officeDocument/2006/relationships/hyperlink" Target="https://www.hospitalmarialucinda.org/files/pdf/51.269.628-ltda-16_23_4-1214268887-contrato-pj-51269628-ltda.pdf" TargetMode="External"/><Relationship Id="rId227" Type="http://schemas.openxmlformats.org/officeDocument/2006/relationships/hyperlink" Target="https://www.hospitalmarialucinda.org/files/pdf/consult-diagnostico-medic-assistencia-16_23_7-135189483-contrato-pj-consult-diagnostic-medic-assistencia-e-servicos-medicos-ltda.pdf" TargetMode="External"/><Relationship Id="rId269" Type="http://schemas.openxmlformats.org/officeDocument/2006/relationships/hyperlink" Target="https://www.hospitalmarialucinda.org/files/pdf/oliveira-freitas-servicos-medicos-16_23_7-2116546625-contrato-pj-oliveira-freitas.pdf" TargetMode="External"/><Relationship Id="rId434" Type="http://schemas.openxmlformats.org/officeDocument/2006/relationships/hyperlink" Target="https://www.hospitalmarialucinda.org/files/pdf/wmn-chein-servicos-medicos-ltda-16_23_7-1518489291-contrato-pj-wmn-chein-servicos-medicos-ltda.pdf" TargetMode="External"/><Relationship Id="rId33" Type="http://schemas.openxmlformats.org/officeDocument/2006/relationships/hyperlink" Target="https://www.hospitalmarialucinda.org/files/pdf/medpalm-servicos-em-saude-ltda-16_23_4-contrato-pj-medpalm-servicos.pdf" TargetMode="External"/><Relationship Id="rId129" Type="http://schemas.openxmlformats.org/officeDocument/2006/relationships/hyperlink" Target="https://www.hospitalmarialucinda.org/files/pdf/wagner-fernandes-sales-da-silva---cia-ltda-16_23_4-1533147419-contrato-pj-wagner-fernandes-sales.pdf" TargetMode="External"/><Relationship Id="rId280" Type="http://schemas.openxmlformats.org/officeDocument/2006/relationships/hyperlink" Target="https://www.hospitalmarialucinda.org/files/pdf/k-stefane-chaves-dos-santos-atividade-medica-16_23_7-833715318-contrato-pj-k-stefane-chaves-dos-santos-atividade-medica.pdf" TargetMode="External"/><Relationship Id="rId336" Type="http://schemas.openxmlformats.org/officeDocument/2006/relationships/hyperlink" Target="https://www.hospitalmarialucinda.org/files/pdf/transbrasil-transporte-e-locacao-de-veiculos-ltda-16_23_4-1795336382-contrato-transbrasil.pdf" TargetMode="External"/><Relationship Id="rId75" Type="http://schemas.openxmlformats.org/officeDocument/2006/relationships/hyperlink" Target="https://www.hospitalmarialucinda.org/files/pdf/alexandre-amorim-16_23_4-contrato-pj-alexandre-amorim-prestacoes-de-servicos-hospitalares.pdf" TargetMode="External"/><Relationship Id="rId140" Type="http://schemas.openxmlformats.org/officeDocument/2006/relationships/hyperlink" Target="https://www.hospitalmarialucinda.org/files/pdf/green-paper-free-solucoes-16_23_4-1045847369-contrato-pj-green-paper-free-solucoes.pdf" TargetMode="External"/><Relationship Id="rId182" Type="http://schemas.openxmlformats.org/officeDocument/2006/relationships/hyperlink" Target="https://www.hospitalmarialucinda.org/files/pdf/medicalmed-atividades-medicas-ltda-16_23_4-contrato-pj-medicalmed-atividades-medicas-ltda.pdf" TargetMode="External"/><Relationship Id="rId378" Type="http://schemas.openxmlformats.org/officeDocument/2006/relationships/hyperlink" Target="https://www.hospitalmarialucinda.org/files/pdf/haf-servicos-medicos-ltda-16_23_7-2085203619-contrato-pj-haf-servicos-medicos-ltda.pdf" TargetMode="External"/><Relationship Id="rId403" Type="http://schemas.openxmlformats.org/officeDocument/2006/relationships/hyperlink" Target="https://www.hospitalmarialucinda.org/files/pdf/medelisa-ltda-16_23_7-4011425382-contrato-pj-medelisa-ltda.pdf" TargetMode="External"/><Relationship Id="rId6" Type="http://schemas.openxmlformats.org/officeDocument/2006/relationships/hyperlink" Target="https://www.hospitalmarialucinda.org/files/pdf/anatomica-servico-e-cirurgia-e-anatomia-16_23_4-690843562-contrato-anatomica.pdf" TargetMode="External"/><Relationship Id="rId238" Type="http://schemas.openxmlformats.org/officeDocument/2006/relationships/hyperlink" Target="https://www.hospitalmarialucinda.org/files/pdf/programamed-consultas-medicas-ltda-16_23_7-1187413740-contrato-pj-programamed-consultas-medicas-ltda.pdf" TargetMode="External"/><Relationship Id="rId445" Type="http://schemas.openxmlformats.org/officeDocument/2006/relationships/hyperlink" Target="https://www.hospitalmarialucinda.org/files/pdf/rodrigo-rufino-pereira-silva-e-companhia-ltda-16_23_7-460136856-contrato-pj-rodrigo-pereira-silva-e-companhia-ltda.pdf" TargetMode="External"/><Relationship Id="rId291" Type="http://schemas.openxmlformats.org/officeDocument/2006/relationships/hyperlink" Target="https://www.hospitalmarialucinda.org/files/pdf/henrique-brandt-krause-servicos-medicos-ltda-16_23_7-3575832567-contrato-pj-henrique-brandt-krause-servicos-medicos-ltda.pdf" TargetMode="External"/><Relationship Id="rId305" Type="http://schemas.openxmlformats.org/officeDocument/2006/relationships/hyperlink" Target="https://www.hospitalmarialucinda.org/files/pdf/rafaela-leite-guerra-costa-servicos-medicos-ltda-16_23_7-226866431-contrato-pj-rafaela-leite-guerra-costa-servicos-medicos-ltda.pdf" TargetMode="External"/><Relationship Id="rId347" Type="http://schemas.openxmlformats.org/officeDocument/2006/relationships/hyperlink" Target="https://www.hospitalmarialucinda.org/files/pdf/rcts-servicos-medicos-ltda-16_23_7-2983556459-contrato-pj-rcts-servicos-medicos-ltda.pdf" TargetMode="External"/><Relationship Id="rId44" Type="http://schemas.openxmlformats.org/officeDocument/2006/relationships/hyperlink" Target="https://www.hospitalmarialucinda.org/files/pdf/renapsi---rede-nacional-de-aprendizagem-16_23_4-contrato-pj-renapsi.pdf" TargetMode="External"/><Relationship Id="rId86" Type="http://schemas.openxmlformats.org/officeDocument/2006/relationships/hyperlink" Target="https://www.hospitalmarialucinda.org/files/pdf/philips-medical-systems-ltda-16_23_4-contrato-pj-philips.pdf" TargetMode="External"/><Relationship Id="rId151" Type="http://schemas.openxmlformats.org/officeDocument/2006/relationships/hyperlink" Target="https://www.hospitalmarialucinda.org/files/pdf/innovar-centro-especializado-de-saude-ltda-16_23_4-contrato-pj-innovar.pdf" TargetMode="External"/><Relationship Id="rId389" Type="http://schemas.openxmlformats.org/officeDocument/2006/relationships/hyperlink" Target="https://www.hospitalmarialucinda.org/files/pdf/maria-gabriela-raposo-pedrosa-de-melo-ltda-16_23_7-1713914265-contrato-pj-maria-gabriela-raposo-pedrosa-de-melo-ltda.pdf" TargetMode="External"/><Relationship Id="rId193" Type="http://schemas.openxmlformats.org/officeDocument/2006/relationships/hyperlink" Target="https://www.hospitalmarialucinda.org/files/pdf/semear-servicos-de-saude-ltda-16_23_7-1703381804-contrato-pj-semear-servicos-de-saude.pdf" TargetMode="External"/><Relationship Id="rId207" Type="http://schemas.openxmlformats.org/officeDocument/2006/relationships/hyperlink" Target="https://www.hospitalmarialucinda.org/files/pdf/zaquel-gas-e-agua-ltda-16_23_4-2341138755-contrato-zaquel-gas-e-agua.pdf" TargetMode="External"/><Relationship Id="rId249" Type="http://schemas.openxmlformats.org/officeDocument/2006/relationships/hyperlink" Target="https://www.hospitalmarialucinda.org/files/pdf/manuela-tojal-duarte-servicos-medicos-ltda-16_23_7-2099764661-contrato-pj-manuela-tojal-duarte-servicos-medicos-ltda.pdf" TargetMode="External"/><Relationship Id="rId414" Type="http://schemas.openxmlformats.org/officeDocument/2006/relationships/hyperlink" Target="https://www.hospitalmarialucinda.org/files/pdf/hsm2-med-solution-servicos-em-saude-ltda-16_23_7-3889142931-contrato-pj-hsm2-med-solution-servicos-em-saude-ltda.pdf" TargetMode="External"/><Relationship Id="rId456" Type="http://schemas.openxmlformats.org/officeDocument/2006/relationships/hyperlink" Target="https://www.hospitalmarialucinda.org/files/pdf/vivian-marielly-bezerra-dos-santos-servicos-medicos-ltda-16_23_7-3359999150-contrato-pj-vivian-marielly-bezerra-dos-santos-servicos-medicos-ltda.pdf" TargetMode="External"/><Relationship Id="rId13" Type="http://schemas.openxmlformats.org/officeDocument/2006/relationships/hyperlink" Target="https://www.hospitalmarialucinda.org/files/pdf/s-b-locacoes-de-veiculos-ltda-16_23_4-contrato-pj-s-b-locacoes-n.pdf" TargetMode="External"/><Relationship Id="rId109" Type="http://schemas.openxmlformats.org/officeDocument/2006/relationships/hyperlink" Target="https://www.hospitalmarialucinda.org/files/pdf/m-a-r-viana-servicos-medicos-ltda-16_23_4-contrato-pj-m-a-r-viana-servicos-medicos.pdf" TargetMode="External"/><Relationship Id="rId260" Type="http://schemas.openxmlformats.org/officeDocument/2006/relationships/hyperlink" Target="https://www.hospitalmarialucinda.org/files/pdf/maria-jose-silva-nunes-de-gouveia-16_23_4-contrato-pj-maria-jose-silva-nunes-de-gouveia.pdf" TargetMode="External"/><Relationship Id="rId316" Type="http://schemas.openxmlformats.org/officeDocument/2006/relationships/hyperlink" Target="https://www.hospitalmarialucinda.org/files/pdf/gmbs-construcoes-ltda-16_23_4-305334388-contrato-pj-gmbs-construcoes-e-manutencao.pdf" TargetMode="External"/><Relationship Id="rId55" Type="http://schemas.openxmlformats.org/officeDocument/2006/relationships/hyperlink" Target="https://www.hospitalmarialucinda.org/files/pdf/antonio-l-do-n-silva-ltda-16_23_4-contrato-pj-antonio-l-do-n-silva-ltda.pdf" TargetMode="External"/><Relationship Id="rId97" Type="http://schemas.openxmlformats.org/officeDocument/2006/relationships/hyperlink" Target="https://www.hospitalmarialucinda.org/files/pdf/dr-wagner-wanderley-costa-ltda-16_23_4-contrato-pj-dr--wagner--wanderley--costa--ltda.pdf" TargetMode="External"/><Relationship Id="rId120" Type="http://schemas.openxmlformats.org/officeDocument/2006/relationships/hyperlink" Target="https://www.hospitalmarialucinda.org/files/pdf/servicos-de-imagens-radiograficas-16_23_4-1642663684-contrato-pj-servicos-de-imagem-radiograficas.pdf" TargetMode="External"/><Relationship Id="rId358" Type="http://schemas.openxmlformats.org/officeDocument/2006/relationships/hyperlink" Target="https://www.hospitalmarialucinda.org/files/pdf/dra-beatriz-vieira-galindo-ltda-16_23_7-3006068749-contrato-pj-dra-beatriz-vieira-galindo-ltda.pdf" TargetMode="External"/><Relationship Id="rId162" Type="http://schemas.openxmlformats.org/officeDocument/2006/relationships/hyperlink" Target="https://www.hospitalmarialucinda.org/files/pdf/centralmed--atividades-medicas-ltda-16_23_4-contrato-pj-centralmed--atividades--medicas--ltda---set.pdf" TargetMode="External"/><Relationship Id="rId218" Type="http://schemas.openxmlformats.org/officeDocument/2006/relationships/hyperlink" Target="https://www.hospitalmarialucinda.org/files/pdf/lucas-iago-bezerra-monteiro-ltda-16_23_7-1473006918-contrato-pj-lucas-iago-bezerra-monteiro-ltda.pdf" TargetMode="External"/><Relationship Id="rId425" Type="http://schemas.openxmlformats.org/officeDocument/2006/relationships/hyperlink" Target="https://www.hospitalmarialucinda.org/files/pdf/mms-servicos-medicos-ltda---1&#176;-aditivo-16_23_7-1038113006-contrato-pj-mms-servicos-medicos-ltda-aditivo.pdf" TargetMode="External"/><Relationship Id="rId467" Type="http://schemas.openxmlformats.org/officeDocument/2006/relationships/hyperlink" Target="https://www.hospitalmarialucinda.org/files/pdf/lucas-amaral-shizue-suassuna-ltda-16_23_7-259302748-contrato-pj-lucas-amaral-shizue-suassuna-ltda.pdf" TargetMode="External"/><Relationship Id="rId271" Type="http://schemas.openxmlformats.org/officeDocument/2006/relationships/hyperlink" Target="https://www.hospitalmarialucinda.org/files/pdf/mms-servicos-medicos-ltda-16_23_7-4166130596-contrato-pj-mms-servicos-medicos-ltda.pdf" TargetMode="External"/><Relationship Id="rId24" Type="http://schemas.openxmlformats.org/officeDocument/2006/relationships/hyperlink" Target="https://www.hospitalmarialucinda.org/files/pdf/j-e-m-da-silva-atividade-medica-ambulatorial-16_23_4-contrato-pj-j-e-m-da-silva-atividades-medica-ambulatorial.pdf" TargetMode="External"/><Relationship Id="rId66" Type="http://schemas.openxmlformats.org/officeDocument/2006/relationships/hyperlink" Target="https://www.hospitalmarialucinda.org/files/pdf/clinica-new-medic-ltda-epp-16_23_4-contrato-pj-clinica-new-medic.pdf" TargetMode="External"/><Relationship Id="rId131" Type="http://schemas.openxmlformats.org/officeDocument/2006/relationships/hyperlink" Target="https://www.hospitalmarialucinda.org/files/pdf/cooperativa-de-trabalho-salute-16_23_4-2805832598-contrato-pj-cooperativa-de-trabalho-salute.pdf" TargetMode="External"/><Relationship Id="rId327" Type="http://schemas.openxmlformats.org/officeDocument/2006/relationships/hyperlink" Target="https://www.hospitalmarialucinda.org/files/pdf/larissa-vasconcelos-queiroz-servicos-medicos---cia-ltda-16_23_7-945804776-contrato-pj-larissa-vasconcelos-queiroz-servicos-medicos---cia-ltda.pdf" TargetMode="External"/><Relationship Id="rId369" Type="http://schemas.openxmlformats.org/officeDocument/2006/relationships/hyperlink" Target="https://www.hospitalmarialucinda.org/files/pdf/rayssa-medeiros-de-melo-barros-servicos-medicos-ltda-16_23_7-3379737937-contrato-pj-rayssa-medeiros.pdf" TargetMode="External"/><Relationship Id="rId173" Type="http://schemas.openxmlformats.org/officeDocument/2006/relationships/hyperlink" Target="https://www.hospitalmarialucinda.org/files/pdf/s-v-de-oliveira-junior-eireli-16_23_4-4130070787-contrato-pj-sv-de-oliveira-junior-eireli.pdf" TargetMode="External"/><Relationship Id="rId229" Type="http://schemas.openxmlformats.org/officeDocument/2006/relationships/hyperlink" Target="https://www.hospitalmarialucinda.org/files/pdf/evidence-gestao-de-servicos-em-saude-ltda-16_23_7-2908226691-contrato-pj-evidence-gestao-de-servicos-em-saude-ltda.pdf" TargetMode="External"/><Relationship Id="rId380" Type="http://schemas.openxmlformats.org/officeDocument/2006/relationships/hyperlink" Target="https://www.hospitalmarialucinda.org/files/pdf/kfme-med-servicos-medicos-ltda-16_23_7-3561751453-contrato-pj-kfme-med-servicos-medicos-ltda.pdf" TargetMode="External"/><Relationship Id="rId436" Type="http://schemas.openxmlformats.org/officeDocument/2006/relationships/hyperlink" Target="https://www.hospitalmarialucinda.org/files/pdf/mix-life-health-assistencia-e-servicos-medicos-ltda-16_23_7-203702507-contrato-pj-mix-life-health-assistencia-e-servicos-medicos-ltda.pdf" TargetMode="External"/><Relationship Id="rId240" Type="http://schemas.openxmlformats.org/officeDocument/2006/relationships/hyperlink" Target="https://www.hospitalmarialucinda.org/files/pdf/bljl-servicos-medicos-ltda-16_23_7-4209518610-contrato-pj-bljl-servicos-medicos-ltda.pdf" TargetMode="External"/><Relationship Id="rId35" Type="http://schemas.openxmlformats.org/officeDocument/2006/relationships/hyperlink" Target="https://www.hospitalmarialucinda.org/files/pdf/portomed-atividades-medicas-ltda-16_23_4-3588655913-contrato-pj-portomed-atividades-medicas-ltda.pdf" TargetMode="External"/><Relationship Id="rId77" Type="http://schemas.openxmlformats.org/officeDocument/2006/relationships/hyperlink" Target="https://www.hospitalmarialucinda.org/files/pdf/vivamed-atividades-medicas-ltda-16_23_4-contrato-pj-vivamed-atividades-mecicas-ltda.pdf" TargetMode="External"/><Relationship Id="rId100" Type="http://schemas.openxmlformats.org/officeDocument/2006/relationships/hyperlink" Target="https://www.hospitalmarialucinda.org/files/pdf/populine-telecom-servicos-16_23_4-3037346749-contrato-pj-populine.pdf" TargetMode="External"/><Relationship Id="rId282" Type="http://schemas.openxmlformats.org/officeDocument/2006/relationships/hyperlink" Target="https://www.hospitalmarialucinda.org/files/pdf/lemos---lemos-sociedade-simples-ltda-16_23_7-3933570459-contrato-pj-lemos---lemos-sociedade-simples.pdf" TargetMode="External"/><Relationship Id="rId338" Type="http://schemas.openxmlformats.org/officeDocument/2006/relationships/hyperlink" Target="https://www.hospitalmarialucinda.org/files/pdf/59.678.530-ltda-16_23_7-3546237678-contrato-pj-59678530-ltda.pdf" TargetMode="External"/><Relationship Id="rId8" Type="http://schemas.openxmlformats.org/officeDocument/2006/relationships/hyperlink" Target="https://www.hospitalmarialucinda.org/files/pdf/b-a-c-de-almeida-de-almeida-16_23_4-contrato-pj-b--a--c--de--almeida---me.pdf" TargetMode="External"/><Relationship Id="rId142" Type="http://schemas.openxmlformats.org/officeDocument/2006/relationships/hyperlink" Target="https://www.hospitalmarialucinda.org/files/pdf/zurich-minas-brasil-seguros-16_23_4-531785353-contrato-pj-zurich-minas-brasil-seguros.pdf" TargetMode="External"/><Relationship Id="rId184" Type="http://schemas.openxmlformats.org/officeDocument/2006/relationships/hyperlink" Target="https://www.hospitalmarialucinda.org/files/pdf/farias-lima-servicos-medicos-ltda-16_23_7-2059167892-contrato-pj-farias-lima-servicos-medicos--2-.pdf" TargetMode="External"/><Relationship Id="rId391" Type="http://schemas.openxmlformats.org/officeDocument/2006/relationships/hyperlink" Target="https://www.hospitalmarialucinda.org/files/pdf/lk-serv-de-saude-ltda-16_23_7-279853513-contrato-pj-lk-serv-de-saude-ltda.pdf" TargetMode="External"/><Relationship Id="rId405" Type="http://schemas.openxmlformats.org/officeDocument/2006/relationships/hyperlink" Target="https://www.hospitalmarialucinda.org/files/pdf/victoria-maria-azevedo-f.-anjos-servicos-medicos-ltda-16_23_7-2856824908-contrato-pj-victoria-maria-azevedo-f-anjos-servicos-medicos-ltda.pdf" TargetMode="External"/><Relationship Id="rId447" Type="http://schemas.openxmlformats.org/officeDocument/2006/relationships/hyperlink" Target="https://www.hospitalmarialucinda.org/files/pdf/pedro-henrique-veloso-peixoto-servicos-ltda-16_23_7-2911433711-contrato-pj-pedro-henrique-veloso-peixoto-servicos-medicos-ltda.pdf" TargetMode="External"/><Relationship Id="rId251" Type="http://schemas.openxmlformats.org/officeDocument/2006/relationships/hyperlink" Target="https://www.hospitalmarialucinda.org/files/pdf/lizandra-de-sa-bezerra-nunes-servicos-medicos-ltda-16_23_7-625773617-contrato-pj-lizandra-de-sa-bezerra-nunes-servicos-medicos-ltda.pdf" TargetMode="External"/><Relationship Id="rId46" Type="http://schemas.openxmlformats.org/officeDocument/2006/relationships/hyperlink" Target="https://www.hospitalmarialucinda.org/files/pdf/teleimagem-servicos-de-dados-ltda-16_23_4-contrato-pj-teleimagem.pdf" TargetMode="External"/><Relationship Id="rId293" Type="http://schemas.openxmlformats.org/officeDocument/2006/relationships/hyperlink" Target="https://www.hospitalmarialucinda.org/files/pdf/r---p-araujo-servicos-em-saude-ltda-16_23_7-769458348-contrato-pj-r---p-araujo-servicos-em-saude-ltda.pdf" TargetMode="External"/><Relationship Id="rId307" Type="http://schemas.openxmlformats.org/officeDocument/2006/relationships/hyperlink" Target="https://www.hospitalmarialucinda.org/files/pdf/premiummed-atividades-medicas-ltda-16_23_7-4135510556-contrato-pj-premiummed-atividades-medicas-ltda.pdf" TargetMode="External"/><Relationship Id="rId349" Type="http://schemas.openxmlformats.org/officeDocument/2006/relationships/hyperlink" Target="https://www.hospitalmarialucinda.org/files/pdf/arqtec-servicos-16_23_4-1554252126-contrato-arqtec-servicos.pdf" TargetMode="External"/><Relationship Id="rId88" Type="http://schemas.openxmlformats.org/officeDocument/2006/relationships/hyperlink" Target="https://www.hospitalmarialucinda.org/files/pdf/lazaro-luis-souza-16_23_4-contrato-pj-lazaro-luis-souza.pdf" TargetMode="External"/><Relationship Id="rId111" Type="http://schemas.openxmlformats.org/officeDocument/2006/relationships/hyperlink" Target="https://www.hospitalmarialucinda.org/files/pdf/dmh-produtos-hospitalares-16_23_4-3346034403-contrato-pj-dmh.pdf" TargetMode="External"/><Relationship Id="rId153" Type="http://schemas.openxmlformats.org/officeDocument/2006/relationships/hyperlink" Target="https://www.hospitalmarialucinda.org/files/pdf/rentokil-initial--do-brasil-ltda-16_23_4-contrato-pj-rentokil-initial-do-b-.pdf" TargetMode="External"/><Relationship Id="rId195" Type="http://schemas.openxmlformats.org/officeDocument/2006/relationships/hyperlink" Target="https://www.hospitalmarialucinda.org/files/pdf/dr-sergio-salgues-de-matos-filho-16_23_7-4080271470-contrato-pj-dr-sergio-salgues-servicos.pdf" TargetMode="External"/><Relationship Id="rId209" Type="http://schemas.openxmlformats.org/officeDocument/2006/relationships/hyperlink" Target="https://www.hospitalmarialucinda.org/files/pdf/dot-servicos-medicos-ltda-16_23_7-3407344606-contrato-pj-dot-servicos-medicos-ltda.pdf" TargetMode="External"/><Relationship Id="rId360" Type="http://schemas.openxmlformats.org/officeDocument/2006/relationships/hyperlink" Target="https://www.hospitalmarialucinda.org/files/pdf/joao-paulo-da-silva-gomes-servicos-medicos-ltda-16_23_7-1200037203-contrato-pj-joao-paulo-da-silva-gomes-servicos-medicos-ltda.pdf" TargetMode="External"/><Relationship Id="rId416" Type="http://schemas.openxmlformats.org/officeDocument/2006/relationships/hyperlink" Target="https://www.hospitalmarialucinda.org/files/pdf/limpservice-ltda-16_23_4-2636662467-contrato-pj-limpservice.pdf" TargetMode="External"/><Relationship Id="rId220" Type="http://schemas.openxmlformats.org/officeDocument/2006/relationships/hyperlink" Target="https://www.hospitalmarialucinda.org/files/pdf/giovanna--pellegrino-servicos-medicos-ltda-16_23_7-5855367-contrato-pj-giovanna-pellegrino-servicos-medicos-ltda.pdf" TargetMode="External"/><Relationship Id="rId458" Type="http://schemas.openxmlformats.org/officeDocument/2006/relationships/hyperlink" Target="https://www.hospitalmarialucinda.org/files/pdf/doctor-clinic-servicos-medicos-ltda-16_23_7-896206316-contrato-pj-doctor-clinic-servicos-medicos-ltda.pdf" TargetMode="External"/><Relationship Id="rId15" Type="http://schemas.openxmlformats.org/officeDocument/2006/relationships/hyperlink" Target="https://www.hospitalmarialucinda.org/files/pdf/cicero-rogerio-nogueira-16_23_4-contrato-pj-cicero-rogerio-nogueira-.pdf" TargetMode="External"/><Relationship Id="rId57" Type="http://schemas.openxmlformats.org/officeDocument/2006/relationships/hyperlink" Target="https://www.hospitalmarialucinda.org/files/pdf/ecordis-servicos-medicos-ltda-16_23_4-1543981826-contrato-pj-ecordis-servicos.pdf" TargetMode="External"/><Relationship Id="rId262" Type="http://schemas.openxmlformats.org/officeDocument/2006/relationships/hyperlink" Target="https://www.hospitalmarialucinda.org/files/pdf/l-k-de-almeida-moura-me-16_23_4-4645113-contrato-pj-lk-de-almeida-moura.pdf" TargetMode="External"/><Relationship Id="rId318" Type="http://schemas.openxmlformats.org/officeDocument/2006/relationships/hyperlink" Target="https://www.hospitalmarialucinda.org/files/pdf/jollykelma-patricia-de-oliveira-servicos-medicos-ltda-16_23_7-122981280-contrato-pj-jollykelma-patricia-de-oliveira-servicos-medicos-ltda.pdf" TargetMode="External"/><Relationship Id="rId99" Type="http://schemas.openxmlformats.org/officeDocument/2006/relationships/hyperlink" Target="https://www.hospitalmarialucinda.org/files/pdf/rafael-de-oliveira-rodrigues-alves-servicos-medicos-16_23_4-contrato-pj-rafael-de-oliveira-rodrigues-alves-servicos-medicos.pdf" TargetMode="External"/><Relationship Id="rId122" Type="http://schemas.openxmlformats.org/officeDocument/2006/relationships/hyperlink" Target="https://www.hospitalmarialucinda.org/files/pdf/limpservice-ltda-16_23_4-649153777-contrato-pj-limpservice-ltda.pdf" TargetMode="External"/><Relationship Id="rId164" Type="http://schemas.openxmlformats.org/officeDocument/2006/relationships/hyperlink" Target="https://www.hospitalmarialucinda.org/files/pdf/rc---tp-servicos-medicos-ltda-16_23_7-2195222404-contrato-pj-rc---tp-servicos-medicos-ltda.pdf" TargetMode="External"/><Relationship Id="rId371" Type="http://schemas.openxmlformats.org/officeDocument/2006/relationships/hyperlink" Target="https://www.hospitalmarialucinda.org/files/pdf/jvn-servicos-medicos-ltda-16_23_7-1864088657-contrato-pj-jvn-servicos-medicos-ltda.pdf" TargetMode="External"/><Relationship Id="rId427" Type="http://schemas.openxmlformats.org/officeDocument/2006/relationships/hyperlink" Target="https://www.hospitalmarialucinda.org/files/pdf/medical-mercantil-de-aparelhagem-medica-ltda-16_23_4-4207097785-contrato-pj-medical-mercantil-de-aparelhagem-medica-ltda.pdf" TargetMode="External"/><Relationship Id="rId469" Type="http://schemas.openxmlformats.org/officeDocument/2006/relationships/hyperlink" Target="https://www.hospitalmarialucinda.org/files/pdf/wagner-fernandes-sales-da-silva---cia-ltda-16_23_4-1798782287-contrato-pj-wagner-fernandes-4-aditivo.pdf" TargetMode="External"/><Relationship Id="rId26" Type="http://schemas.openxmlformats.org/officeDocument/2006/relationships/hyperlink" Target="https://www.hospitalmarialucinda.org/files/pdf/dr-weidson-lira-saude-e-performace-16_23_4-contrato-pj-dr-weidson-lira-saude-e-performace-ltda.pdf" TargetMode="External"/><Relationship Id="rId231" Type="http://schemas.openxmlformats.org/officeDocument/2006/relationships/hyperlink" Target="https://www.hospitalmarialucinda.org/files/pdf/monteiro-alves-ltda---aqualyse-16_23_4-1755522768-contrato-pj-monteiro-alves-ltda.pdf" TargetMode="External"/><Relationship Id="rId273" Type="http://schemas.openxmlformats.org/officeDocument/2006/relationships/hyperlink" Target="https://www.hospitalmarialucinda.org/files/pdf/power-servicos-de-automacao-montagens-e-instalacoes-16_23_4-3533424985-contrato-pj-power-servicos-de-automacao.pdf" TargetMode="External"/><Relationship Id="rId329" Type="http://schemas.openxmlformats.org/officeDocument/2006/relationships/hyperlink" Target="https://www.hospitalmarialucinda.org/files/pdf/obp-servicos-medicos-e-hospitalares-ltda-16_23_7-275685587-contrato-pj-obp-servicos-medicos-e-hospitalares-ltda.pdf" TargetMode="External"/><Relationship Id="rId68" Type="http://schemas.openxmlformats.org/officeDocument/2006/relationships/hyperlink" Target="https://www.hospitalmarialucinda.org/files/pdf/fade-ufpe-fundacao-de-apoio-ao-desenvolvimento-16_23_4-309686204-contrato-pj-fade.pdf" TargetMode="External"/><Relationship Id="rId133" Type="http://schemas.openxmlformats.org/officeDocument/2006/relationships/hyperlink" Target="https://www.hospitalmarialucinda.org/files/pdf/clean-higienizacoes-de-texteis-eireli-16_23_4-3006272537-contrato-pj-clean-higienizacoes.pdf" TargetMode="External"/><Relationship Id="rId175" Type="http://schemas.openxmlformats.org/officeDocument/2006/relationships/hyperlink" Target="https://www.hospitalmarialucinda.org/files/pdf/g4med-solucoes-em-saude-ltda-16_23_4-contrato-pj-g4med-solucoes-em-saude-ltda.pdf" TargetMode="External"/><Relationship Id="rId340" Type="http://schemas.openxmlformats.org/officeDocument/2006/relationships/hyperlink" Target="https://www.hospitalmarialucinda.org/files/pdf/lhgbb-servicos-medicos-ltda-16_23_7-1191610892-contrato-pj-lhgbb-servicos-medicos-ltda.pdf" TargetMode="External"/><Relationship Id="rId200" Type="http://schemas.openxmlformats.org/officeDocument/2006/relationships/hyperlink" Target="https://www.hospitalmarialucinda.org/files/pdf/techsyst-sistemas-de-automacao-e-informatica-16_23_4-1279436147-contrato-pj-techyst.pdf" TargetMode="External"/><Relationship Id="rId382" Type="http://schemas.openxmlformats.org/officeDocument/2006/relationships/hyperlink" Target="https://www.hospitalmarialucinda.org/files/pdf/msml-servicos-medicos-ltda-16_23_7-1881020937-contrato-pj-msml-servicos-medicos-ltda.pdf" TargetMode="External"/><Relationship Id="rId438" Type="http://schemas.openxmlformats.org/officeDocument/2006/relationships/hyperlink" Target="https://www.hospitalmarialucinda.org/files/pdf/rc-consultoria-medica-ltda-16_23_7-119925790-contrato-pj-rc-consultoria-medica--ltda.pdf" TargetMode="External"/><Relationship Id="rId242" Type="http://schemas.openxmlformats.org/officeDocument/2006/relationships/hyperlink" Target="https://www.hospitalmarialucinda.org/files/pdf/samtronic-industria-e-comercio-ltda---1o-aditivo-16_23_4-2657174621-contrato-pj-samtronic-1-aditivo.pdf" TargetMode="External"/><Relationship Id="rId284" Type="http://schemas.openxmlformats.org/officeDocument/2006/relationships/hyperlink" Target="https://www.hospitalmarialucinda.org/files/pdf/s-oliveira-roma-servicos-de-prestacoes-hospitalares-ltda-16_23_7-3563666311-contrato-pj-s-oliveira-roma-servicos.pdf" TargetMode="External"/><Relationship Id="rId37" Type="http://schemas.openxmlformats.org/officeDocument/2006/relationships/hyperlink" Target="https://www.hospitalmarialucinda.org/files/pdf/on-doctor-pernambuco-servicos-em-saude-16_23_4-contrato-pj-on-doctor.pdf" TargetMode="External"/><Relationship Id="rId79" Type="http://schemas.openxmlformats.org/officeDocument/2006/relationships/hyperlink" Target="https://www.hospitalmarialucinda.org/files/pdf/ednaldo-valenca-batista-16_23_4-contrato-pj-ednaldo-valenca.pdf" TargetMode="External"/><Relationship Id="rId102" Type="http://schemas.openxmlformats.org/officeDocument/2006/relationships/hyperlink" Target="https://www.hospitalmarialucinda.org/files/pdf/medical-mercantil-de-aparelhagem-medica-ltda-16_23_4-2589329220-contrato-pj-medical-mercantil-de-aparelhagem-medica-ltda.pdf" TargetMode="External"/><Relationship Id="rId144" Type="http://schemas.openxmlformats.org/officeDocument/2006/relationships/hyperlink" Target="https://www.hospitalmarialucinda.org/files/pdf/wek-technology-in-business-ltda-16_23_4-1705935108-contrato-pj-wek-technology-in-business-ltda.pdf" TargetMode="External"/><Relationship Id="rId90" Type="http://schemas.openxmlformats.org/officeDocument/2006/relationships/hyperlink" Target="https://www.hospitalmarialucinda.org/files/pdf/arzt-saude-ltda-16_23_4-2427978817-arzt-saude-ltda-16-23-4-contrato-pj-arzt--saude--ltda.pdf" TargetMode="External"/><Relationship Id="rId186" Type="http://schemas.openxmlformats.org/officeDocument/2006/relationships/hyperlink" Target="https://www.hospitalmarialucinda.org/files/pdf/ginecologistas-e-obstetras--associados-ltda-16_23_4-contrato-pj-ginecologistas-e-obstetras-associados-ltda.pdf" TargetMode="External"/><Relationship Id="rId351" Type="http://schemas.openxmlformats.org/officeDocument/2006/relationships/hyperlink" Target="https://www.hospitalmarialucinda.org/files/pdf/j-u-b-c-de-araujo-16_23_7-1978993821-contrato-pj-j-u-b-c-de-araujo-.pdf" TargetMode="External"/><Relationship Id="rId393" Type="http://schemas.openxmlformats.org/officeDocument/2006/relationships/hyperlink" Target="https://www.hospitalmarialucinda.org/files/pdf/lla-saude-e-servicos-medicos-ltda-16_23_7-2308420404-contrato-pj-lla-saude-e-servicos-medicos-ltda.pdf" TargetMode="External"/><Relationship Id="rId407" Type="http://schemas.openxmlformats.org/officeDocument/2006/relationships/hyperlink" Target="https://www.hospitalmarialucinda.org/files/pdf/t-c-galvao-analises-medicas-ltda-16_23_4-4267555360-contrato-pj-t-c-galvao-analises-medicas-ltda.pdf" TargetMode="External"/><Relationship Id="rId449" Type="http://schemas.openxmlformats.org/officeDocument/2006/relationships/hyperlink" Target="https://www.hospitalmarialucinda.org/files/pdf/centro-de-integracao-empresa-escola---ciee-16_23_4-302457596-contrato-pj-centro-de-integracao.pdf" TargetMode="External"/><Relationship Id="rId211" Type="http://schemas.openxmlformats.org/officeDocument/2006/relationships/hyperlink" Target="https://www.hospitalmarialucinda.org/files/pdf/hcv-servicos-medicos-ltda-16_23_7-1650600724-contrato-pj-hcv-servicos-medicos.pdf" TargetMode="External"/><Relationship Id="rId253" Type="http://schemas.openxmlformats.org/officeDocument/2006/relationships/hyperlink" Target="https://www.hospitalmarialucinda.org/files/pdf/mjex-servicos-medicos-ltda-16_23_7-331146419-contrato-pj-mjex-servicos-medicos-ltda-aditivo.pdf" TargetMode="External"/><Relationship Id="rId295" Type="http://schemas.openxmlformats.org/officeDocument/2006/relationships/hyperlink" Target="https://www.hospitalmarialucinda.org/files/pdf/alberto-vieira-servicos-medicos-ltda-16_23_7-3301410945-contrato-pj-alberto-vieira-servicos-medicos-ltda.pdf" TargetMode="External"/><Relationship Id="rId309" Type="http://schemas.openxmlformats.org/officeDocument/2006/relationships/hyperlink" Target="https://www.hospitalmarialucinda.org/files/pdf/fortemed-atividades-medicas-ltda-16_23_7-715686940-contrato-pj-fortemed-atividades-medicas-ltda.pdf" TargetMode="External"/><Relationship Id="rId460" Type="http://schemas.openxmlformats.org/officeDocument/2006/relationships/hyperlink" Target="https://www.hospitalmarialucinda.org/files/pdf/amd-tecnologia--da-informacao-e-sistemas-ltda-16_23_4-789049710-contrato-pj-amd--tecnologia-da--informacao-e-sistemas.pdf" TargetMode="External"/><Relationship Id="rId48" Type="http://schemas.openxmlformats.org/officeDocument/2006/relationships/hyperlink" Target="https://www.hospitalmarialucinda.org/files/pdf/provtel-tecnologia-servicos---dell-16_23_4-contrato-pj-provtel-tecnologia-servicos-servidor.pdf" TargetMode="External"/><Relationship Id="rId113" Type="http://schemas.openxmlformats.org/officeDocument/2006/relationships/hyperlink" Target="https://www.hospitalmarialucinda.org/files/pdf/maxifrota-servicos---combustivel-16_23_4-141519038-contrato-pj-maxifrota-combustivel-.pdf" TargetMode="External"/><Relationship Id="rId320" Type="http://schemas.openxmlformats.org/officeDocument/2006/relationships/hyperlink" Target="https://www.hospitalmarialucinda.org/files/pdf/normande-e-conde-servicos-medicos-ltda-16_23_7-3186902002-contrato-pj-normande-e-conde-servicos-medicos-ltda.pdf" TargetMode="External"/><Relationship Id="rId155" Type="http://schemas.openxmlformats.org/officeDocument/2006/relationships/hyperlink" Target="https://www.hospitalmarialucinda.org/files/pdf/mv-informatica-nordeste-ltda-16_23_4-2992253798-contrato-pj-mv-informatica-nordeste-ltda.pdf" TargetMode="External"/><Relationship Id="rId197" Type="http://schemas.openxmlformats.org/officeDocument/2006/relationships/hyperlink" Target="https://www.hospitalmarialucinda.org/files/pdf/casados---fragoso-med-servicos-16_23_7-3811064121-contrato-pj-casados---fragoso-med-servicos.pdf" TargetMode="External"/><Relationship Id="rId362" Type="http://schemas.openxmlformats.org/officeDocument/2006/relationships/hyperlink" Target="https://www.hospitalmarialucinda.org/files/pdf/antonia-raiane-silva-claudino-servicos-medicos-ltda-16_23_7-237774824-contrato-pj-antonia-raiane-silva-claudino-servicos-medicos-ltda.pdf" TargetMode="External"/><Relationship Id="rId418" Type="http://schemas.openxmlformats.org/officeDocument/2006/relationships/hyperlink" Target="https://www.hospitalmarialucinda.org/files/pdf/fonseca-da-cunha-maia-servicos-medicos-ltda-16_23_7-3112459683-contrato-pj-fonseca-da-cunha-maia-servicos-medicos-ltda.pdf" TargetMode="External"/><Relationship Id="rId222" Type="http://schemas.openxmlformats.org/officeDocument/2006/relationships/hyperlink" Target="https://www.hospitalmarialucinda.org/files/pdf/solucao-servicos-de-escriorio-16_23_4-3933977153-contrato-pj-solucao.pdf" TargetMode="External"/><Relationship Id="rId264" Type="http://schemas.openxmlformats.org/officeDocument/2006/relationships/hyperlink" Target="https://www.hospitalmarialucinda.org/files/pdf/dr-sergio-salgues-de-matos-filho-16_23_7-4080271470-contrato-pj-dr-sergio-salgues-servicos.pdf" TargetMode="External"/><Relationship Id="rId471" Type="http://schemas.openxmlformats.org/officeDocument/2006/relationships/hyperlink" Target="https://www.hospitalmarialucinda.org/files/pdf/porto-seguro-companhia-de-seguros-gerais-16_23_4-2321399381-contrato-pj-porto-seguro-companhia-de-seguros-gerais-3-aditivo.pdf" TargetMode="External"/><Relationship Id="rId17" Type="http://schemas.openxmlformats.org/officeDocument/2006/relationships/hyperlink" Target="https://www.hospitalmarialucinda.org/files/pdf/provtel-tecnologia-servicos--firewall-16_23_4-contrato-pj-provtel-tecnologia-servicos-n-1.pdf" TargetMode="External"/><Relationship Id="rId59" Type="http://schemas.openxmlformats.org/officeDocument/2006/relationships/hyperlink" Target="https://www.hospitalmarialucinda.org/files/pdf/audisa-auditores-associados-16_23_4-1596473239-contrato-pj-audisa-auditores-associados.pdf" TargetMode="External"/><Relationship Id="rId124" Type="http://schemas.openxmlformats.org/officeDocument/2006/relationships/hyperlink" Target="https://www.hospitalmarialucinda.org/files/pdf/oliveira-e-veras-servicos-medicos-ltda-16_23_4-2846689291-contrato-pj-oliveira-e-veras-servicos-medicos-ltda.pdf" TargetMode="External"/><Relationship Id="rId70" Type="http://schemas.openxmlformats.org/officeDocument/2006/relationships/hyperlink" Target="https://www.hospitalmarialucinda.org/files/pdf/fag-de-oliveira-ltda-16_23_4-contrato-pj-fag-de-oliveira.pdf" TargetMode="External"/><Relationship Id="rId166" Type="http://schemas.openxmlformats.org/officeDocument/2006/relationships/hyperlink" Target="https://www.hospitalmarialucinda.org/files/pdf/senna-servicos-medicos-e-laboratoriais-ltda-16_23_4-102344455-contrato-pj-senna-servicos-medicos-e-laboratoriais-ltda-me.pdf" TargetMode="External"/><Relationship Id="rId331" Type="http://schemas.openxmlformats.org/officeDocument/2006/relationships/hyperlink" Target="https://www.hospitalmarialucinda.org/files/pdf/a2n1-servicos-medicos-ltda-16_23_7-3246703236-contrato-pj-a2n1-servicos-medicos-ltda.pdf" TargetMode="External"/><Relationship Id="rId373" Type="http://schemas.openxmlformats.org/officeDocument/2006/relationships/hyperlink" Target="https://www.hospitalmarialucinda.org/files/pdf/rafaella-christina-de-araujo-dourado-ltda-16_23_7-70494838-contrato-pj-rafaella-christina-de-araujo-dourado-ltda.pdf" TargetMode="External"/><Relationship Id="rId429" Type="http://schemas.openxmlformats.org/officeDocument/2006/relationships/hyperlink" Target="https://www.hospitalmarialucinda.org/files/pdf/natalia-silvestre-amaral-16_23_7-2050240361-contrato-pj-natalia-silvestre-amaral.pdf" TargetMode="External"/><Relationship Id="rId1" Type="http://schemas.openxmlformats.org/officeDocument/2006/relationships/hyperlink" Target="https://www.hospitalmarialucinda.org/files/pdf/dr-weidson-lira-saude-e-performace-16_23_4-contrato-pj-dr-weidson-lira-saude-e-performace-ltda.pdf" TargetMode="External"/><Relationship Id="rId233" Type="http://schemas.openxmlformats.org/officeDocument/2006/relationships/hyperlink" Target="https://www.hospitalmarialucinda.org/files/pdf/dantas-cipe-assistencia-hospitalar-ltda-16_23_7-531923130-contrato-pj-dantas-cipe-assistencia-hospitalar-ltda.pdf" TargetMode="External"/><Relationship Id="rId440" Type="http://schemas.openxmlformats.org/officeDocument/2006/relationships/hyperlink" Target="https://www.hospitalmarialucinda.org/files/pdf/joao-henrique-dutra-de-holanda-16_23_7-3639603510-contrato-pj-joao-henrique-dutra-de-holanda.pdf" TargetMode="External"/><Relationship Id="rId28" Type="http://schemas.openxmlformats.org/officeDocument/2006/relationships/hyperlink" Target="https://www.hospitalmarialucinda.org/files/pdf/jnr-servicos-medicos-ltda-16_23_4-contrato-pj-j-n-r-servicos-medicos.pdf" TargetMode="External"/><Relationship Id="rId275" Type="http://schemas.openxmlformats.org/officeDocument/2006/relationships/hyperlink" Target="https://www.hospitalmarialucinda.org/files/pdf/will-robson-m-dos-santos-16_23_4-1558183438-contrato-pj-will-robson-m-dos-santos.pdf" TargetMode="External"/><Relationship Id="rId300" Type="http://schemas.openxmlformats.org/officeDocument/2006/relationships/hyperlink" Target="https://www.hospitalmarialucinda.org/files/pdf/ramos-atendimentos-medicos-ltda-16_23_7-2012066644-contrato-pj-ramos-atendimentos-medicos-ltda.pdf" TargetMode="External"/><Relationship Id="rId81" Type="http://schemas.openxmlformats.org/officeDocument/2006/relationships/hyperlink" Target="https://www.hospitalmarialucinda.org/files/pdf/rmsco-servicos-medicos-ltda-16_23_4-contrato-pj-rmsco-servicos-medicos-ltda.pdf" TargetMode="External"/><Relationship Id="rId135" Type="http://schemas.openxmlformats.org/officeDocument/2006/relationships/hyperlink" Target="https://www.hospitalmarialucinda.org/files/pdf/biolab-laboratorio-clinico-ltda-16_23_4-4230987321-contrato-pj-biolab-laboratorio.pdf" TargetMode="External"/><Relationship Id="rId177" Type="http://schemas.openxmlformats.org/officeDocument/2006/relationships/hyperlink" Target="https://www.hospitalmarialucinda.org/files/pdf/paulo-henrique-vasquez-cordeiro-servicos-medicos-ltda-16_23_4-369051789-contrato-pj-paulo-henrique-vasques-cordeiro-servicos.pdf" TargetMode="External"/><Relationship Id="rId342" Type="http://schemas.openxmlformats.org/officeDocument/2006/relationships/hyperlink" Target="https://www.hospitalmarialucinda.org/files/pdf/ss-sanel-saude-ltda-epp-16_23_4-1047167318-contrato-pj-ss-sanel.pdf" TargetMode="External"/><Relationship Id="rId384" Type="http://schemas.openxmlformats.org/officeDocument/2006/relationships/hyperlink" Target="https://www.hospitalmarialucinda.org/files/pdf/fixar-distribuidora-de-instrumental--materiais-cirurgicos-e-hospitalares-ltda-16_23_4-2810431482-contrato-pj-fixar-distribuidora-ltda.pdf" TargetMode="External"/><Relationship Id="rId202" Type="http://schemas.openxmlformats.org/officeDocument/2006/relationships/hyperlink" Target="https://www.hospitalmarialucinda.org/files/pdf/rbw-servicos-medicos-ltda-16_23_7-1241907826-contrato-pj-rbw-servicos-medicos-ltda.pdf" TargetMode="External"/><Relationship Id="rId244" Type="http://schemas.openxmlformats.org/officeDocument/2006/relationships/hyperlink" Target="https://www.hospitalmarialucinda.org/files/pdf/vivamed-atividades-medicas-ltda-16_23_7-2188050619-contrato-pj-vivamed-atividades-medicas-ltda.pdf" TargetMode="External"/><Relationship Id="rId39" Type="http://schemas.openxmlformats.org/officeDocument/2006/relationships/hyperlink" Target="https://www.hospitalmarialucinda.org/files/pdf/ortomed-consultoria-ltda-16_23_4-contrato-pj-ortomed-consultoria.pdf" TargetMode="External"/><Relationship Id="rId286" Type="http://schemas.openxmlformats.org/officeDocument/2006/relationships/hyperlink" Target="https://www.hospitalmarialucinda.org/files/pdf/vitor-bezerra-negocios-medicos-ltda-16_23_7-1631630480-contrato-pj-vitor-bezerra-negocios-medicos-ltda.pdf" TargetMode="External"/><Relationship Id="rId451" Type="http://schemas.openxmlformats.org/officeDocument/2006/relationships/hyperlink" Target="https://www.hospitalmarialucinda.org/files/pdf/foco-cirurgico-comercio-manutencao-16_23_4-1119615969-contrato-foco-medical.pdf" TargetMode="External"/><Relationship Id="rId50" Type="http://schemas.openxmlformats.org/officeDocument/2006/relationships/hyperlink" Target="https://www.hospitalmarialucinda.org/files/pdf/asos-ocupacional-ltda-16_23_4-contrato-pj-asos-ocupacional-ltda-n.pdf" TargetMode="External"/><Relationship Id="rId104" Type="http://schemas.openxmlformats.org/officeDocument/2006/relationships/hyperlink" Target="https://www.hospitalmarialucinda.org/files/pdf/s-t-g-pereira-neto-servicos-16_23_4-2520013881-contrato-pj-stg-pereira-neto-servicos-de-prestacoes-hospitalares-ltda.pdf" TargetMode="External"/><Relationship Id="rId146" Type="http://schemas.openxmlformats.org/officeDocument/2006/relationships/hyperlink" Target="https://www.hospitalmarialucinda.org/files/pdf/mac-analise-ambiental-eireli-16_23_4-3397515525-contrato-pj-mac-analise-ambiental.pdf" TargetMode="External"/><Relationship Id="rId188" Type="http://schemas.openxmlformats.org/officeDocument/2006/relationships/hyperlink" Target="https://www.hospitalmarialucinda.org/files/pdf/health-clinic-servicos-medicos-ltda-16_23_4-contrato-pj-health--clinic--servicos--medicos--ltda.pdf" TargetMode="External"/><Relationship Id="rId311" Type="http://schemas.openxmlformats.org/officeDocument/2006/relationships/hyperlink" Target="https://www.hospitalmarialucinda.org/files/pdf/alberto-vieira-servicos-medicos-ltda-16_23_7-3301410945-contrato-pj-alberto-vieira-servicos-medicos-ltda.pdf" TargetMode="External"/><Relationship Id="rId353" Type="http://schemas.openxmlformats.org/officeDocument/2006/relationships/hyperlink" Target="https://www.hospitalmarialucinda.org/files/pdf/61.491.806-thais-siqueira-teixeira-de-deus-16_23_7-2024969820-contrato-pj-61-491-806-thais-siqueira-teixeira.pdf" TargetMode="External"/><Relationship Id="rId395" Type="http://schemas.openxmlformats.org/officeDocument/2006/relationships/hyperlink" Target="https://www.hospitalmarialucinda.org/files/pdf/carpe-diem-assessoria-do-trabalho-ltda-16_23_7-3949497747-contrato-pj-carpe-diem-assessoria-do-trabalho-ltda.pdf" TargetMode="External"/><Relationship Id="rId409" Type="http://schemas.openxmlformats.org/officeDocument/2006/relationships/hyperlink" Target="https://www.hospitalmarialucinda.org/files/pdf/m-s-atividade-medica-ltda-16_23_4-3218471108-contrato-pj-m-s-atividades.pdf" TargetMode="External"/><Relationship Id="rId92" Type="http://schemas.openxmlformats.org/officeDocument/2006/relationships/hyperlink" Target="https://www.hospitalmarialucinda.org/files/pdf/c-h-do-nascimento-lima-ambulatorial-16_23_4-contrato-pj-ch-do-nascimento-lima.pdf" TargetMode="External"/><Relationship Id="rId213" Type="http://schemas.openxmlformats.org/officeDocument/2006/relationships/hyperlink" Target="https://www.hospitalmarialucinda.org/files/pdf/mariz-e-costa-servicos-medicos-ltda-16_23_7-340794541-contrato-pj-mariz-e-costa-servicos-medicos-ltda.pdf" TargetMode="External"/><Relationship Id="rId420" Type="http://schemas.openxmlformats.org/officeDocument/2006/relationships/hyperlink" Target="https://www.hospitalmarialucinda.org/files/pdf/sge-aju-aac-servicos-medicos-ltda-16_23_7-1238280945-contrato-pj-sge-aju-aac-servicos-medicos-ltda.pdf" TargetMode="External"/><Relationship Id="rId255" Type="http://schemas.openxmlformats.org/officeDocument/2006/relationships/hyperlink" Target="https://www.hospitalmarialucinda.org/files/pdf/isabelle-oliveira-rodrigues-servicos-medicos-ltda-16_23_7-1336070606-contrato-pj-isabelle-oliveira-rodrogues-servicos-medicos-ltda.pdf" TargetMode="External"/><Relationship Id="rId297" Type="http://schemas.openxmlformats.org/officeDocument/2006/relationships/hyperlink" Target="https://www.hospitalmarialucinda.org/files/pdf/carlos-henrique-correia-dos-santos-servicos-medicos-ltda-16_23_7-1144487807-contrato-pj-carlos-henrique-correia-dos-santos-oliveira-servicos-medicos-ltda.pdf" TargetMode="External"/><Relationship Id="rId462" Type="http://schemas.openxmlformats.org/officeDocument/2006/relationships/hyperlink" Target="https://www.hospitalmarialucinda.org/files/pdf/antao-servicos-medicos-ltda-16_23_7-3784034038-contrato-pj-antao-servicos-medicos-ltda.pdf" TargetMode="External"/><Relationship Id="rId115" Type="http://schemas.openxmlformats.org/officeDocument/2006/relationships/hyperlink" Target="https://www.hospitalmarialucinda.org/files/pdf/preventmed-atividades-medicas-ltda-16_23_4-3232803388-contrato-pj-preventmed-atividades-medicas.pdf" TargetMode="External"/><Relationship Id="rId157" Type="http://schemas.openxmlformats.org/officeDocument/2006/relationships/hyperlink" Target="https://www.hospitalmarialucinda.org/files/pdf/cfef-obstetricia-s-s-ltda-16_23_4-3270992194-contrato-pj-cfef-obstetricia.pdf" TargetMode="External"/><Relationship Id="rId322" Type="http://schemas.openxmlformats.org/officeDocument/2006/relationships/hyperlink" Target="https://www.hospitalmarialucinda.org/files/pdf/oxymed-comercio-e-locacao-de-equipamentos-16_23_4-3499877618-contrato-pj-oxymed.pdf" TargetMode="External"/><Relationship Id="rId364" Type="http://schemas.openxmlformats.org/officeDocument/2006/relationships/hyperlink" Target="https://www.hospitalmarialucinda.org/files/pdf/felipe-o-miranda-de-melo-servicos-medicos-ltda-16_23_7-2450116784-contrato-pj-felipe-o-miranda-de-melo.pdf" TargetMode="External"/><Relationship Id="rId61" Type="http://schemas.openxmlformats.org/officeDocument/2006/relationships/hyperlink" Target="https://www.hospitalmarialucinda.org/files/pdf/ls-pernambuco-16_23_4-contrato-pj-ls--pernambuco.pdf" TargetMode="External"/><Relationship Id="rId199" Type="http://schemas.openxmlformats.org/officeDocument/2006/relationships/hyperlink" Target="https://www.hospitalmarialucinda.org/files/pdf/pamed-atividades-medica-ltda-16_23_4-4002026362-contrato-pj-pamed-atividades-medicas-ltda.pdf" TargetMode="External"/><Relationship Id="rId19" Type="http://schemas.openxmlformats.org/officeDocument/2006/relationships/hyperlink" Target="https://www.hospitalmarialucinda.org/files/pdf/medicar-medicos-associados-16_23_4-contrato-pj-medicar-medicos-associados.pdf" TargetMode="External"/><Relationship Id="rId224" Type="http://schemas.openxmlformats.org/officeDocument/2006/relationships/hyperlink" Target="https://www.hospitalmarialucinda.org/files/pdf/aza-servicos-de-gestao-em-saude-ltda-16_23_7-191289156-contrato-pj-aza-servicos-de-gestao-em-saude-ltda.pdf" TargetMode="External"/><Relationship Id="rId266" Type="http://schemas.openxmlformats.org/officeDocument/2006/relationships/hyperlink" Target="https://www.hospitalmarialucinda.org/files/pdf/mgvf-servicos-medicos-ltda-16_23_7-751423577-contrato-pj-mgvf-servicos-medicos-ltda.pdf" TargetMode="External"/><Relationship Id="rId431" Type="http://schemas.openxmlformats.org/officeDocument/2006/relationships/hyperlink" Target="https://www.hospitalmarialucinda.org/files/pdf/suprema-l-lima-solucoes-e-locacoes-ltda-16_23_4-2602202497-contrato-pj-suprema.pdf" TargetMode="External"/><Relationship Id="rId473" Type="http://schemas.openxmlformats.org/officeDocument/2006/relationships/hyperlink" Target="https://www.hospitalmarialucinda.org/files/pdf/wagner-fernandes-sales-da-silva---cia-ltda-16_23_4-1798782287-contrato-pj-wagner-fernandes-4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85BAB-1767-4B52-8464-0D199868C8C1}">
  <sheetPr>
    <tabColor indexed="13"/>
  </sheetPr>
  <dimension ref="A1:V992"/>
  <sheetViews>
    <sheetView showGridLines="0" tabSelected="1" topLeftCell="B444" zoomScaleNormal="100" workbookViewId="0">
      <selection activeCell="C456" sqref="C456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80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thickBot="1" x14ac:dyDescent="0.25">
      <c r="A2" s="4">
        <f>IFERROR(VLOOKUP(B2,'[1]DADOS (OCULTAR)'!$Q$3:$S$136,3,0),"")</f>
        <v>9767633000447</v>
      </c>
      <c r="B2" s="5" t="s">
        <v>9</v>
      </c>
      <c r="C2" s="6">
        <v>46498725000152</v>
      </c>
      <c r="D2" s="7" t="s">
        <v>10</v>
      </c>
      <c r="E2" s="8" t="s">
        <v>11</v>
      </c>
      <c r="F2" s="9">
        <v>44788</v>
      </c>
      <c r="G2" s="9">
        <v>45153</v>
      </c>
      <c r="H2" s="10">
        <v>4892.32</v>
      </c>
      <c r="I2" s="11" t="s">
        <v>12</v>
      </c>
    </row>
    <row r="3" spans="1:22" s="14" customFormat="1" ht="20.25" customHeight="1" thickBot="1" x14ac:dyDescent="0.25">
      <c r="A3" s="4">
        <f>IFERROR(VLOOKUP(B3,'[1]DADOS (OCULTAR)'!$Q$3:$S$136,3,0),"")</f>
        <v>9767633000447</v>
      </c>
      <c r="B3" s="5" t="s">
        <v>9</v>
      </c>
      <c r="C3" s="6">
        <v>45671533000133</v>
      </c>
      <c r="D3" s="7" t="s">
        <v>13</v>
      </c>
      <c r="E3" s="8" t="s">
        <v>14</v>
      </c>
      <c r="F3" s="9">
        <v>44788</v>
      </c>
      <c r="G3" s="9">
        <v>45153</v>
      </c>
      <c r="H3" s="12">
        <v>0</v>
      </c>
      <c r="I3" s="13" t="s">
        <v>15</v>
      </c>
      <c r="V3" s="14" t="s">
        <v>16</v>
      </c>
    </row>
    <row r="4" spans="1:22" s="14" customFormat="1" ht="20.25" customHeight="1" thickBot="1" x14ac:dyDescent="0.25">
      <c r="A4" s="4">
        <f>IFERROR(VLOOKUP(B4,'[1]DADOS (OCULTAR)'!$Q$3:$S$136,3,0),"")</f>
        <v>9767633000447</v>
      </c>
      <c r="B4" s="5" t="s">
        <v>9</v>
      </c>
      <c r="C4" s="6">
        <v>24832653000103</v>
      </c>
      <c r="D4" s="7" t="s">
        <v>17</v>
      </c>
      <c r="E4" s="8" t="s">
        <v>18</v>
      </c>
      <c r="F4" s="9">
        <v>44788</v>
      </c>
      <c r="G4" s="9">
        <v>45153</v>
      </c>
      <c r="H4" s="15">
        <v>1888</v>
      </c>
      <c r="I4" s="11" t="s">
        <v>19</v>
      </c>
      <c r="V4" s="16" t="s">
        <v>20</v>
      </c>
    </row>
    <row r="5" spans="1:22" s="14" customFormat="1" ht="20.25" customHeight="1" thickBot="1" x14ac:dyDescent="0.25">
      <c r="A5" s="4">
        <f>IFERROR(VLOOKUP(B5,'[1]DADOS (OCULTAR)'!$Q$3:$S$136,3,0),"")</f>
        <v>9767633000447</v>
      </c>
      <c r="B5" s="5" t="s">
        <v>9</v>
      </c>
      <c r="C5" s="6">
        <v>10891998000115</v>
      </c>
      <c r="D5" s="7" t="s">
        <v>21</v>
      </c>
      <c r="E5" s="8" t="s">
        <v>22</v>
      </c>
      <c r="F5" s="9">
        <v>44788</v>
      </c>
      <c r="G5" s="9">
        <v>45153</v>
      </c>
      <c r="H5" s="12">
        <v>703.3</v>
      </c>
      <c r="I5" s="11" t="s">
        <v>23</v>
      </c>
      <c r="V5" s="16" t="s">
        <v>24</v>
      </c>
    </row>
    <row r="6" spans="1:22" s="14" customFormat="1" ht="20.25" customHeight="1" thickBot="1" x14ac:dyDescent="0.25">
      <c r="A6" s="4">
        <f>IFERROR(VLOOKUP(B6,'[1]DADOS (OCULTAR)'!$Q$3:$S$136,3,0),"")</f>
        <v>9767633000447</v>
      </c>
      <c r="B6" s="5" t="s">
        <v>9</v>
      </c>
      <c r="C6" s="6">
        <v>7264015000106</v>
      </c>
      <c r="D6" s="7" t="s">
        <v>25</v>
      </c>
      <c r="E6" s="8" t="s">
        <v>26</v>
      </c>
      <c r="F6" s="9">
        <v>44788</v>
      </c>
      <c r="G6" s="9">
        <v>45519</v>
      </c>
      <c r="H6" s="12">
        <v>3568.52</v>
      </c>
      <c r="I6" s="11" t="s">
        <v>27</v>
      </c>
      <c r="V6" s="16" t="s">
        <v>28</v>
      </c>
    </row>
    <row r="7" spans="1:22" s="14" customFormat="1" ht="20.25" customHeight="1" thickBot="1" x14ac:dyDescent="0.25">
      <c r="A7" s="4">
        <f>IFERROR(VLOOKUP(B7,'[1]DADOS (OCULTAR)'!$Q$3:$S$136,3,0),"")</f>
        <v>9767633000447</v>
      </c>
      <c r="B7" s="5" t="s">
        <v>9</v>
      </c>
      <c r="C7" s="6">
        <v>3262723000157</v>
      </c>
      <c r="D7" s="7" t="s">
        <v>29</v>
      </c>
      <c r="E7" s="8" t="s">
        <v>30</v>
      </c>
      <c r="F7" s="9">
        <v>44788</v>
      </c>
      <c r="G7" s="9">
        <v>45519</v>
      </c>
      <c r="H7" s="12">
        <v>0</v>
      </c>
      <c r="I7" s="11" t="s">
        <v>31</v>
      </c>
      <c r="V7" s="16" t="s">
        <v>32</v>
      </c>
    </row>
    <row r="8" spans="1:22" s="14" customFormat="1" ht="20.25" customHeight="1" thickBot="1" x14ac:dyDescent="0.25">
      <c r="A8" s="4">
        <f>IFERROR(VLOOKUP(B8,'[1]DADOS (OCULTAR)'!$Q$3:$S$136,3,0),"")</f>
        <v>9767633000447</v>
      </c>
      <c r="B8" s="5" t="s">
        <v>9</v>
      </c>
      <c r="C8" s="6">
        <v>27607625000172</v>
      </c>
      <c r="D8" s="7" t="s">
        <v>33</v>
      </c>
      <c r="E8" s="8" t="s">
        <v>34</v>
      </c>
      <c r="F8" s="9">
        <v>44788</v>
      </c>
      <c r="G8" s="9">
        <v>45153</v>
      </c>
      <c r="H8" s="12">
        <v>0</v>
      </c>
      <c r="I8" s="11" t="s">
        <v>35</v>
      </c>
      <c r="V8" s="16" t="s">
        <v>36</v>
      </c>
    </row>
    <row r="9" spans="1:22" s="14" customFormat="1" ht="20.25" customHeight="1" thickBot="1" x14ac:dyDescent="0.25">
      <c r="A9" s="4">
        <f>IFERROR(VLOOKUP(B9,'[1]DADOS (OCULTAR)'!$Q$3:$S$136,3,0),"")</f>
        <v>9767633000447</v>
      </c>
      <c r="B9" s="5" t="s">
        <v>9</v>
      </c>
      <c r="C9" s="6">
        <v>27906755000106</v>
      </c>
      <c r="D9" s="7" t="s">
        <v>37</v>
      </c>
      <c r="E9" s="8" t="s">
        <v>11</v>
      </c>
      <c r="F9" s="9">
        <v>44788</v>
      </c>
      <c r="G9" s="9">
        <v>45153</v>
      </c>
      <c r="H9" s="12">
        <v>19486.02</v>
      </c>
      <c r="I9" s="11" t="s">
        <v>38</v>
      </c>
      <c r="V9" s="16" t="s">
        <v>39</v>
      </c>
    </row>
    <row r="10" spans="1:22" s="14" customFormat="1" ht="20.25" customHeight="1" thickBot="1" x14ac:dyDescent="0.25">
      <c r="A10" s="4">
        <f>IFERROR(VLOOKUP(B10,'[1]DADOS (OCULTAR)'!$Q$3:$S$136,3,0),"")</f>
        <v>9767633000447</v>
      </c>
      <c r="B10" s="5" t="s">
        <v>9</v>
      </c>
      <c r="C10" s="6">
        <v>2668797000125</v>
      </c>
      <c r="D10" s="7" t="s">
        <v>40</v>
      </c>
      <c r="E10" s="8" t="s">
        <v>41</v>
      </c>
      <c r="F10" s="9">
        <v>44788</v>
      </c>
      <c r="G10" s="9">
        <v>45153</v>
      </c>
      <c r="H10" s="12">
        <v>225.91</v>
      </c>
      <c r="I10" s="11" t="s">
        <v>42</v>
      </c>
      <c r="V10" s="16" t="s">
        <v>43</v>
      </c>
    </row>
    <row r="11" spans="1:22" s="14" customFormat="1" ht="20.25" customHeight="1" thickBot="1" x14ac:dyDescent="0.25">
      <c r="A11" s="4">
        <f>IFERROR(VLOOKUP(B11,'[1]DADOS (OCULTAR)'!$Q$3:$S$136,3,0),"")</f>
        <v>9767633000447</v>
      </c>
      <c r="B11" s="5" t="s">
        <v>9</v>
      </c>
      <c r="C11" s="6">
        <v>34890515000126</v>
      </c>
      <c r="D11" s="7" t="s">
        <v>44</v>
      </c>
      <c r="E11" s="8" t="s">
        <v>45</v>
      </c>
      <c r="F11" s="9">
        <v>44788</v>
      </c>
      <c r="G11" s="9">
        <v>45153</v>
      </c>
      <c r="H11" s="12">
        <v>3647.31</v>
      </c>
      <c r="I11" s="13" t="s">
        <v>46</v>
      </c>
      <c r="V11" s="16" t="s">
        <v>47</v>
      </c>
    </row>
    <row r="12" spans="1:22" s="14" customFormat="1" ht="20.25" customHeight="1" thickBot="1" x14ac:dyDescent="0.25">
      <c r="A12" s="4">
        <f>IFERROR(VLOOKUP(B12,'[1]DADOS (OCULTAR)'!$Q$3:$S$136,3,0),"")</f>
        <v>9767633000447</v>
      </c>
      <c r="B12" s="5" t="s">
        <v>9</v>
      </c>
      <c r="C12" s="6">
        <v>39725332000179</v>
      </c>
      <c r="D12" s="7" t="s">
        <v>48</v>
      </c>
      <c r="E12" s="8" t="s">
        <v>49</v>
      </c>
      <c r="F12" s="9">
        <v>44788</v>
      </c>
      <c r="G12" s="9">
        <v>45153</v>
      </c>
      <c r="H12" s="12">
        <v>0</v>
      </c>
      <c r="I12" s="13" t="s">
        <v>50</v>
      </c>
      <c r="V12" s="16" t="s">
        <v>51</v>
      </c>
    </row>
    <row r="13" spans="1:22" s="14" customFormat="1" ht="20.25" customHeight="1" thickBot="1" x14ac:dyDescent="0.25">
      <c r="A13" s="4">
        <f>IFERROR(VLOOKUP(B13,'[1]DADOS (OCULTAR)'!$Q$3:$S$136,3,0),"")</f>
        <v>9767633000447</v>
      </c>
      <c r="B13" s="5" t="s">
        <v>9</v>
      </c>
      <c r="C13" s="6">
        <v>7212445000184</v>
      </c>
      <c r="D13" s="7" t="s">
        <v>52</v>
      </c>
      <c r="E13" s="8" t="s">
        <v>49</v>
      </c>
      <c r="F13" s="9">
        <v>44788</v>
      </c>
      <c r="G13" s="9">
        <v>45153</v>
      </c>
      <c r="H13" s="12">
        <v>0</v>
      </c>
      <c r="I13" s="13" t="s">
        <v>53</v>
      </c>
      <c r="V13" s="16" t="s">
        <v>54</v>
      </c>
    </row>
    <row r="14" spans="1:22" s="14" customFormat="1" ht="20.25" customHeight="1" thickBot="1" x14ac:dyDescent="0.25">
      <c r="A14" s="4">
        <f>IFERROR(VLOOKUP(B14,'[1]DADOS (OCULTAR)'!$Q$3:$S$136,3,0),"")</f>
        <v>9767633000447</v>
      </c>
      <c r="B14" s="5" t="s">
        <v>9</v>
      </c>
      <c r="C14" s="6">
        <v>1838726000160</v>
      </c>
      <c r="D14" s="7" t="s">
        <v>55</v>
      </c>
      <c r="E14" s="8" t="s">
        <v>56</v>
      </c>
      <c r="F14" s="9">
        <v>44788</v>
      </c>
      <c r="G14" s="9">
        <v>45519</v>
      </c>
      <c r="H14" s="12">
        <v>1866.7</v>
      </c>
      <c r="I14" s="13" t="s">
        <v>57</v>
      </c>
      <c r="V14" s="16" t="s">
        <v>58</v>
      </c>
    </row>
    <row r="15" spans="1:22" s="14" customFormat="1" ht="20.25" customHeight="1" thickBot="1" x14ac:dyDescent="0.25">
      <c r="A15" s="4">
        <f>IFERROR(VLOOKUP(B15,'[1]DADOS (OCULTAR)'!$Q$3:$S$136,3,0),"")</f>
        <v>9767633000447</v>
      </c>
      <c r="B15" s="5" t="s">
        <v>9</v>
      </c>
      <c r="C15" s="6">
        <v>2414180000183</v>
      </c>
      <c r="D15" s="7" t="s">
        <v>59</v>
      </c>
      <c r="E15" s="8" t="s">
        <v>60</v>
      </c>
      <c r="F15" s="9">
        <v>44788</v>
      </c>
      <c r="G15" s="9">
        <v>45153</v>
      </c>
      <c r="H15" s="12">
        <v>0</v>
      </c>
      <c r="I15" s="11" t="s">
        <v>61</v>
      </c>
      <c r="V15" s="16" t="s">
        <v>62</v>
      </c>
    </row>
    <row r="16" spans="1:22" s="14" customFormat="1" ht="20.25" customHeight="1" thickBot="1" x14ac:dyDescent="0.25">
      <c r="A16" s="4">
        <f>IFERROR(VLOOKUP(B16,'[1]DADOS (OCULTAR)'!$Q$3:$S$136,3,0),"")</f>
        <v>9767633000447</v>
      </c>
      <c r="B16" s="5" t="s">
        <v>9</v>
      </c>
      <c r="C16" s="6">
        <v>34408465000106</v>
      </c>
      <c r="D16" s="7" t="s">
        <v>63</v>
      </c>
      <c r="E16" s="8" t="s">
        <v>45</v>
      </c>
      <c r="F16" s="9">
        <v>44788</v>
      </c>
      <c r="G16" s="9">
        <v>45153</v>
      </c>
      <c r="H16" s="12">
        <v>6297.31</v>
      </c>
      <c r="I16" s="11" t="s">
        <v>64</v>
      </c>
      <c r="V16" s="16" t="s">
        <v>65</v>
      </c>
    </row>
    <row r="17" spans="1:22" s="14" customFormat="1" ht="20.25" customHeight="1" thickBot="1" x14ac:dyDescent="0.25">
      <c r="A17" s="4">
        <f>IFERROR(VLOOKUP(B17,'[1]DADOS (OCULTAR)'!$Q$3:$S$136,3,0),"")</f>
        <v>9767633000447</v>
      </c>
      <c r="B17" s="5" t="s">
        <v>9</v>
      </c>
      <c r="C17" s="6">
        <v>47133742000159</v>
      </c>
      <c r="D17" s="7" t="s">
        <v>66</v>
      </c>
      <c r="E17" s="8" t="s">
        <v>45</v>
      </c>
      <c r="F17" s="9">
        <v>44788</v>
      </c>
      <c r="G17" s="9">
        <v>45153</v>
      </c>
      <c r="H17" s="12">
        <v>8005.55</v>
      </c>
      <c r="I17" s="13" t="s">
        <v>67</v>
      </c>
      <c r="V17" s="16" t="s">
        <v>68</v>
      </c>
    </row>
    <row r="18" spans="1:22" s="14" customFormat="1" ht="20.25" customHeight="1" thickBot="1" x14ac:dyDescent="0.25">
      <c r="A18" s="4">
        <f>IFERROR(VLOOKUP(B18,'[1]DADOS (OCULTAR)'!$Q$3:$S$136,3,0),"")</f>
        <v>9767633000447</v>
      </c>
      <c r="B18" s="5" t="s">
        <v>9</v>
      </c>
      <c r="C18" s="6">
        <v>18630942000119</v>
      </c>
      <c r="D18" s="7" t="s">
        <v>69</v>
      </c>
      <c r="E18" s="8" t="s">
        <v>70</v>
      </c>
      <c r="F18" s="9">
        <v>44788</v>
      </c>
      <c r="G18" s="9">
        <v>45153</v>
      </c>
      <c r="H18" s="12">
        <v>1500</v>
      </c>
      <c r="I18" s="11" t="s">
        <v>71</v>
      </c>
      <c r="V18" s="16" t="s">
        <v>72</v>
      </c>
    </row>
    <row r="19" spans="1:22" s="14" customFormat="1" ht="20.25" customHeight="1" thickBot="1" x14ac:dyDescent="0.25">
      <c r="A19" s="4">
        <f>IFERROR(VLOOKUP(B19,'[1]DADOS (OCULTAR)'!$Q$3:$S$136,3,0),"")</f>
        <v>9767633000447</v>
      </c>
      <c r="B19" s="5" t="s">
        <v>9</v>
      </c>
      <c r="C19" s="6">
        <v>11187085000185</v>
      </c>
      <c r="D19" s="7" t="s">
        <v>73</v>
      </c>
      <c r="E19" s="8" t="s">
        <v>74</v>
      </c>
      <c r="F19" s="9">
        <v>44788</v>
      </c>
      <c r="G19" s="9">
        <v>45153</v>
      </c>
      <c r="H19" s="12">
        <v>0</v>
      </c>
      <c r="I19" s="13" t="s">
        <v>75</v>
      </c>
      <c r="V19" s="16" t="s">
        <v>76</v>
      </c>
    </row>
    <row r="20" spans="1:22" s="14" customFormat="1" ht="20.25" customHeight="1" thickBot="1" x14ac:dyDescent="0.25">
      <c r="A20" s="4">
        <f>IFERROR(VLOOKUP(B20,'[1]DADOS (OCULTAR)'!$Q$3:$S$136,3,0),"")</f>
        <v>9767633000447</v>
      </c>
      <c r="B20" s="5" t="s">
        <v>9</v>
      </c>
      <c r="C20" s="6">
        <v>27446171000103</v>
      </c>
      <c r="D20" s="7" t="s">
        <v>77</v>
      </c>
      <c r="E20" s="8" t="s">
        <v>78</v>
      </c>
      <c r="F20" s="9">
        <v>44788</v>
      </c>
      <c r="G20" s="9">
        <v>45153</v>
      </c>
      <c r="H20" s="12">
        <v>0</v>
      </c>
      <c r="I20" s="13" t="s">
        <v>79</v>
      </c>
      <c r="V20" s="16" t="s">
        <v>80</v>
      </c>
    </row>
    <row r="21" spans="1:22" s="14" customFormat="1" ht="20.25" customHeight="1" thickBot="1" x14ac:dyDescent="0.25">
      <c r="A21" s="4">
        <f>IFERROR(VLOOKUP(B21,'[1]DADOS (OCULTAR)'!$Q$3:$S$136,3,0),"")</f>
        <v>9767633000447</v>
      </c>
      <c r="B21" s="5" t="s">
        <v>9</v>
      </c>
      <c r="C21" s="6">
        <v>34335574000132</v>
      </c>
      <c r="D21" s="7" t="s">
        <v>81</v>
      </c>
      <c r="E21" s="8" t="s">
        <v>11</v>
      </c>
      <c r="F21" s="9">
        <v>44788</v>
      </c>
      <c r="G21" s="9">
        <v>45153</v>
      </c>
      <c r="H21" s="12">
        <v>0</v>
      </c>
      <c r="I21" s="11" t="s">
        <v>82</v>
      </c>
      <c r="V21" s="16" t="s">
        <v>83</v>
      </c>
    </row>
    <row r="22" spans="1:22" s="14" customFormat="1" ht="20.25" customHeight="1" thickBot="1" x14ac:dyDescent="0.25">
      <c r="A22" s="4">
        <f>IFERROR(VLOOKUP(B22,'[1]DADOS (OCULTAR)'!$Q$3:$S$136,3,0),"")</f>
        <v>9767633000447</v>
      </c>
      <c r="B22" s="5" t="s">
        <v>9</v>
      </c>
      <c r="C22" s="6">
        <v>16594424000161</v>
      </c>
      <c r="D22" s="7" t="s">
        <v>84</v>
      </c>
      <c r="E22" s="8" t="s">
        <v>11</v>
      </c>
      <c r="F22" s="9">
        <v>44788</v>
      </c>
      <c r="G22" s="9">
        <v>45153</v>
      </c>
      <c r="H22" s="12">
        <v>16741.599999999999</v>
      </c>
      <c r="I22" s="11" t="s">
        <v>85</v>
      </c>
      <c r="V22" s="16" t="s">
        <v>86</v>
      </c>
    </row>
    <row r="23" spans="1:22" s="14" customFormat="1" ht="20.25" customHeight="1" thickBot="1" x14ac:dyDescent="0.25">
      <c r="A23" s="4">
        <f>IFERROR(VLOOKUP(B23,'[1]DADOS (OCULTAR)'!$Q$3:$S$136,3,0),"")</f>
        <v>9767633000447</v>
      </c>
      <c r="B23" s="5" t="s">
        <v>9</v>
      </c>
      <c r="C23" s="6">
        <v>31744426000183</v>
      </c>
      <c r="D23" s="7" t="s">
        <v>87</v>
      </c>
      <c r="E23" s="8" t="s">
        <v>11</v>
      </c>
      <c r="F23" s="9">
        <v>44788</v>
      </c>
      <c r="G23" s="9">
        <v>45153</v>
      </c>
      <c r="H23" s="12">
        <v>266.66000000000003</v>
      </c>
      <c r="I23" s="11" t="s">
        <v>88</v>
      </c>
      <c r="V23" s="16" t="s">
        <v>89</v>
      </c>
    </row>
    <row r="24" spans="1:22" s="14" customFormat="1" ht="20.25" customHeight="1" thickBot="1" x14ac:dyDescent="0.25">
      <c r="A24" s="4">
        <f>IFERROR(VLOOKUP(B24,'[1]DADOS (OCULTAR)'!$Q$3:$S$136,3,0),"")</f>
        <v>9767633000447</v>
      </c>
      <c r="B24" s="5" t="s">
        <v>9</v>
      </c>
      <c r="C24" s="6">
        <v>5633849000116</v>
      </c>
      <c r="D24" s="7" t="s">
        <v>90</v>
      </c>
      <c r="E24" s="8" t="s">
        <v>91</v>
      </c>
      <c r="F24" s="9">
        <v>44788</v>
      </c>
      <c r="G24" s="9">
        <v>45153</v>
      </c>
      <c r="H24" s="12">
        <v>3525.95</v>
      </c>
      <c r="I24" s="11" t="s">
        <v>92</v>
      </c>
      <c r="V24" s="16" t="s">
        <v>93</v>
      </c>
    </row>
    <row r="25" spans="1:22" s="14" customFormat="1" ht="20.25" customHeight="1" thickBot="1" x14ac:dyDescent="0.25">
      <c r="A25" s="4">
        <f>IFERROR(VLOOKUP(B25,'[1]DADOS (OCULTAR)'!$Q$3:$S$136,3,0),"")</f>
        <v>9767633000447</v>
      </c>
      <c r="B25" s="5" t="s">
        <v>9</v>
      </c>
      <c r="C25" s="6">
        <v>34324585000117</v>
      </c>
      <c r="D25" s="7" t="s">
        <v>94</v>
      </c>
      <c r="E25" s="8" t="s">
        <v>95</v>
      </c>
      <c r="F25" s="9">
        <v>44788</v>
      </c>
      <c r="G25" s="9">
        <v>45153</v>
      </c>
      <c r="H25" s="12">
        <v>9350</v>
      </c>
      <c r="I25" s="13" t="s">
        <v>96</v>
      </c>
      <c r="V25" s="16" t="s">
        <v>97</v>
      </c>
    </row>
    <row r="26" spans="1:22" s="14" customFormat="1" ht="20.25" customHeight="1" thickBot="1" x14ac:dyDescent="0.25">
      <c r="A26" s="4">
        <f>IFERROR(VLOOKUP(B26,'[1]DADOS (OCULTAR)'!$Q$3:$S$136,3,0),"")</f>
        <v>9767633000447</v>
      </c>
      <c r="B26" s="5" t="s">
        <v>9</v>
      </c>
      <c r="C26" s="6">
        <v>39358831000175</v>
      </c>
      <c r="D26" s="7" t="s">
        <v>98</v>
      </c>
      <c r="E26" s="8" t="s">
        <v>45</v>
      </c>
      <c r="F26" s="9">
        <v>44788</v>
      </c>
      <c r="G26" s="9">
        <v>45153</v>
      </c>
      <c r="H26" s="12">
        <v>5800</v>
      </c>
      <c r="I26" s="13" t="s">
        <v>99</v>
      </c>
      <c r="V26" s="16" t="s">
        <v>100</v>
      </c>
    </row>
    <row r="27" spans="1:22" s="14" customFormat="1" ht="20.25" customHeight="1" thickBot="1" x14ac:dyDescent="0.25">
      <c r="A27" s="4">
        <f>IFERROR(VLOOKUP(B27,'[1]DADOS (OCULTAR)'!$Q$3:$S$136,3,0),"")</f>
        <v>9767633000447</v>
      </c>
      <c r="B27" s="5" t="s">
        <v>9</v>
      </c>
      <c r="C27" s="6">
        <v>46498725000152</v>
      </c>
      <c r="D27" s="7" t="s">
        <v>101</v>
      </c>
      <c r="E27" s="8" t="s">
        <v>45</v>
      </c>
      <c r="F27" s="9">
        <v>44788</v>
      </c>
      <c r="G27" s="9">
        <v>45153</v>
      </c>
      <c r="H27" s="12">
        <v>5940.68</v>
      </c>
      <c r="I27" s="13" t="s">
        <v>12</v>
      </c>
      <c r="V27" s="16" t="s">
        <v>102</v>
      </c>
    </row>
    <row r="28" spans="1:22" s="14" customFormat="1" ht="20.25" customHeight="1" thickBot="1" x14ac:dyDescent="0.25">
      <c r="A28" s="4">
        <f>IFERROR(VLOOKUP(B28,'[1]DADOS (OCULTAR)'!$Q$3:$S$136,3,0),"")</f>
        <v>9767633000447</v>
      </c>
      <c r="B28" s="5" t="s">
        <v>9</v>
      </c>
      <c r="C28" s="6">
        <v>45777203000127</v>
      </c>
      <c r="D28" s="7" t="s">
        <v>103</v>
      </c>
      <c r="E28" s="8" t="s">
        <v>104</v>
      </c>
      <c r="F28" s="9">
        <v>44788</v>
      </c>
      <c r="G28" s="9">
        <v>45153</v>
      </c>
      <c r="H28" s="12">
        <v>0</v>
      </c>
      <c r="I28" s="13" t="s">
        <v>105</v>
      </c>
      <c r="V28" s="16" t="s">
        <v>106</v>
      </c>
    </row>
    <row r="29" spans="1:22" s="14" customFormat="1" ht="20.25" customHeight="1" thickBot="1" x14ac:dyDescent="0.25">
      <c r="A29" s="4">
        <f>IFERROR(VLOOKUP(B29,'[1]DADOS (OCULTAR)'!$Q$3:$S$136,3,0),"")</f>
        <v>9767633000447</v>
      </c>
      <c r="B29" s="5" t="s">
        <v>9</v>
      </c>
      <c r="C29" s="6">
        <v>40787642000105</v>
      </c>
      <c r="D29" s="7" t="s">
        <v>107</v>
      </c>
      <c r="E29" s="8" t="s">
        <v>108</v>
      </c>
      <c r="F29" s="9">
        <v>44788</v>
      </c>
      <c r="G29" s="9">
        <v>45153</v>
      </c>
      <c r="H29" s="12">
        <v>0</v>
      </c>
      <c r="I29" s="13" t="s">
        <v>109</v>
      </c>
      <c r="V29" s="16" t="s">
        <v>110</v>
      </c>
    </row>
    <row r="30" spans="1:22" s="14" customFormat="1" ht="20.25" customHeight="1" thickBot="1" x14ac:dyDescent="0.25">
      <c r="A30" s="4">
        <f>IFERROR(VLOOKUP(B30,'[1]DADOS (OCULTAR)'!$Q$3:$S$136,3,0),"")</f>
        <v>9767633000447</v>
      </c>
      <c r="B30" s="5" t="s">
        <v>9</v>
      </c>
      <c r="C30" s="6">
        <v>31006503000106</v>
      </c>
      <c r="D30" s="7" t="s">
        <v>111</v>
      </c>
      <c r="E30" s="8" t="s">
        <v>11</v>
      </c>
      <c r="F30" s="9">
        <v>44788</v>
      </c>
      <c r="G30" s="9">
        <v>45153</v>
      </c>
      <c r="H30" s="12">
        <v>15288.71</v>
      </c>
      <c r="I30" s="11" t="s">
        <v>112</v>
      </c>
      <c r="V30" s="16" t="s">
        <v>113</v>
      </c>
    </row>
    <row r="31" spans="1:22" s="14" customFormat="1" ht="20.25" customHeight="1" thickBot="1" x14ac:dyDescent="0.25">
      <c r="A31" s="4">
        <f>IFERROR(VLOOKUP(B31,'[1]DADOS (OCULTAR)'!$Q$3:$S$136,3,0),"")</f>
        <v>9767633000447</v>
      </c>
      <c r="B31" s="5" t="s">
        <v>9</v>
      </c>
      <c r="C31" s="6">
        <v>45969705000150</v>
      </c>
      <c r="D31" s="17" t="s">
        <v>114</v>
      </c>
      <c r="E31" s="8" t="s">
        <v>115</v>
      </c>
      <c r="F31" s="9">
        <v>44788</v>
      </c>
      <c r="G31" s="9">
        <v>45153</v>
      </c>
      <c r="H31" s="12">
        <v>0</v>
      </c>
      <c r="I31" s="13" t="s">
        <v>116</v>
      </c>
      <c r="V31" s="16" t="s">
        <v>117</v>
      </c>
    </row>
    <row r="32" spans="1:22" s="14" customFormat="1" ht="20.25" customHeight="1" thickBot="1" x14ac:dyDescent="0.25">
      <c r="A32" s="4">
        <f>IFERROR(VLOOKUP(B32,'[1]DADOS (OCULTAR)'!$Q$3:$S$136,3,0),"")</f>
        <v>9767633000447</v>
      </c>
      <c r="B32" s="5" t="s">
        <v>9</v>
      </c>
      <c r="C32" s="6">
        <v>27284516000161</v>
      </c>
      <c r="D32" s="7" t="s">
        <v>118</v>
      </c>
      <c r="E32" s="8" t="s">
        <v>119</v>
      </c>
      <c r="F32" s="9">
        <v>44788</v>
      </c>
      <c r="G32" s="9">
        <v>45792</v>
      </c>
      <c r="H32" s="12">
        <v>0</v>
      </c>
      <c r="I32" s="11" t="s">
        <v>120</v>
      </c>
      <c r="V32" s="16" t="s">
        <v>121</v>
      </c>
    </row>
    <row r="33" spans="1:22" s="14" customFormat="1" ht="20.25" customHeight="1" thickBot="1" x14ac:dyDescent="0.25">
      <c r="A33" s="4">
        <f>IFERROR(VLOOKUP(B33,'[1]DADOS (OCULTAR)'!$Q$3:$S$136,3,0),"")</f>
        <v>9767633000447</v>
      </c>
      <c r="B33" s="5" t="s">
        <v>9</v>
      </c>
      <c r="C33" s="6">
        <v>17461425000109</v>
      </c>
      <c r="D33" s="7" t="s">
        <v>122</v>
      </c>
      <c r="E33" s="8" t="s">
        <v>11</v>
      </c>
      <c r="F33" s="9">
        <v>44788</v>
      </c>
      <c r="G33" s="9">
        <v>45153</v>
      </c>
      <c r="H33" s="12">
        <v>0</v>
      </c>
      <c r="I33" s="11" t="s">
        <v>79</v>
      </c>
      <c r="V33" s="16" t="s">
        <v>123</v>
      </c>
    </row>
    <row r="34" spans="1:22" s="14" customFormat="1" ht="20.25" customHeight="1" thickBot="1" x14ac:dyDescent="0.25">
      <c r="A34" s="4">
        <f>IFERROR(VLOOKUP(B34,'[1]DADOS (OCULTAR)'!$Q$3:$S$136,3,0),"")</f>
        <v>9767633000447</v>
      </c>
      <c r="B34" s="5" t="s">
        <v>9</v>
      </c>
      <c r="C34" s="6">
        <v>28428267000101</v>
      </c>
      <c r="D34" s="7" t="s">
        <v>124</v>
      </c>
      <c r="E34" s="8" t="s">
        <v>11</v>
      </c>
      <c r="F34" s="9">
        <v>44788</v>
      </c>
      <c r="G34" s="9">
        <v>45153</v>
      </c>
      <c r="H34" s="12">
        <v>79292.72</v>
      </c>
      <c r="I34" s="11" t="s">
        <v>125</v>
      </c>
      <c r="V34" s="16" t="s">
        <v>126</v>
      </c>
    </row>
    <row r="35" spans="1:22" s="14" customFormat="1" ht="20.25" customHeight="1" thickBot="1" x14ac:dyDescent="0.25">
      <c r="A35" s="4">
        <f>IFERROR(VLOOKUP(B35,'[1]DADOS (OCULTAR)'!$Q$3:$S$136,3,0),"")</f>
        <v>9767633000447</v>
      </c>
      <c r="B35" s="5" t="s">
        <v>9</v>
      </c>
      <c r="C35" s="6">
        <v>23705677000120</v>
      </c>
      <c r="D35" s="7" t="s">
        <v>127</v>
      </c>
      <c r="E35" s="8" t="s">
        <v>128</v>
      </c>
      <c r="F35" s="9">
        <v>44788</v>
      </c>
      <c r="G35" s="9">
        <v>45153</v>
      </c>
      <c r="H35" s="12">
        <v>0</v>
      </c>
      <c r="I35" s="13" t="s">
        <v>129</v>
      </c>
      <c r="V35" s="16" t="s">
        <v>130</v>
      </c>
    </row>
    <row r="36" spans="1:22" s="14" customFormat="1" ht="20.25" customHeight="1" thickBot="1" x14ac:dyDescent="0.25">
      <c r="A36" s="4">
        <f>IFERROR(VLOOKUP(B36,'[1]DADOS (OCULTAR)'!$Q$3:$S$136,3,0),"")</f>
        <v>9767633000447</v>
      </c>
      <c r="B36" s="5" t="s">
        <v>9</v>
      </c>
      <c r="C36" s="6">
        <v>23705677000120</v>
      </c>
      <c r="D36" s="7" t="s">
        <v>131</v>
      </c>
      <c r="E36" s="8" t="s">
        <v>45</v>
      </c>
      <c r="F36" s="9">
        <v>44927</v>
      </c>
      <c r="G36" s="9">
        <v>45292</v>
      </c>
      <c r="H36" s="12">
        <v>2933.85</v>
      </c>
      <c r="I36" s="13" t="s">
        <v>132</v>
      </c>
      <c r="V36" s="16" t="s">
        <v>133</v>
      </c>
    </row>
    <row r="37" spans="1:22" s="14" customFormat="1" ht="20.25" customHeight="1" thickBot="1" x14ac:dyDescent="0.25">
      <c r="A37" s="4">
        <f>IFERROR(VLOOKUP(B37,'[1]DADOS (OCULTAR)'!$Q$3:$S$136,3,0),"")</f>
        <v>9767633000447</v>
      </c>
      <c r="B37" s="5" t="s">
        <v>9</v>
      </c>
      <c r="C37" s="6">
        <v>43644880000141</v>
      </c>
      <c r="D37" s="7" t="s">
        <v>134</v>
      </c>
      <c r="E37" s="8" t="s">
        <v>45</v>
      </c>
      <c r="F37" s="9">
        <v>44788</v>
      </c>
      <c r="G37" s="9">
        <v>45153</v>
      </c>
      <c r="H37" s="12">
        <v>8280</v>
      </c>
      <c r="I37" s="13" t="s">
        <v>135</v>
      </c>
      <c r="V37" s="16" t="s">
        <v>136</v>
      </c>
    </row>
    <row r="38" spans="1:22" s="14" customFormat="1" ht="20.25" customHeight="1" thickBot="1" x14ac:dyDescent="0.25">
      <c r="A38" s="4">
        <f>IFERROR(VLOOKUP(B38,'[1]DADOS (OCULTAR)'!$Q$3:$S$136,3,0),"")</f>
        <v>9767633000447</v>
      </c>
      <c r="B38" s="5" t="s">
        <v>9</v>
      </c>
      <c r="C38" s="6">
        <v>32247617000100</v>
      </c>
      <c r="D38" s="7" t="s">
        <v>137</v>
      </c>
      <c r="E38" s="8" t="s">
        <v>138</v>
      </c>
      <c r="F38" s="9">
        <v>44788</v>
      </c>
      <c r="G38" s="9">
        <v>45153</v>
      </c>
      <c r="H38" s="12">
        <v>3917.7</v>
      </c>
      <c r="I38" s="11" t="s">
        <v>139</v>
      </c>
      <c r="V38" s="16" t="s">
        <v>140</v>
      </c>
    </row>
    <row r="39" spans="1:22" s="14" customFormat="1" ht="20.25" customHeight="1" thickBot="1" x14ac:dyDescent="0.25">
      <c r="A39" s="4">
        <f>IFERROR(VLOOKUP(B39,'[1]DADOS (OCULTAR)'!$Q$3:$S$136,3,0),"")</f>
        <v>9767633000447</v>
      </c>
      <c r="B39" s="5" t="s">
        <v>9</v>
      </c>
      <c r="C39" s="6">
        <v>37209729000182</v>
      </c>
      <c r="D39" s="7" t="s">
        <v>141</v>
      </c>
      <c r="E39" s="8" t="s">
        <v>142</v>
      </c>
      <c r="F39" s="9">
        <v>44788</v>
      </c>
      <c r="G39" s="9">
        <v>45153</v>
      </c>
      <c r="H39" s="12">
        <v>13540.68</v>
      </c>
      <c r="I39" s="13" t="s">
        <v>143</v>
      </c>
      <c r="V39" s="16" t="s">
        <v>144</v>
      </c>
    </row>
    <row r="40" spans="1:22" s="14" customFormat="1" ht="20.25" customHeight="1" thickBot="1" x14ac:dyDescent="0.25">
      <c r="A40" s="4">
        <f>IFERROR(VLOOKUP(B40,'[1]DADOS (OCULTAR)'!$Q$3:$S$136,3,0),"")</f>
        <v>9767633000447</v>
      </c>
      <c r="B40" s="5" t="s">
        <v>9</v>
      </c>
      <c r="C40" s="6">
        <v>23705677000120</v>
      </c>
      <c r="D40" s="7" t="s">
        <v>127</v>
      </c>
      <c r="E40" s="8" t="s">
        <v>11</v>
      </c>
      <c r="F40" s="9">
        <v>44788</v>
      </c>
      <c r="G40" s="9">
        <v>45153</v>
      </c>
      <c r="H40" s="12">
        <v>4726.0600000000004</v>
      </c>
      <c r="I40" s="11" t="s">
        <v>129</v>
      </c>
      <c r="V40" s="16" t="s">
        <v>145</v>
      </c>
    </row>
    <row r="41" spans="1:22" s="14" customFormat="1" ht="20.25" customHeight="1" thickBot="1" x14ac:dyDescent="0.25">
      <c r="A41" s="4">
        <f>IFERROR(VLOOKUP(B41,'[1]DADOS (OCULTAR)'!$Q$3:$S$136,3,0),"")</f>
        <v>9767633000447</v>
      </c>
      <c r="B41" s="5" t="s">
        <v>9</v>
      </c>
      <c r="C41" s="6">
        <v>30226182000184</v>
      </c>
      <c r="D41" s="7" t="s">
        <v>146</v>
      </c>
      <c r="E41" s="8" t="s">
        <v>45</v>
      </c>
      <c r="F41" s="9">
        <v>44788</v>
      </c>
      <c r="G41" s="9">
        <v>45153</v>
      </c>
      <c r="H41" s="12">
        <v>2933.85</v>
      </c>
      <c r="I41" s="13" t="s">
        <v>147</v>
      </c>
      <c r="V41" s="16" t="s">
        <v>148</v>
      </c>
    </row>
    <row r="42" spans="1:22" s="14" customFormat="1" ht="20.25" customHeight="1" thickBot="1" x14ac:dyDescent="0.25">
      <c r="A42" s="4">
        <f>IFERROR(VLOOKUP(B42,'[1]DADOS (OCULTAR)'!$Q$3:$S$136,3,0),"")</f>
        <v>9767633000447</v>
      </c>
      <c r="B42" s="5" t="s">
        <v>9</v>
      </c>
      <c r="C42" s="6">
        <v>31823451000152</v>
      </c>
      <c r="D42" s="7" t="s">
        <v>149</v>
      </c>
      <c r="E42" s="8" t="s">
        <v>11</v>
      </c>
      <c r="F42" s="9">
        <v>44788</v>
      </c>
      <c r="G42" s="9">
        <v>45153</v>
      </c>
      <c r="H42" s="12">
        <v>8690.68</v>
      </c>
      <c r="I42" s="11" t="s">
        <v>150</v>
      </c>
      <c r="V42" s="16" t="s">
        <v>151</v>
      </c>
    </row>
    <row r="43" spans="1:22" s="14" customFormat="1" ht="20.25" customHeight="1" thickBot="1" x14ac:dyDescent="0.25">
      <c r="A43" s="4">
        <f>IFERROR(VLOOKUP(B43,'[1]DADOS (OCULTAR)'!$Q$3:$S$136,3,0),"")</f>
        <v>9767633000447</v>
      </c>
      <c r="B43" s="5" t="s">
        <v>9</v>
      </c>
      <c r="C43" s="6">
        <v>7146768000117</v>
      </c>
      <c r="D43" s="7" t="s">
        <v>152</v>
      </c>
      <c r="E43" s="8" t="s">
        <v>153</v>
      </c>
      <c r="F43" s="9">
        <v>44788</v>
      </c>
      <c r="G43" s="9">
        <v>45153</v>
      </c>
      <c r="H43" s="12">
        <v>1173.33</v>
      </c>
      <c r="I43" s="11" t="s">
        <v>154</v>
      </c>
      <c r="V43" s="16" t="s">
        <v>155</v>
      </c>
    </row>
    <row r="44" spans="1:22" s="14" customFormat="1" ht="20.25" customHeight="1" thickBot="1" x14ac:dyDescent="0.25">
      <c r="A44" s="4">
        <f>IFERROR(VLOOKUP(B44,'[1]DADOS (OCULTAR)'!$Q$3:$S$136,3,0),"")</f>
        <v>9767633000447</v>
      </c>
      <c r="B44" s="5" t="s">
        <v>9</v>
      </c>
      <c r="C44" s="6">
        <v>5387950000134</v>
      </c>
      <c r="D44" s="7" t="s">
        <v>156</v>
      </c>
      <c r="E44" s="8" t="s">
        <v>157</v>
      </c>
      <c r="F44" s="9">
        <v>44788</v>
      </c>
      <c r="G44" s="9">
        <v>45153</v>
      </c>
      <c r="H44" s="12">
        <v>3125.33</v>
      </c>
      <c r="I44" s="11" t="s">
        <v>158</v>
      </c>
      <c r="V44" s="16" t="s">
        <v>159</v>
      </c>
    </row>
    <row r="45" spans="1:22" s="14" customFormat="1" ht="20.25" customHeight="1" thickBot="1" x14ac:dyDescent="0.25">
      <c r="A45" s="4">
        <f>IFERROR(VLOOKUP(B45,'[1]DADOS (OCULTAR)'!$Q$3:$S$136,3,0),"")</f>
        <v>9767633000447</v>
      </c>
      <c r="B45" s="5" t="s">
        <v>9</v>
      </c>
      <c r="C45" s="6">
        <v>37381902000125</v>
      </c>
      <c r="D45" s="7" t="s">
        <v>160</v>
      </c>
      <c r="E45" s="8" t="s">
        <v>161</v>
      </c>
      <c r="F45" s="9">
        <v>44788</v>
      </c>
      <c r="G45" s="9">
        <v>45153</v>
      </c>
      <c r="H45" s="12">
        <v>0</v>
      </c>
      <c r="I45" s="11" t="s">
        <v>162</v>
      </c>
      <c r="V45" s="16" t="s">
        <v>163</v>
      </c>
    </row>
    <row r="46" spans="1:22" s="14" customFormat="1" ht="20.25" customHeight="1" thickBot="1" x14ac:dyDescent="0.25">
      <c r="A46" s="4">
        <f>IFERROR(VLOOKUP(B46,'[1]DADOS (OCULTAR)'!$Q$3:$S$136,3,0),"")</f>
        <v>9767633000447</v>
      </c>
      <c r="B46" s="5" t="s">
        <v>9</v>
      </c>
      <c r="C46" s="6">
        <v>60765823000130</v>
      </c>
      <c r="D46" s="7" t="s">
        <v>164</v>
      </c>
      <c r="E46" s="8" t="s">
        <v>165</v>
      </c>
      <c r="F46" s="9">
        <v>44788</v>
      </c>
      <c r="G46" s="9">
        <v>45519</v>
      </c>
      <c r="H46" s="12">
        <v>416</v>
      </c>
      <c r="I46" s="11" t="s">
        <v>166</v>
      </c>
      <c r="V46" s="16" t="s">
        <v>167</v>
      </c>
    </row>
    <row r="47" spans="1:22" ht="20.25" customHeight="1" thickBot="1" x14ac:dyDescent="0.25">
      <c r="A47" s="4">
        <f>IFERROR(VLOOKUP(B47,'[1]DADOS (OCULTAR)'!$Q$3:$S$136,3,0),"")</f>
        <v>9767633000447</v>
      </c>
      <c r="B47" s="5" t="s">
        <v>9</v>
      </c>
      <c r="C47" s="6">
        <v>9611877000193</v>
      </c>
      <c r="D47" s="7" t="s">
        <v>168</v>
      </c>
      <c r="E47" s="8" t="s">
        <v>169</v>
      </c>
      <c r="F47" s="9">
        <v>44788</v>
      </c>
      <c r="G47" s="9"/>
      <c r="H47" s="12">
        <v>34243.1</v>
      </c>
      <c r="I47" s="11" t="s">
        <v>170</v>
      </c>
    </row>
    <row r="48" spans="1:22" ht="20.25" customHeight="1" thickBot="1" x14ac:dyDescent="0.25">
      <c r="A48" s="4">
        <f>IFERROR(VLOOKUP(B48,'[1]DADOS (OCULTAR)'!$Q$3:$S$136,3,0),"")</f>
        <v>9767633000447</v>
      </c>
      <c r="B48" s="5" t="s">
        <v>9</v>
      </c>
      <c r="C48" s="6">
        <v>32434984000105</v>
      </c>
      <c r="D48" s="7" t="s">
        <v>171</v>
      </c>
      <c r="E48" s="8" t="s">
        <v>172</v>
      </c>
      <c r="F48" s="9">
        <v>44788</v>
      </c>
      <c r="G48" s="9">
        <v>45152</v>
      </c>
      <c r="H48" s="12">
        <v>30260</v>
      </c>
      <c r="I48" s="13" t="s">
        <v>173</v>
      </c>
    </row>
    <row r="49" spans="1:9" ht="20.25" customHeight="1" thickBot="1" x14ac:dyDescent="0.25">
      <c r="A49" s="4">
        <f>IFERROR(VLOOKUP(B49,'[1]DADOS (OCULTAR)'!$Q$3:$S$136,3,0),"")</f>
        <v>9767633000447</v>
      </c>
      <c r="B49" s="5" t="s">
        <v>9</v>
      </c>
      <c r="C49" s="6">
        <v>18630942000119</v>
      </c>
      <c r="D49" s="7" t="s">
        <v>69</v>
      </c>
      <c r="E49" s="8" t="s">
        <v>174</v>
      </c>
      <c r="F49" s="9">
        <v>44788</v>
      </c>
      <c r="G49" s="9">
        <v>45153</v>
      </c>
      <c r="H49" s="12">
        <v>4000</v>
      </c>
      <c r="I49" s="11" t="s">
        <v>175</v>
      </c>
    </row>
    <row r="50" spans="1:9" ht="20.25" customHeight="1" thickBot="1" x14ac:dyDescent="0.25">
      <c r="A50" s="4">
        <f>IFERROR(VLOOKUP(B50,'[1]DADOS (OCULTAR)'!$Q$3:$S$136,3,0),"")</f>
        <v>9767633000447</v>
      </c>
      <c r="B50" s="5" t="s">
        <v>9</v>
      </c>
      <c r="C50" s="6">
        <v>9863853000121</v>
      </c>
      <c r="D50" s="7" t="s">
        <v>176</v>
      </c>
      <c r="E50" s="8" t="s">
        <v>177</v>
      </c>
      <c r="F50" s="9">
        <v>44788</v>
      </c>
      <c r="G50" s="9">
        <v>45153</v>
      </c>
      <c r="H50" s="12">
        <v>130467.02</v>
      </c>
      <c r="I50" s="11" t="s">
        <v>178</v>
      </c>
    </row>
    <row r="51" spans="1:9" ht="20.25" customHeight="1" thickBot="1" x14ac:dyDescent="0.25">
      <c r="A51" s="4">
        <f>IFERROR(VLOOKUP(B51,'[1]DADOS (OCULTAR)'!$Q$3:$S$136,3,0),"")</f>
        <v>9767633000447</v>
      </c>
      <c r="B51" s="5" t="s">
        <v>9</v>
      </c>
      <c r="C51" s="6">
        <v>21794062000192</v>
      </c>
      <c r="D51" s="7" t="s">
        <v>179</v>
      </c>
      <c r="E51" s="8" t="s">
        <v>180</v>
      </c>
      <c r="F51" s="9">
        <v>44788</v>
      </c>
      <c r="G51" s="9">
        <v>45153</v>
      </c>
      <c r="H51" s="12">
        <v>3039.81</v>
      </c>
      <c r="I51" s="11" t="s">
        <v>181</v>
      </c>
    </row>
    <row r="52" spans="1:9" ht="20.25" customHeight="1" thickBot="1" x14ac:dyDescent="0.25">
      <c r="A52" s="4">
        <f>IFERROR(VLOOKUP(B52,'[1]DADOS (OCULTAR)'!$Q$3:$S$136,3,0),"")</f>
        <v>9767633000447</v>
      </c>
      <c r="B52" s="5" t="s">
        <v>9</v>
      </c>
      <c r="C52" s="6">
        <v>7523792000128</v>
      </c>
      <c r="D52" s="7" t="s">
        <v>182</v>
      </c>
      <c r="E52" s="8" t="s">
        <v>183</v>
      </c>
      <c r="F52" s="9">
        <v>44788</v>
      </c>
      <c r="G52" s="9">
        <v>45153</v>
      </c>
      <c r="H52" s="12">
        <v>3253.33</v>
      </c>
      <c r="I52" s="11" t="s">
        <v>184</v>
      </c>
    </row>
    <row r="53" spans="1:9" ht="20.25" customHeight="1" thickBot="1" x14ac:dyDescent="0.25">
      <c r="A53" s="4">
        <f>IFERROR(VLOOKUP(B53,'[1]DADOS (OCULTAR)'!$Q$3:$S$136,3,0),"")</f>
        <v>9767633000447</v>
      </c>
      <c r="B53" s="5" t="s">
        <v>9</v>
      </c>
      <c r="C53" s="6">
        <v>18810735000146</v>
      </c>
      <c r="D53" s="7" t="s">
        <v>185</v>
      </c>
      <c r="E53" s="8" t="s">
        <v>186</v>
      </c>
      <c r="F53" s="9">
        <v>44788</v>
      </c>
      <c r="G53" s="9">
        <v>45153</v>
      </c>
      <c r="H53" s="12">
        <v>0</v>
      </c>
      <c r="I53" s="11" t="s">
        <v>187</v>
      </c>
    </row>
    <row r="54" spans="1:9" ht="20.25" customHeight="1" thickBot="1" x14ac:dyDescent="0.25">
      <c r="A54" s="4">
        <f>IFERROR(VLOOKUP(B54,'[1]DADOS (OCULTAR)'!$Q$3:$S$136,3,0),"")</f>
        <v>9767633000447</v>
      </c>
      <c r="B54" s="5" t="s">
        <v>9</v>
      </c>
      <c r="C54" s="6">
        <v>58295213000178</v>
      </c>
      <c r="D54" s="7" t="s">
        <v>188</v>
      </c>
      <c r="E54" s="8" t="s">
        <v>189</v>
      </c>
      <c r="F54" s="9">
        <v>44788</v>
      </c>
      <c r="G54" s="9">
        <v>45152</v>
      </c>
      <c r="H54" s="12">
        <v>15701.35</v>
      </c>
      <c r="I54" s="11" t="s">
        <v>190</v>
      </c>
    </row>
    <row r="55" spans="1:9" ht="20.25" customHeight="1" thickBot="1" x14ac:dyDescent="0.25">
      <c r="A55" s="4">
        <f>IFERROR(VLOOKUP(B55,'[1]DADOS (OCULTAR)'!$Q$3:$S$136,3,0),"")</f>
        <v>9767633000447</v>
      </c>
      <c r="B55" s="5" t="s">
        <v>9</v>
      </c>
      <c r="C55" s="6">
        <v>610112000164</v>
      </c>
      <c r="D55" s="7" t="s">
        <v>191</v>
      </c>
      <c r="E55" s="8" t="s">
        <v>192</v>
      </c>
      <c r="F55" s="9">
        <v>44788</v>
      </c>
      <c r="G55" s="9">
        <v>45153</v>
      </c>
      <c r="H55" s="12">
        <v>127200</v>
      </c>
      <c r="I55" s="11" t="s">
        <v>193</v>
      </c>
    </row>
    <row r="56" spans="1:9" ht="20.25" customHeight="1" thickBot="1" x14ac:dyDescent="0.25">
      <c r="A56" s="4">
        <f>IFERROR(VLOOKUP(B56,'[1]DADOS (OCULTAR)'!$Q$3:$S$136,3,0),"")</f>
        <v>9767633000447</v>
      </c>
      <c r="B56" s="5" t="s">
        <v>9</v>
      </c>
      <c r="C56" s="6">
        <v>45573167000180</v>
      </c>
      <c r="D56" s="7" t="s">
        <v>194</v>
      </c>
      <c r="E56" s="8" t="s">
        <v>45</v>
      </c>
      <c r="F56" s="9">
        <v>44788</v>
      </c>
      <c r="G56" s="9">
        <v>45153</v>
      </c>
      <c r="H56" s="12">
        <v>6534.75</v>
      </c>
      <c r="I56" s="13" t="s">
        <v>195</v>
      </c>
    </row>
    <row r="57" spans="1:9" ht="20.25" customHeight="1" thickBot="1" x14ac:dyDescent="0.25">
      <c r="A57" s="4">
        <f>IFERROR(VLOOKUP(B57,'[1]DADOS (OCULTAR)'!$Q$3:$S$136,3,0),"")</f>
        <v>9767633000447</v>
      </c>
      <c r="B57" s="5" t="s">
        <v>9</v>
      </c>
      <c r="C57" s="6">
        <v>11863530000180</v>
      </c>
      <c r="D57" s="7" t="s">
        <v>196</v>
      </c>
      <c r="E57" s="8" t="s">
        <v>197</v>
      </c>
      <c r="F57" s="9">
        <v>44788</v>
      </c>
      <c r="G57" s="9">
        <v>45153</v>
      </c>
      <c r="H57" s="12">
        <v>10901</v>
      </c>
      <c r="I57" s="11" t="s">
        <v>198</v>
      </c>
    </row>
    <row r="58" spans="1:9" ht="20.25" customHeight="1" thickBot="1" x14ac:dyDescent="0.25">
      <c r="A58" s="4">
        <f>IFERROR(VLOOKUP(B58,'[1]DADOS (OCULTAR)'!$Q$3:$S$136,3,0),"")</f>
        <v>9767633000447</v>
      </c>
      <c r="B58" s="5" t="s">
        <v>9</v>
      </c>
      <c r="C58" s="6">
        <v>15469354000157</v>
      </c>
      <c r="D58" s="7" t="s">
        <v>199</v>
      </c>
      <c r="E58" s="8" t="s">
        <v>200</v>
      </c>
      <c r="F58" s="9">
        <v>44788</v>
      </c>
      <c r="G58" s="9">
        <v>45153</v>
      </c>
      <c r="H58" s="12">
        <v>2441.4899999999998</v>
      </c>
      <c r="I58" s="11" t="s">
        <v>201</v>
      </c>
    </row>
    <row r="59" spans="1:9" ht="20.25" customHeight="1" thickBot="1" x14ac:dyDescent="0.25">
      <c r="A59" s="4">
        <f>IFERROR(VLOOKUP(B59,'[1]DADOS (OCULTAR)'!$Q$3:$S$136,3,0),"")</f>
        <v>9767633000447</v>
      </c>
      <c r="B59" s="5" t="s">
        <v>9</v>
      </c>
      <c r="C59" s="6">
        <v>4732857000157</v>
      </c>
      <c r="D59" s="7" t="s">
        <v>202</v>
      </c>
      <c r="E59" s="8" t="s">
        <v>203</v>
      </c>
      <c r="F59" s="9">
        <v>44788</v>
      </c>
      <c r="G59" s="9"/>
      <c r="H59" s="12">
        <v>835.67</v>
      </c>
      <c r="I59" s="11" t="s">
        <v>204</v>
      </c>
    </row>
    <row r="60" spans="1:9" ht="20.25" customHeight="1" thickBot="1" x14ac:dyDescent="0.25">
      <c r="A60" s="4">
        <f>IFERROR(VLOOKUP(B60,'[1]DADOS (OCULTAR)'!$Q$3:$S$136,3,0),"")</f>
        <v>9767633000447</v>
      </c>
      <c r="B60" s="5" t="s">
        <v>9</v>
      </c>
      <c r="C60" s="6">
        <v>8654123000158</v>
      </c>
      <c r="D60" s="7" t="s">
        <v>205</v>
      </c>
      <c r="E60" s="8" t="s">
        <v>206</v>
      </c>
      <c r="F60" s="9">
        <v>44788</v>
      </c>
      <c r="G60" s="9"/>
      <c r="H60" s="12">
        <v>457.21</v>
      </c>
      <c r="I60" s="11" t="s">
        <v>207</v>
      </c>
    </row>
    <row r="61" spans="1:9" ht="20.25" customHeight="1" thickBot="1" x14ac:dyDescent="0.25">
      <c r="A61" s="4">
        <f>IFERROR(VLOOKUP(B61,'[1]DADOS (OCULTAR)'!$Q$3:$S$136,3,0),"")</f>
        <v>9767633000447</v>
      </c>
      <c r="B61" s="5" t="s">
        <v>9</v>
      </c>
      <c r="C61" s="6">
        <v>37803725000128</v>
      </c>
      <c r="D61" s="7" t="s">
        <v>208</v>
      </c>
      <c r="E61" s="8" t="s">
        <v>45</v>
      </c>
      <c r="F61" s="9">
        <v>44788</v>
      </c>
      <c r="G61" s="9">
        <v>45153</v>
      </c>
      <c r="H61" s="12">
        <v>4300</v>
      </c>
      <c r="I61" s="13" t="s">
        <v>209</v>
      </c>
    </row>
    <row r="62" spans="1:9" ht="20.25" customHeight="1" thickBot="1" x14ac:dyDescent="0.25">
      <c r="A62" s="4">
        <f>IFERROR(VLOOKUP(B62,'[1]DADOS (OCULTAR)'!$Q$3:$S$136,3,0),"")</f>
        <v>9767633000447</v>
      </c>
      <c r="B62" s="5" t="s">
        <v>9</v>
      </c>
      <c r="C62" s="6">
        <v>26245293000160</v>
      </c>
      <c r="D62" s="7" t="s">
        <v>210</v>
      </c>
      <c r="E62" s="8" t="s">
        <v>211</v>
      </c>
      <c r="F62" s="9">
        <v>44788</v>
      </c>
      <c r="G62" s="9">
        <v>45153</v>
      </c>
      <c r="H62" s="12">
        <v>940.68</v>
      </c>
      <c r="I62" s="13" t="s">
        <v>212</v>
      </c>
    </row>
    <row r="63" spans="1:9" ht="20.25" customHeight="1" thickBot="1" x14ac:dyDescent="0.25">
      <c r="A63" s="4">
        <f>IFERROR(VLOOKUP(B63,'[1]DADOS (OCULTAR)'!$Q$3:$S$136,3,0),"")</f>
        <v>9767633000447</v>
      </c>
      <c r="B63" s="5" t="s">
        <v>9</v>
      </c>
      <c r="C63" s="6">
        <v>36451033000103</v>
      </c>
      <c r="D63" s="7" t="s">
        <v>213</v>
      </c>
      <c r="E63" s="8" t="s">
        <v>11</v>
      </c>
      <c r="F63" s="9">
        <v>44788</v>
      </c>
      <c r="G63" s="9">
        <v>45153</v>
      </c>
      <c r="H63" s="12">
        <v>17677</v>
      </c>
      <c r="I63" s="11" t="s">
        <v>214</v>
      </c>
    </row>
    <row r="64" spans="1:9" ht="20.25" customHeight="1" thickBot="1" x14ac:dyDescent="0.25">
      <c r="A64" s="4">
        <f>IFERROR(VLOOKUP(B64,'[1]DADOS (OCULTAR)'!$Q$3:$S$136,3,0),"")</f>
        <v>9767633000447</v>
      </c>
      <c r="B64" s="5" t="s">
        <v>9</v>
      </c>
      <c r="C64" s="6">
        <v>23769506000165</v>
      </c>
      <c r="D64" s="7" t="s">
        <v>215</v>
      </c>
      <c r="E64" s="8" t="s">
        <v>11</v>
      </c>
      <c r="F64" s="9">
        <v>44788</v>
      </c>
      <c r="G64" s="9">
        <v>45153</v>
      </c>
      <c r="H64" s="12">
        <v>0</v>
      </c>
      <c r="I64" s="11" t="s">
        <v>216</v>
      </c>
    </row>
    <row r="65" spans="1:9" ht="20.25" customHeight="1" thickBot="1" x14ac:dyDescent="0.25">
      <c r="A65" s="4">
        <f>IFERROR(VLOOKUP(B65,'[1]DADOS (OCULTAR)'!$Q$3:$S$136,3,0),"")</f>
        <v>9767633000447</v>
      </c>
      <c r="B65" s="5" t="s">
        <v>9</v>
      </c>
      <c r="C65" s="6">
        <v>22588852000184</v>
      </c>
      <c r="D65" s="7" t="s">
        <v>217</v>
      </c>
      <c r="E65" s="8" t="s">
        <v>11</v>
      </c>
      <c r="F65" s="9">
        <v>44788</v>
      </c>
      <c r="G65" s="9">
        <v>45153</v>
      </c>
      <c r="H65" s="12">
        <v>35249.300000000003</v>
      </c>
      <c r="I65" s="11" t="s">
        <v>218</v>
      </c>
    </row>
    <row r="66" spans="1:9" ht="20.25" customHeight="1" thickBot="1" x14ac:dyDescent="0.25">
      <c r="A66" s="4">
        <f>IFERROR(VLOOKUP(B66,'[1]DADOS (OCULTAR)'!$Q$3:$S$136,3,0),"")</f>
        <v>9767633000447</v>
      </c>
      <c r="B66" s="5" t="s">
        <v>9</v>
      </c>
      <c r="C66" s="6">
        <v>6196045000160</v>
      </c>
      <c r="D66" s="7" t="s">
        <v>219</v>
      </c>
      <c r="E66" s="8" t="s">
        <v>11</v>
      </c>
      <c r="F66" s="9">
        <v>44788</v>
      </c>
      <c r="G66" s="9">
        <v>45153</v>
      </c>
      <c r="H66" s="12">
        <v>45077</v>
      </c>
      <c r="I66" s="11" t="s">
        <v>220</v>
      </c>
    </row>
    <row r="67" spans="1:9" ht="20.25" customHeight="1" thickBot="1" x14ac:dyDescent="0.25">
      <c r="A67" s="4">
        <f>IFERROR(VLOOKUP(B67,'[1]DADOS (OCULTAR)'!$Q$3:$S$136,3,0),"")</f>
        <v>9767633000447</v>
      </c>
      <c r="B67" s="5" t="s">
        <v>9</v>
      </c>
      <c r="C67" s="6">
        <v>28859477000146</v>
      </c>
      <c r="D67" s="7" t="s">
        <v>221</v>
      </c>
      <c r="E67" s="8" t="s">
        <v>45</v>
      </c>
      <c r="F67" s="9">
        <v>44788</v>
      </c>
      <c r="G67" s="9">
        <v>45153</v>
      </c>
      <c r="H67" s="12">
        <v>3300</v>
      </c>
      <c r="I67" s="13" t="s">
        <v>222</v>
      </c>
    </row>
    <row r="68" spans="1:9" ht="20.25" customHeight="1" thickBot="1" x14ac:dyDescent="0.25">
      <c r="A68" s="4">
        <f>IFERROR(VLOOKUP(B68,'[1]DADOS (OCULTAR)'!$Q$3:$S$136,3,0),"")</f>
        <v>9767633000447</v>
      </c>
      <c r="B68" s="5" t="s">
        <v>9</v>
      </c>
      <c r="C68" s="6">
        <v>46288453000166</v>
      </c>
      <c r="D68" s="7" t="s">
        <v>223</v>
      </c>
      <c r="E68" s="8" t="s">
        <v>45</v>
      </c>
      <c r="F68" s="9">
        <v>44788</v>
      </c>
      <c r="G68" s="9">
        <v>45153</v>
      </c>
      <c r="H68" s="12">
        <v>13800</v>
      </c>
      <c r="I68" s="13" t="s">
        <v>224</v>
      </c>
    </row>
    <row r="69" spans="1:9" ht="20.25" customHeight="1" thickBot="1" x14ac:dyDescent="0.25">
      <c r="A69" s="4">
        <f>IFERROR(VLOOKUP(B69,'[1]DADOS (OCULTAR)'!$Q$3:$S$136,3,0),"")</f>
        <v>9767633000447</v>
      </c>
      <c r="B69" s="5" t="s">
        <v>9</v>
      </c>
      <c r="C69" s="6">
        <v>11735586000159</v>
      </c>
      <c r="D69" s="7" t="s">
        <v>225</v>
      </c>
      <c r="E69" s="8" t="s">
        <v>226</v>
      </c>
      <c r="F69" s="9">
        <v>44788</v>
      </c>
      <c r="G69" s="9">
        <v>45153</v>
      </c>
      <c r="H69" s="12">
        <v>0</v>
      </c>
      <c r="I69" s="11" t="s">
        <v>227</v>
      </c>
    </row>
    <row r="70" spans="1:9" ht="20.25" customHeight="1" thickBot="1" x14ac:dyDescent="0.25">
      <c r="A70" s="4">
        <f>IFERROR(VLOOKUP(B70,'[1]DADOS (OCULTAR)'!$Q$3:$S$136,3,0),"")</f>
        <v>9767633000447</v>
      </c>
      <c r="B70" s="5" t="s">
        <v>9</v>
      </c>
      <c r="C70" s="6">
        <v>2515391000374</v>
      </c>
      <c r="D70" s="7" t="s">
        <v>228</v>
      </c>
      <c r="E70" s="8" t="s">
        <v>229</v>
      </c>
      <c r="F70" s="9">
        <v>44789</v>
      </c>
      <c r="G70" s="9">
        <v>45154</v>
      </c>
      <c r="H70" s="12">
        <v>0</v>
      </c>
      <c r="I70" s="11" t="s">
        <v>230</v>
      </c>
    </row>
    <row r="71" spans="1:9" ht="20.25" customHeight="1" thickBot="1" x14ac:dyDescent="0.25">
      <c r="A71" s="4">
        <f>IFERROR(VLOOKUP(B71,'[1]DADOS (OCULTAR)'!$Q$3:$S$136,3,0),"")</f>
        <v>9767633000447</v>
      </c>
      <c r="B71" s="5" t="s">
        <v>9</v>
      </c>
      <c r="C71" s="6">
        <v>6907719000197</v>
      </c>
      <c r="D71" s="7" t="s">
        <v>231</v>
      </c>
      <c r="E71" s="8" t="s">
        <v>232</v>
      </c>
      <c r="F71" s="9">
        <v>44788</v>
      </c>
      <c r="G71" s="9">
        <v>45153</v>
      </c>
      <c r="H71" s="12">
        <v>12800</v>
      </c>
      <c r="I71" s="11" t="s">
        <v>233</v>
      </c>
    </row>
    <row r="72" spans="1:9" ht="20.25" customHeight="1" thickBot="1" x14ac:dyDescent="0.25">
      <c r="A72" s="4">
        <f>IFERROR(VLOOKUP(B72,'[1]DADOS (OCULTAR)'!$Q$3:$S$136,3,0),"")</f>
        <v>9767633000447</v>
      </c>
      <c r="B72" s="5" t="s">
        <v>9</v>
      </c>
      <c r="C72" s="6">
        <v>31159472000115</v>
      </c>
      <c r="D72" s="7" t="s">
        <v>234</v>
      </c>
      <c r="E72" s="8" t="s">
        <v>11</v>
      </c>
      <c r="F72" s="9">
        <v>44788</v>
      </c>
      <c r="G72" s="9">
        <v>45153</v>
      </c>
      <c r="H72" s="12">
        <v>3500</v>
      </c>
      <c r="I72" s="11" t="s">
        <v>235</v>
      </c>
    </row>
    <row r="73" spans="1:9" ht="20.25" customHeight="1" thickBot="1" x14ac:dyDescent="0.25">
      <c r="A73" s="4">
        <f>IFERROR(VLOOKUP(B73,'[1]DADOS (OCULTAR)'!$Q$3:$S$136,3,0),"")</f>
        <v>9767633000447</v>
      </c>
      <c r="B73" s="5" t="s">
        <v>9</v>
      </c>
      <c r="C73" s="6">
        <v>16783034000130</v>
      </c>
      <c r="D73" s="7" t="s">
        <v>236</v>
      </c>
      <c r="E73" s="8" t="s">
        <v>237</v>
      </c>
      <c r="F73" s="9">
        <v>44788</v>
      </c>
      <c r="G73" s="9"/>
      <c r="H73" s="12">
        <v>0</v>
      </c>
      <c r="I73" s="11" t="s">
        <v>204</v>
      </c>
    </row>
    <row r="74" spans="1:9" ht="20.25" customHeight="1" thickBot="1" x14ac:dyDescent="0.25">
      <c r="A74" s="4">
        <f>IFERROR(VLOOKUP(B74,'[1]DADOS (OCULTAR)'!$Q$3:$S$136,3,0),"")</f>
        <v>9767633000447</v>
      </c>
      <c r="B74" s="5" t="s">
        <v>9</v>
      </c>
      <c r="C74" s="6">
        <v>43521745000109</v>
      </c>
      <c r="D74" s="7" t="s">
        <v>238</v>
      </c>
      <c r="E74" s="8" t="s">
        <v>239</v>
      </c>
      <c r="F74" s="9">
        <v>44788</v>
      </c>
      <c r="G74" s="9">
        <v>45153</v>
      </c>
      <c r="H74" s="12">
        <v>5333.33</v>
      </c>
      <c r="I74" s="13" t="s">
        <v>240</v>
      </c>
    </row>
    <row r="75" spans="1:9" ht="20.25" customHeight="1" thickBot="1" x14ac:dyDescent="0.25">
      <c r="A75" s="4">
        <f>IFERROR(VLOOKUP(B75,'[1]DADOS (OCULTAR)'!$Q$3:$S$136,3,0),"")</f>
        <v>9767633000447</v>
      </c>
      <c r="B75" s="5" t="s">
        <v>9</v>
      </c>
      <c r="C75" s="6">
        <v>36207401000164</v>
      </c>
      <c r="D75" s="7" t="s">
        <v>241</v>
      </c>
      <c r="E75" s="8" t="s">
        <v>242</v>
      </c>
      <c r="F75" s="9">
        <v>44788</v>
      </c>
      <c r="G75" s="9">
        <v>45153</v>
      </c>
      <c r="H75" s="12">
        <v>5940.68</v>
      </c>
      <c r="I75" s="18" t="s">
        <v>243</v>
      </c>
    </row>
    <row r="76" spans="1:9" ht="20.25" customHeight="1" thickBot="1" x14ac:dyDescent="0.25">
      <c r="A76" s="4">
        <f>IFERROR(VLOOKUP(B76,'[1]DADOS (OCULTAR)'!$Q$3:$S$136,3,0),"")</f>
        <v>9767633000447</v>
      </c>
      <c r="B76" s="5" t="s">
        <v>9</v>
      </c>
      <c r="C76" s="6">
        <v>37146629000154</v>
      </c>
      <c r="D76" s="7" t="s">
        <v>244</v>
      </c>
      <c r="E76" s="8" t="s">
        <v>245</v>
      </c>
      <c r="F76" s="9">
        <v>44788</v>
      </c>
      <c r="G76" s="9">
        <v>45153</v>
      </c>
      <c r="H76" s="12">
        <v>7090.68</v>
      </c>
      <c r="I76" s="13" t="s">
        <v>246</v>
      </c>
    </row>
    <row r="77" spans="1:9" ht="20.25" customHeight="1" thickBot="1" x14ac:dyDescent="0.25">
      <c r="A77" s="4">
        <f>IFERROR(VLOOKUP(B77,'[1]DADOS (OCULTAR)'!$Q$3:$S$136,3,0),"")</f>
        <v>9767633000447</v>
      </c>
      <c r="B77" s="5" t="s">
        <v>9</v>
      </c>
      <c r="C77" s="6">
        <v>7295266000158</v>
      </c>
      <c r="D77" s="7" t="s">
        <v>247</v>
      </c>
      <c r="E77" s="8" t="s">
        <v>248</v>
      </c>
      <c r="F77" s="9">
        <v>44788</v>
      </c>
      <c r="G77" s="9"/>
      <c r="H77" s="12">
        <v>189</v>
      </c>
      <c r="I77" s="13" t="s">
        <v>249</v>
      </c>
    </row>
    <row r="78" spans="1:9" ht="20.25" customHeight="1" thickBot="1" x14ac:dyDescent="0.25">
      <c r="A78" s="4">
        <f>IFERROR(VLOOKUP(B78,'[1]DADOS (OCULTAR)'!$Q$3:$S$136,3,0),"")</f>
        <v>9767633000447</v>
      </c>
      <c r="B78" s="5" t="s">
        <v>9</v>
      </c>
      <c r="C78" s="6">
        <v>45018032000152</v>
      </c>
      <c r="D78" s="7" t="s">
        <v>250</v>
      </c>
      <c r="E78" s="8" t="s">
        <v>251</v>
      </c>
      <c r="F78" s="9">
        <v>44788</v>
      </c>
      <c r="G78" s="9">
        <v>45153</v>
      </c>
      <c r="H78" s="12">
        <v>3784.75</v>
      </c>
      <c r="I78" s="13" t="s">
        <v>252</v>
      </c>
    </row>
    <row r="79" spans="1:9" ht="20.25" customHeight="1" thickBot="1" x14ac:dyDescent="0.25">
      <c r="A79" s="4">
        <f>IFERROR(VLOOKUP(B79,'[1]DADOS (OCULTAR)'!$Q$3:$S$136,3,0),"")</f>
        <v>9767633000447</v>
      </c>
      <c r="B79" s="5" t="s">
        <v>9</v>
      </c>
      <c r="C79" s="6">
        <v>43843356000108</v>
      </c>
      <c r="D79" s="7" t="s">
        <v>253</v>
      </c>
      <c r="E79" s="8" t="s">
        <v>254</v>
      </c>
      <c r="F79" s="9">
        <v>44788</v>
      </c>
      <c r="G79" s="9">
        <v>45153</v>
      </c>
      <c r="H79" s="12">
        <v>0</v>
      </c>
      <c r="I79" s="13" t="s">
        <v>255</v>
      </c>
    </row>
    <row r="80" spans="1:9" ht="20.25" customHeight="1" thickBot="1" x14ac:dyDescent="0.25">
      <c r="A80" s="4">
        <f>IFERROR(VLOOKUP(B80,'[1]DADOS (OCULTAR)'!$Q$3:$S$136,3,0),"")</f>
        <v>9767633000447</v>
      </c>
      <c r="B80" s="5" t="s">
        <v>9</v>
      </c>
      <c r="C80" s="6">
        <v>45682890000105</v>
      </c>
      <c r="D80" s="7" t="s">
        <v>256</v>
      </c>
      <c r="E80" s="8" t="s">
        <v>257</v>
      </c>
      <c r="F80" s="9">
        <v>44788</v>
      </c>
      <c r="G80" s="9">
        <v>45153</v>
      </c>
      <c r="H80" s="12">
        <v>5940.68</v>
      </c>
      <c r="I80" s="13" t="s">
        <v>258</v>
      </c>
    </row>
    <row r="81" spans="1:9" ht="20.25" customHeight="1" thickBot="1" x14ac:dyDescent="0.25">
      <c r="A81" s="4">
        <f>IFERROR(VLOOKUP(B81,'[1]DADOS (OCULTAR)'!$Q$3:$S$136,3,0),"")</f>
        <v>9767633000447</v>
      </c>
      <c r="B81" s="5" t="s">
        <v>9</v>
      </c>
      <c r="C81" s="6">
        <v>5011743000180</v>
      </c>
      <c r="D81" s="7" t="s">
        <v>259</v>
      </c>
      <c r="E81" s="8" t="s">
        <v>260</v>
      </c>
      <c r="F81" s="9">
        <v>44788</v>
      </c>
      <c r="G81" s="9">
        <v>45153</v>
      </c>
      <c r="H81" s="12">
        <v>5333.33</v>
      </c>
      <c r="I81" s="13" t="s">
        <v>261</v>
      </c>
    </row>
    <row r="82" spans="1:9" ht="20.25" customHeight="1" thickBot="1" x14ac:dyDescent="0.25">
      <c r="A82" s="4">
        <f>IFERROR(VLOOKUP(B82,'[1]DADOS (OCULTAR)'!$Q$3:$S$136,3,0),"")</f>
        <v>9767633000447</v>
      </c>
      <c r="B82" s="5" t="s">
        <v>9</v>
      </c>
      <c r="C82" s="6">
        <v>44185778000198</v>
      </c>
      <c r="D82" s="7" t="s">
        <v>262</v>
      </c>
      <c r="E82" s="8" t="s">
        <v>263</v>
      </c>
      <c r="F82" s="9">
        <v>44788</v>
      </c>
      <c r="G82" s="9">
        <v>45153</v>
      </c>
      <c r="H82" s="12">
        <v>15225.43</v>
      </c>
      <c r="I82" s="13" t="s">
        <v>264</v>
      </c>
    </row>
    <row r="83" spans="1:9" ht="20.25" customHeight="1" thickBot="1" x14ac:dyDescent="0.25">
      <c r="A83" s="4">
        <f>IFERROR(VLOOKUP(B83,'[1]DADOS (OCULTAR)'!$Q$3:$S$136,3,0),"")</f>
        <v>9767633000447</v>
      </c>
      <c r="B83" s="5" t="s">
        <v>9</v>
      </c>
      <c r="C83" s="6">
        <v>37956189000109</v>
      </c>
      <c r="D83" s="7" t="s">
        <v>265</v>
      </c>
      <c r="E83" s="8" t="s">
        <v>142</v>
      </c>
      <c r="F83" s="9">
        <v>44788</v>
      </c>
      <c r="G83" s="9">
        <v>45153</v>
      </c>
      <c r="H83" s="12">
        <v>0</v>
      </c>
      <c r="I83" s="13" t="s">
        <v>266</v>
      </c>
    </row>
    <row r="84" spans="1:9" ht="20.25" customHeight="1" thickBot="1" x14ac:dyDescent="0.25">
      <c r="A84" s="4">
        <f>IFERROR(VLOOKUP(B84,'[1]DADOS (OCULTAR)'!$Q$3:$S$136,3,0),"")</f>
        <v>9767633000447</v>
      </c>
      <c r="B84" s="5" t="s">
        <v>9</v>
      </c>
      <c r="C84" s="6">
        <v>22588852000184</v>
      </c>
      <c r="D84" s="7" t="s">
        <v>217</v>
      </c>
      <c r="E84" s="8" t="s">
        <v>115</v>
      </c>
      <c r="F84" s="9">
        <v>44788</v>
      </c>
      <c r="G84" s="9">
        <v>45153</v>
      </c>
      <c r="H84" s="12">
        <v>17475.43</v>
      </c>
      <c r="I84" s="13" t="s">
        <v>218</v>
      </c>
    </row>
    <row r="85" spans="1:9" ht="20.25" customHeight="1" thickBot="1" x14ac:dyDescent="0.25">
      <c r="A85" s="4">
        <f>IFERROR(VLOOKUP(B85,'[1]DADOS (OCULTAR)'!$Q$3:$S$136,3,0),"")</f>
        <v>9767633000447</v>
      </c>
      <c r="B85" s="5" t="s">
        <v>9</v>
      </c>
      <c r="C85" s="6">
        <v>44801046000185</v>
      </c>
      <c r="D85" s="7" t="s">
        <v>267</v>
      </c>
      <c r="E85" s="8" t="s">
        <v>268</v>
      </c>
      <c r="F85" s="9">
        <v>44788</v>
      </c>
      <c r="G85" s="9">
        <v>45153</v>
      </c>
      <c r="H85" s="12">
        <v>10833</v>
      </c>
      <c r="I85" s="13" t="s">
        <v>269</v>
      </c>
    </row>
    <row r="86" spans="1:9" ht="20.25" customHeight="1" thickBot="1" x14ac:dyDescent="0.25">
      <c r="A86" s="4">
        <f>IFERROR(VLOOKUP(B86,'[1]DADOS (OCULTAR)'!$Q$3:$S$136,3,0),"")</f>
        <v>9767633000447</v>
      </c>
      <c r="B86" s="5" t="s">
        <v>9</v>
      </c>
      <c r="C86" s="6">
        <v>42174302000126</v>
      </c>
      <c r="D86" s="7" t="s">
        <v>270</v>
      </c>
      <c r="E86" s="8" t="s">
        <v>115</v>
      </c>
      <c r="F86" s="9">
        <v>44788</v>
      </c>
      <c r="G86" s="9">
        <v>45153</v>
      </c>
      <c r="H86" s="12">
        <v>46074.63</v>
      </c>
      <c r="I86" s="13" t="s">
        <v>271</v>
      </c>
    </row>
    <row r="87" spans="1:9" ht="20.25" customHeight="1" thickBot="1" x14ac:dyDescent="0.25">
      <c r="A87" s="4">
        <f>IFERROR(VLOOKUP(B87,'[1]DADOS (OCULTAR)'!$Q$3:$S$136,3,0),"")</f>
        <v>9767633000447</v>
      </c>
      <c r="B87" s="5" t="s">
        <v>9</v>
      </c>
      <c r="C87" s="6">
        <v>58295213000178</v>
      </c>
      <c r="D87" s="7" t="s">
        <v>188</v>
      </c>
      <c r="E87" s="8" t="s">
        <v>189</v>
      </c>
      <c r="F87" s="9">
        <v>44788</v>
      </c>
      <c r="G87" s="9">
        <v>45152</v>
      </c>
      <c r="H87" s="12">
        <v>15701.35</v>
      </c>
      <c r="I87" s="13" t="s">
        <v>190</v>
      </c>
    </row>
    <row r="88" spans="1:9" ht="20.25" customHeight="1" thickBot="1" x14ac:dyDescent="0.25">
      <c r="A88" s="4">
        <f>IFERROR(VLOOKUP(B88,'[1]DADOS (OCULTAR)'!$Q$3:$S$136,3,0),"")</f>
        <v>9767633000447</v>
      </c>
      <c r="B88" s="5" t="s">
        <v>9</v>
      </c>
      <c r="C88" s="6">
        <v>41066484000159</v>
      </c>
      <c r="D88" s="7" t="s">
        <v>272</v>
      </c>
      <c r="E88" s="8" t="s">
        <v>45</v>
      </c>
      <c r="F88" s="9">
        <v>44788</v>
      </c>
      <c r="G88" s="9">
        <v>45153</v>
      </c>
      <c r="H88" s="12">
        <v>21131.360000000001</v>
      </c>
      <c r="I88" s="13" t="s">
        <v>273</v>
      </c>
    </row>
    <row r="89" spans="1:9" ht="20.25" customHeight="1" thickBot="1" x14ac:dyDescent="0.25">
      <c r="A89" s="4">
        <f>IFERROR(VLOOKUP(B89,'[1]DADOS (OCULTAR)'!$Q$3:$S$136,3,0),"")</f>
        <v>9767633000447</v>
      </c>
      <c r="B89" s="5" t="s">
        <v>9</v>
      </c>
      <c r="C89" s="6">
        <v>44851188000157</v>
      </c>
      <c r="D89" s="7" t="s">
        <v>274</v>
      </c>
      <c r="E89" s="8" t="s">
        <v>275</v>
      </c>
      <c r="F89" s="9">
        <v>44788</v>
      </c>
      <c r="G89" s="9">
        <v>45153</v>
      </c>
      <c r="H89" s="12">
        <v>16088.71</v>
      </c>
      <c r="I89" s="13" t="s">
        <v>276</v>
      </c>
    </row>
    <row r="90" spans="1:9" ht="20.25" customHeight="1" thickBot="1" x14ac:dyDescent="0.25">
      <c r="A90" s="4">
        <f>IFERROR(VLOOKUP(B90,'[1]DADOS (OCULTAR)'!$Q$3:$S$136,3,0),"")</f>
        <v>9767633000447</v>
      </c>
      <c r="B90" s="5" t="s">
        <v>9</v>
      </c>
      <c r="C90" s="6">
        <v>3094269000172</v>
      </c>
      <c r="D90" s="7" t="s">
        <v>277</v>
      </c>
      <c r="E90" s="8" t="s">
        <v>278</v>
      </c>
      <c r="F90" s="9">
        <v>44788</v>
      </c>
      <c r="G90" s="9">
        <v>45153</v>
      </c>
      <c r="H90" s="12">
        <v>51121.03</v>
      </c>
      <c r="I90" s="13" t="s">
        <v>279</v>
      </c>
    </row>
    <row r="91" spans="1:9" ht="20.25" customHeight="1" thickBot="1" x14ac:dyDescent="0.25">
      <c r="A91" s="4">
        <f>IFERROR(VLOOKUP(B91,'[1]DADOS (OCULTAR)'!$Q$3:$S$136,3,0),"")</f>
        <v>9767633000447</v>
      </c>
      <c r="B91" s="5" t="s">
        <v>9</v>
      </c>
      <c r="C91" s="6">
        <v>43652788000123</v>
      </c>
      <c r="D91" s="7" t="s">
        <v>280</v>
      </c>
      <c r="E91" s="8" t="s">
        <v>281</v>
      </c>
      <c r="F91" s="9">
        <v>44788</v>
      </c>
      <c r="G91" s="9">
        <v>45153</v>
      </c>
      <c r="H91" s="12">
        <v>0</v>
      </c>
      <c r="I91" s="13" t="s">
        <v>282</v>
      </c>
    </row>
    <row r="92" spans="1:9" ht="20.25" customHeight="1" thickBot="1" x14ac:dyDescent="0.25">
      <c r="A92" s="4">
        <f>IFERROR(VLOOKUP(B92,'[1]DADOS (OCULTAR)'!$Q$3:$S$136,3,0),"")</f>
        <v>9767633000447</v>
      </c>
      <c r="B92" s="5" t="s">
        <v>9</v>
      </c>
      <c r="C92" s="6">
        <v>1579387000145</v>
      </c>
      <c r="D92" s="7" t="s">
        <v>283</v>
      </c>
      <c r="E92" s="8" t="s">
        <v>284</v>
      </c>
      <c r="F92" s="9">
        <v>44788</v>
      </c>
      <c r="G92" s="9">
        <v>45153</v>
      </c>
      <c r="H92" s="12">
        <v>1211.73</v>
      </c>
      <c r="I92" s="13" t="s">
        <v>285</v>
      </c>
    </row>
    <row r="93" spans="1:9" ht="20.25" customHeight="1" thickBot="1" x14ac:dyDescent="0.25">
      <c r="A93" s="4">
        <f>IFERROR(VLOOKUP(B93,'[1]DADOS (OCULTAR)'!$Q$3:$S$136,3,0),"")</f>
        <v>9767633000447</v>
      </c>
      <c r="B93" s="5" t="s">
        <v>9</v>
      </c>
      <c r="C93" s="6">
        <v>34890515000126</v>
      </c>
      <c r="D93" s="7" t="s">
        <v>286</v>
      </c>
      <c r="E93" s="8" t="s">
        <v>287</v>
      </c>
      <c r="F93" s="9">
        <v>44788</v>
      </c>
      <c r="G93" s="9">
        <v>45153</v>
      </c>
      <c r="H93" s="12">
        <v>2650</v>
      </c>
      <c r="I93" s="13" t="s">
        <v>46</v>
      </c>
    </row>
    <row r="94" spans="1:9" ht="20.25" customHeight="1" thickBot="1" x14ac:dyDescent="0.25">
      <c r="A94" s="4">
        <f>IFERROR(VLOOKUP(B94,'[1]DADOS (OCULTAR)'!$Q$3:$S$136,3,0),"")</f>
        <v>9767633000447</v>
      </c>
      <c r="B94" s="5" t="s">
        <v>9</v>
      </c>
      <c r="C94" s="6">
        <v>4290489000134</v>
      </c>
      <c r="D94" s="7" t="s">
        <v>288</v>
      </c>
      <c r="E94" s="8" t="s">
        <v>289</v>
      </c>
      <c r="F94" s="9">
        <v>44788</v>
      </c>
      <c r="G94" s="9">
        <v>45153</v>
      </c>
      <c r="H94" s="12">
        <v>11483.33</v>
      </c>
      <c r="I94" s="13" t="s">
        <v>290</v>
      </c>
    </row>
    <row r="95" spans="1:9" ht="20.25" customHeight="1" thickBot="1" x14ac:dyDescent="0.25">
      <c r="A95" s="4">
        <f>IFERROR(VLOOKUP(B95,'[1]DADOS (OCULTAR)'!$Q$3:$S$136,3,0),"")</f>
        <v>9767633000447</v>
      </c>
      <c r="B95" s="5" t="s">
        <v>9</v>
      </c>
      <c r="C95" s="6">
        <v>42868006000125</v>
      </c>
      <c r="D95" s="7" t="s">
        <v>291</v>
      </c>
      <c r="E95" s="8" t="s">
        <v>45</v>
      </c>
      <c r="F95" s="9">
        <v>44788</v>
      </c>
      <c r="G95" s="9">
        <v>45153</v>
      </c>
      <c r="H95" s="12">
        <v>8690.68</v>
      </c>
      <c r="I95" s="13" t="s">
        <v>292</v>
      </c>
    </row>
    <row r="96" spans="1:9" ht="20.25" customHeight="1" thickBot="1" x14ac:dyDescent="0.25">
      <c r="A96" s="4">
        <f>IFERROR(VLOOKUP(B96,'[1]DADOS (OCULTAR)'!$Q$3:$S$136,3,0),"")</f>
        <v>9767633000447</v>
      </c>
      <c r="B96" s="5" t="s">
        <v>9</v>
      </c>
      <c r="C96" s="6">
        <v>51269628000128</v>
      </c>
      <c r="D96" s="7" t="s">
        <v>293</v>
      </c>
      <c r="E96" s="8" t="s">
        <v>115</v>
      </c>
      <c r="F96" s="9">
        <v>45139</v>
      </c>
      <c r="G96" s="9">
        <v>45505</v>
      </c>
      <c r="H96" s="12">
        <v>0</v>
      </c>
      <c r="I96" s="13" t="s">
        <v>294</v>
      </c>
    </row>
    <row r="97" spans="1:9" ht="20.25" customHeight="1" thickBot="1" x14ac:dyDescent="0.25">
      <c r="A97" s="4">
        <f>IFERROR(VLOOKUP(B97,'[1]DADOS (OCULTAR)'!$Q$3:$S$136,3,0),"")</f>
        <v>9767633000447</v>
      </c>
      <c r="B97" s="5" t="s">
        <v>9</v>
      </c>
      <c r="C97" s="6">
        <v>35280669000169</v>
      </c>
      <c r="D97" s="7" t="s">
        <v>295</v>
      </c>
      <c r="E97" s="8" t="s">
        <v>296</v>
      </c>
      <c r="F97" s="9">
        <v>44788</v>
      </c>
      <c r="G97" s="9">
        <v>45153</v>
      </c>
      <c r="H97" s="12">
        <v>10020.15</v>
      </c>
      <c r="I97" s="13" t="s">
        <v>297</v>
      </c>
    </row>
    <row r="98" spans="1:9" ht="20.25" customHeight="1" thickBot="1" x14ac:dyDescent="0.25">
      <c r="A98" s="4">
        <f>IFERROR(VLOOKUP(B98,'[1]DADOS (OCULTAR)'!$Q$3:$S$136,3,0),"")</f>
        <v>9767633000447</v>
      </c>
      <c r="B98" s="5" t="s">
        <v>9</v>
      </c>
      <c r="C98" s="6">
        <v>44558295000191</v>
      </c>
      <c r="D98" s="7" t="s">
        <v>298</v>
      </c>
      <c r="E98" s="8" t="s">
        <v>299</v>
      </c>
      <c r="F98" s="9">
        <v>44788</v>
      </c>
      <c r="G98" s="9">
        <v>45153</v>
      </c>
      <c r="H98" s="12">
        <v>0</v>
      </c>
      <c r="I98" s="13" t="s">
        <v>300</v>
      </c>
    </row>
    <row r="99" spans="1:9" ht="20.25" customHeight="1" thickBot="1" x14ac:dyDescent="0.25">
      <c r="A99" s="4">
        <f>IFERROR(VLOOKUP(B99,'[1]DADOS (OCULTAR)'!$Q$3:$S$136,3,0),"")</f>
        <v>9767633000447</v>
      </c>
      <c r="B99" s="5" t="s">
        <v>9</v>
      </c>
      <c r="C99" s="6">
        <v>44567555000195</v>
      </c>
      <c r="D99" s="7" t="s">
        <v>301</v>
      </c>
      <c r="E99" s="8" t="s">
        <v>302</v>
      </c>
      <c r="F99" s="9">
        <v>44788</v>
      </c>
      <c r="G99" s="9">
        <v>45153</v>
      </c>
      <c r="H99" s="12">
        <v>12566.66</v>
      </c>
      <c r="I99" s="13" t="s">
        <v>303</v>
      </c>
    </row>
    <row r="100" spans="1:9" ht="20.25" customHeight="1" thickBot="1" x14ac:dyDescent="0.25">
      <c r="A100" s="4">
        <f>IFERROR(VLOOKUP(B100,'[1]DADOS (OCULTAR)'!$Q$3:$S$136,3,0),"")</f>
        <v>9767633000447</v>
      </c>
      <c r="B100" s="5" t="s">
        <v>9</v>
      </c>
      <c r="C100" s="6">
        <v>43976644000122</v>
      </c>
      <c r="D100" s="7" t="s">
        <v>304</v>
      </c>
      <c r="E100" s="8" t="s">
        <v>305</v>
      </c>
      <c r="F100" s="9">
        <v>44788</v>
      </c>
      <c r="G100" s="9">
        <v>45153</v>
      </c>
      <c r="H100" s="12">
        <v>19320</v>
      </c>
      <c r="I100" s="13" t="s">
        <v>306</v>
      </c>
    </row>
    <row r="101" spans="1:9" ht="20.25" customHeight="1" thickBot="1" x14ac:dyDescent="0.25">
      <c r="A101" s="4">
        <f>IFERROR(VLOOKUP(B101,'[1]DADOS (OCULTAR)'!$Q$3:$S$136,3,0),"")</f>
        <v>9767633000447</v>
      </c>
      <c r="B101" s="5" t="s">
        <v>9</v>
      </c>
      <c r="C101" s="6">
        <v>23351097000182</v>
      </c>
      <c r="D101" s="7" t="s">
        <v>87</v>
      </c>
      <c r="E101" s="8" t="s">
        <v>307</v>
      </c>
      <c r="F101" s="9">
        <v>44788</v>
      </c>
      <c r="G101" s="9">
        <v>45153</v>
      </c>
      <c r="H101" s="12">
        <v>500</v>
      </c>
      <c r="I101" s="13" t="s">
        <v>88</v>
      </c>
    </row>
    <row r="102" spans="1:9" ht="20.25" customHeight="1" thickBot="1" x14ac:dyDescent="0.25">
      <c r="A102" s="4">
        <f>IFERROR(VLOOKUP(B102,'[1]DADOS (OCULTAR)'!$Q$3:$S$136,3,0),"")</f>
        <v>9767633000447</v>
      </c>
      <c r="B102" s="5" t="s">
        <v>9</v>
      </c>
      <c r="C102" s="6">
        <v>47107470000112</v>
      </c>
      <c r="D102" s="7" t="s">
        <v>308</v>
      </c>
      <c r="E102" s="8" t="s">
        <v>309</v>
      </c>
      <c r="F102" s="9">
        <v>44788</v>
      </c>
      <c r="G102" s="9">
        <v>45153</v>
      </c>
      <c r="H102" s="12">
        <v>0</v>
      </c>
      <c r="I102" s="13" t="s">
        <v>310</v>
      </c>
    </row>
    <row r="103" spans="1:9" ht="20.25" customHeight="1" thickBot="1" x14ac:dyDescent="0.25">
      <c r="A103" s="4">
        <f>IFERROR(VLOOKUP(B103,'[1]DADOS (OCULTAR)'!$Q$3:$S$136,3,0),"")</f>
        <v>9767633000447</v>
      </c>
      <c r="B103" s="5" t="s">
        <v>9</v>
      </c>
      <c r="C103" s="6">
        <v>10779833000156</v>
      </c>
      <c r="D103" s="7" t="s">
        <v>311</v>
      </c>
      <c r="E103" s="8" t="s">
        <v>312</v>
      </c>
      <c r="F103" s="9">
        <v>44788</v>
      </c>
      <c r="G103" s="9">
        <v>45153</v>
      </c>
      <c r="H103" s="12">
        <v>0</v>
      </c>
      <c r="I103" s="13" t="s">
        <v>313</v>
      </c>
    </row>
    <row r="104" spans="1:9" ht="20.25" customHeight="1" thickBot="1" x14ac:dyDescent="0.25">
      <c r="A104" s="4">
        <f>IFERROR(VLOOKUP(B104,'[1]DADOS (OCULTAR)'!$Q$3:$S$136,3,0),"")</f>
        <v>9767633000447</v>
      </c>
      <c r="B104" s="5" t="s">
        <v>9</v>
      </c>
      <c r="C104" s="6">
        <v>44401466000174</v>
      </c>
      <c r="D104" s="7" t="s">
        <v>314</v>
      </c>
      <c r="E104" s="8" t="s">
        <v>115</v>
      </c>
      <c r="F104" s="9">
        <v>44788</v>
      </c>
      <c r="G104" s="9">
        <v>45153</v>
      </c>
      <c r="H104" s="12">
        <v>0</v>
      </c>
      <c r="I104" s="13" t="s">
        <v>315</v>
      </c>
    </row>
    <row r="105" spans="1:9" ht="20.25" customHeight="1" thickBot="1" x14ac:dyDescent="0.25">
      <c r="A105" s="4">
        <f>IFERROR(VLOOKUP(B105,'[1]DADOS (OCULTAR)'!$Q$3:$S$136,3,0),"")</f>
        <v>9767633000447</v>
      </c>
      <c r="B105" s="5" t="s">
        <v>9</v>
      </c>
      <c r="C105" s="6">
        <v>45868893000120</v>
      </c>
      <c r="D105" s="7" t="s">
        <v>316</v>
      </c>
      <c r="E105" s="8" t="s">
        <v>104</v>
      </c>
      <c r="F105" s="9">
        <v>45153</v>
      </c>
      <c r="G105" s="9">
        <v>45519</v>
      </c>
      <c r="H105" s="12">
        <v>0</v>
      </c>
      <c r="I105" s="13" t="s">
        <v>317</v>
      </c>
    </row>
    <row r="106" spans="1:9" ht="20.25" customHeight="1" thickBot="1" x14ac:dyDescent="0.25">
      <c r="A106" s="4">
        <f>IFERROR(VLOOKUP(B106,'[1]DADOS (OCULTAR)'!$Q$3:$S$136,3,0),"")</f>
        <v>9767633000447</v>
      </c>
      <c r="B106" s="5" t="s">
        <v>9</v>
      </c>
      <c r="C106" s="6">
        <v>42005056000189</v>
      </c>
      <c r="D106" s="7" t="s">
        <v>318</v>
      </c>
      <c r="E106" s="8" t="s">
        <v>319</v>
      </c>
      <c r="F106" s="9">
        <v>44788</v>
      </c>
      <c r="G106" s="9">
        <v>45153</v>
      </c>
      <c r="H106" s="12">
        <v>0</v>
      </c>
      <c r="I106" s="13" t="s">
        <v>320</v>
      </c>
    </row>
    <row r="107" spans="1:9" ht="20.25" customHeight="1" thickBot="1" x14ac:dyDescent="0.25">
      <c r="A107" s="4">
        <f>IFERROR(VLOOKUP(B107,'[1]DADOS (OCULTAR)'!$Q$3:$S$136,3,0),"")</f>
        <v>9767633000447</v>
      </c>
      <c r="B107" s="5" t="s">
        <v>9</v>
      </c>
      <c r="C107" s="6">
        <v>45237924000144</v>
      </c>
      <c r="D107" s="7" t="s">
        <v>321</v>
      </c>
      <c r="E107" s="8" t="s">
        <v>322</v>
      </c>
      <c r="F107" s="9">
        <v>44788</v>
      </c>
      <c r="G107" s="9">
        <v>45153</v>
      </c>
      <c r="H107" s="12">
        <v>0</v>
      </c>
      <c r="I107" s="13" t="s">
        <v>323</v>
      </c>
    </row>
    <row r="108" spans="1:9" ht="20.25" customHeight="1" thickBot="1" x14ac:dyDescent="0.25">
      <c r="A108" s="4">
        <f>IFERROR(VLOOKUP(B108,'[1]DADOS (OCULTAR)'!$Q$3:$S$136,3,0),"")</f>
        <v>9767633000447</v>
      </c>
      <c r="B108" s="5" t="s">
        <v>9</v>
      </c>
      <c r="C108" s="6">
        <v>32478947000107</v>
      </c>
      <c r="D108" s="7" t="s">
        <v>324</v>
      </c>
      <c r="E108" s="8" t="s">
        <v>325</v>
      </c>
      <c r="F108" s="9">
        <v>44788</v>
      </c>
      <c r="G108" s="9">
        <v>45153</v>
      </c>
      <c r="H108" s="12">
        <v>0</v>
      </c>
      <c r="I108" s="13" t="s">
        <v>326</v>
      </c>
    </row>
    <row r="109" spans="1:9" ht="20.25" customHeight="1" thickBot="1" x14ac:dyDescent="0.25">
      <c r="A109" s="4">
        <f>IFERROR(VLOOKUP(B109,'[1]DADOS (OCULTAR)'!$Q$3:$S$136,3,0),"")</f>
        <v>9767633000447</v>
      </c>
      <c r="B109" s="5" t="s">
        <v>9</v>
      </c>
      <c r="C109" s="6">
        <v>45894627000171</v>
      </c>
      <c r="D109" s="7" t="s">
        <v>327</v>
      </c>
      <c r="E109" s="8" t="s">
        <v>78</v>
      </c>
      <c r="F109" s="9">
        <v>44788</v>
      </c>
      <c r="G109" s="9">
        <v>45153</v>
      </c>
      <c r="H109" s="12">
        <v>0</v>
      </c>
      <c r="I109" s="13" t="s">
        <v>328</v>
      </c>
    </row>
    <row r="110" spans="1:9" ht="20.25" customHeight="1" thickBot="1" x14ac:dyDescent="0.25">
      <c r="A110" s="4">
        <f>IFERROR(VLOOKUP(B110,'[1]DADOS (OCULTAR)'!$Q$3:$S$136,3,0),"")</f>
        <v>9767633000447</v>
      </c>
      <c r="B110" s="5" t="s">
        <v>9</v>
      </c>
      <c r="C110" s="6">
        <v>46042747000103</v>
      </c>
      <c r="D110" s="7" t="s">
        <v>329</v>
      </c>
      <c r="E110" s="8" t="s">
        <v>115</v>
      </c>
      <c r="F110" s="9">
        <v>44788</v>
      </c>
      <c r="G110" s="9">
        <v>45153</v>
      </c>
      <c r="H110" s="12">
        <v>0</v>
      </c>
      <c r="I110" s="13" t="s">
        <v>330</v>
      </c>
    </row>
    <row r="111" spans="1:9" ht="20.25" customHeight="1" thickBot="1" x14ac:dyDescent="0.25">
      <c r="A111" s="4">
        <f>IFERROR(VLOOKUP(B111,'[1]DADOS (OCULTAR)'!$Q$3:$S$136,3,0),"")</f>
        <v>9767633000447</v>
      </c>
      <c r="B111" s="5" t="s">
        <v>9</v>
      </c>
      <c r="C111" s="6">
        <v>3094269000172</v>
      </c>
      <c r="D111" s="7" t="s">
        <v>277</v>
      </c>
      <c r="E111" s="8" t="s">
        <v>331</v>
      </c>
      <c r="F111" s="9">
        <v>44788</v>
      </c>
      <c r="G111" s="9">
        <v>45153</v>
      </c>
      <c r="H111" s="12">
        <v>0</v>
      </c>
      <c r="I111" s="19" t="s">
        <v>332</v>
      </c>
    </row>
    <row r="112" spans="1:9" ht="20.25" customHeight="1" thickBot="1" x14ac:dyDescent="0.25">
      <c r="A112" s="4">
        <f>IFERROR(VLOOKUP(B112,'[1]DADOS (OCULTAR)'!$Q$3:$S$136,3,0),"")</f>
        <v>9767633000447</v>
      </c>
      <c r="B112" s="5" t="s">
        <v>9</v>
      </c>
      <c r="C112" s="6">
        <v>5044056000161</v>
      </c>
      <c r="D112" s="7" t="s">
        <v>333</v>
      </c>
      <c r="E112" s="8" t="s">
        <v>334</v>
      </c>
      <c r="F112" s="9">
        <v>44788</v>
      </c>
      <c r="G112" s="9">
        <v>45153</v>
      </c>
      <c r="H112" s="12">
        <v>0</v>
      </c>
      <c r="I112" s="13" t="s">
        <v>335</v>
      </c>
    </row>
    <row r="113" spans="1:9" ht="20.25" customHeight="1" thickBot="1" x14ac:dyDescent="0.25">
      <c r="A113" s="4">
        <f>IFERROR(VLOOKUP(B113,'[1]DADOS (OCULTAR)'!$Q$3:$S$136,3,0),"")</f>
        <v>9767633000447</v>
      </c>
      <c r="B113" s="5" t="s">
        <v>9</v>
      </c>
      <c r="C113" s="6">
        <v>8282077000103</v>
      </c>
      <c r="D113" s="7" t="s">
        <v>336</v>
      </c>
      <c r="E113" s="8" t="s">
        <v>337</v>
      </c>
      <c r="F113" s="9">
        <v>44788</v>
      </c>
      <c r="G113" s="9">
        <v>46249</v>
      </c>
      <c r="H113" s="12">
        <v>0</v>
      </c>
      <c r="I113" s="13" t="s">
        <v>338</v>
      </c>
    </row>
    <row r="114" spans="1:9" ht="20.25" customHeight="1" thickBot="1" x14ac:dyDescent="0.25">
      <c r="A114" s="4">
        <f>IFERROR(VLOOKUP(B114,'[1]DADOS (OCULTAR)'!$Q$3:$S$136,3,0),"")</f>
        <v>9767633000447</v>
      </c>
      <c r="B114" s="5" t="s">
        <v>9</v>
      </c>
      <c r="C114" s="6">
        <v>27284516000161</v>
      </c>
      <c r="D114" s="7" t="s">
        <v>118</v>
      </c>
      <c r="E114" s="8" t="s">
        <v>339</v>
      </c>
      <c r="F114" s="9">
        <v>44788</v>
      </c>
      <c r="G114" s="9">
        <v>45153</v>
      </c>
      <c r="H114" s="12">
        <v>0</v>
      </c>
      <c r="I114" s="13" t="s">
        <v>340</v>
      </c>
    </row>
    <row r="115" spans="1:9" ht="20.25" customHeight="1" thickBot="1" x14ac:dyDescent="0.25">
      <c r="A115" s="4">
        <f>IFERROR(VLOOKUP(B115,'[1]DADOS (OCULTAR)'!$Q$3:$S$136,3,0),"")</f>
        <v>9767633000447</v>
      </c>
      <c r="B115" s="5" t="s">
        <v>9</v>
      </c>
      <c r="C115" s="6">
        <v>18271934000123</v>
      </c>
      <c r="D115" s="7" t="s">
        <v>341</v>
      </c>
      <c r="E115" s="8" t="s">
        <v>342</v>
      </c>
      <c r="F115" s="9">
        <v>45153</v>
      </c>
      <c r="G115" s="9">
        <v>45883</v>
      </c>
      <c r="H115" s="12">
        <v>0</v>
      </c>
      <c r="I115" s="13" t="s">
        <v>343</v>
      </c>
    </row>
    <row r="116" spans="1:9" ht="20.25" customHeight="1" thickBot="1" x14ac:dyDescent="0.25">
      <c r="A116" s="4">
        <f>IFERROR(VLOOKUP(B116,'[1]DADOS (OCULTAR)'!$Q$3:$S$136,3,0),"")</f>
        <v>9767633000447</v>
      </c>
      <c r="B116" s="5" t="s">
        <v>9</v>
      </c>
      <c r="C116" s="6">
        <v>40924886000184</v>
      </c>
      <c r="D116" s="7" t="s">
        <v>344</v>
      </c>
      <c r="E116" s="8" t="s">
        <v>115</v>
      </c>
      <c r="F116" s="9">
        <v>45139</v>
      </c>
      <c r="G116" s="9">
        <v>45505</v>
      </c>
      <c r="H116" s="12">
        <v>0</v>
      </c>
      <c r="I116" s="13" t="s">
        <v>345</v>
      </c>
    </row>
    <row r="117" spans="1:9" ht="20.25" customHeight="1" thickBot="1" x14ac:dyDescent="0.25">
      <c r="A117" s="4">
        <f>IFERROR(VLOOKUP(B117,'[1]DADOS (OCULTAR)'!$Q$3:$S$136,3,0),"")</f>
        <v>9767633000447</v>
      </c>
      <c r="B117" s="5" t="s">
        <v>9</v>
      </c>
      <c r="C117" s="6">
        <v>24380578002041</v>
      </c>
      <c r="D117" s="7" t="s">
        <v>346</v>
      </c>
      <c r="E117" s="8" t="s">
        <v>347</v>
      </c>
      <c r="F117" s="9">
        <v>40928</v>
      </c>
      <c r="G117" s="9"/>
      <c r="H117" s="12">
        <v>0</v>
      </c>
      <c r="I117" s="13" t="s">
        <v>348</v>
      </c>
    </row>
    <row r="118" spans="1:9" ht="20.25" customHeight="1" thickBot="1" x14ac:dyDescent="0.25">
      <c r="A118" s="4">
        <f>IFERROR(VLOOKUP(B118,'[1]DADOS (OCULTAR)'!$Q$3:$S$136,3,0),"")</f>
        <v>9767633000447</v>
      </c>
      <c r="B118" s="5" t="s">
        <v>9</v>
      </c>
      <c r="C118" s="6">
        <v>45570494000188</v>
      </c>
      <c r="D118" s="7" t="s">
        <v>349</v>
      </c>
      <c r="E118" s="8" t="s">
        <v>115</v>
      </c>
      <c r="F118" s="9">
        <v>45153</v>
      </c>
      <c r="G118" s="9">
        <v>45519</v>
      </c>
      <c r="H118" s="12">
        <v>0</v>
      </c>
      <c r="I118" s="13" t="s">
        <v>350</v>
      </c>
    </row>
    <row r="119" spans="1:9" ht="20.25" customHeight="1" thickBot="1" x14ac:dyDescent="0.25">
      <c r="A119" s="4">
        <f>IFERROR(VLOOKUP(B119,'[1]DADOS (OCULTAR)'!$Q$3:$S$136,3,0),"")</f>
        <v>9767633000447</v>
      </c>
      <c r="B119" s="5" t="s">
        <v>9</v>
      </c>
      <c r="C119" s="6">
        <v>45237924000144</v>
      </c>
      <c r="D119" s="7" t="s">
        <v>321</v>
      </c>
      <c r="E119" s="8" t="s">
        <v>115</v>
      </c>
      <c r="F119" s="9">
        <v>44788</v>
      </c>
      <c r="G119" s="9">
        <v>45153</v>
      </c>
      <c r="H119" s="12">
        <v>0</v>
      </c>
      <c r="I119" s="13" t="s">
        <v>323</v>
      </c>
    </row>
    <row r="120" spans="1:9" ht="20.25" customHeight="1" thickBot="1" x14ac:dyDescent="0.25">
      <c r="A120" s="4">
        <f>IFERROR(VLOOKUP(B120,'[1]DADOS (OCULTAR)'!$Q$3:$S$136,3,0),"")</f>
        <v>9767633000447</v>
      </c>
      <c r="B120" s="5" t="s">
        <v>9</v>
      </c>
      <c r="C120" s="6">
        <v>35502979000180</v>
      </c>
      <c r="D120" s="7" t="s">
        <v>351</v>
      </c>
      <c r="E120" s="8" t="s">
        <v>115</v>
      </c>
      <c r="F120" s="9">
        <v>44788</v>
      </c>
      <c r="G120" s="9">
        <v>45153</v>
      </c>
      <c r="H120" s="12">
        <v>0</v>
      </c>
      <c r="I120" s="13" t="s">
        <v>352</v>
      </c>
    </row>
    <row r="121" spans="1:9" ht="20.25" customHeight="1" thickBot="1" x14ac:dyDescent="0.25">
      <c r="A121" s="4">
        <f>IFERROR(VLOOKUP(B121,'[1]DADOS (OCULTAR)'!$Q$3:$S$136,3,0),"")</f>
        <v>9767633000447</v>
      </c>
      <c r="B121" s="5" t="s">
        <v>9</v>
      </c>
      <c r="C121" s="6">
        <v>24392243000180</v>
      </c>
      <c r="D121" s="7" t="s">
        <v>353</v>
      </c>
      <c r="E121" s="8" t="s">
        <v>354</v>
      </c>
      <c r="F121" s="9">
        <v>45153</v>
      </c>
      <c r="G121" s="9">
        <v>45884</v>
      </c>
      <c r="H121" s="12">
        <v>0</v>
      </c>
      <c r="I121" s="13" t="s">
        <v>355</v>
      </c>
    </row>
    <row r="122" spans="1:9" ht="20.25" customHeight="1" thickBot="1" x14ac:dyDescent="0.25">
      <c r="A122" s="4">
        <f>IFERROR(VLOOKUP(B122,'[1]DADOS (OCULTAR)'!$Q$3:$S$136,3,0),"")</f>
        <v>9767633000447</v>
      </c>
      <c r="B122" s="5" t="s">
        <v>9</v>
      </c>
      <c r="C122" s="6">
        <v>6164913000120</v>
      </c>
      <c r="D122" s="7" t="s">
        <v>356</v>
      </c>
      <c r="E122" s="8" t="s">
        <v>357</v>
      </c>
      <c r="F122" s="9">
        <v>44601</v>
      </c>
      <c r="G122" s="9">
        <v>44966</v>
      </c>
      <c r="H122" s="12">
        <v>0</v>
      </c>
      <c r="I122" s="13" t="s">
        <v>358</v>
      </c>
    </row>
    <row r="123" spans="1:9" ht="20.25" customHeight="1" thickBot="1" x14ac:dyDescent="0.25">
      <c r="A123" s="4">
        <f>IFERROR(VLOOKUP(B123,'[1]DADOS (OCULTAR)'!$Q$3:$S$136,3,0),"")</f>
        <v>9767633000447</v>
      </c>
      <c r="B123" s="5" t="s">
        <v>9</v>
      </c>
      <c r="C123" s="6">
        <v>35474980000149</v>
      </c>
      <c r="D123" s="7" t="s">
        <v>359</v>
      </c>
      <c r="E123" s="8" t="s">
        <v>360</v>
      </c>
      <c r="F123" s="9">
        <v>45215</v>
      </c>
      <c r="G123" s="9">
        <v>45946</v>
      </c>
      <c r="H123" s="12">
        <v>0</v>
      </c>
      <c r="I123" s="13" t="s">
        <v>361</v>
      </c>
    </row>
    <row r="124" spans="1:9" ht="20.25" customHeight="1" thickBot="1" x14ac:dyDescent="0.25">
      <c r="A124" s="4">
        <f>IFERROR(VLOOKUP(B124,'[1]DADOS (OCULTAR)'!$Q$3:$S$136,3,0),"")</f>
        <v>9767633000447</v>
      </c>
      <c r="B124" s="5" t="s">
        <v>9</v>
      </c>
      <c r="C124" s="6">
        <v>2414180000183</v>
      </c>
      <c r="D124" s="7" t="s">
        <v>362</v>
      </c>
      <c r="E124" s="8" t="s">
        <v>363</v>
      </c>
      <c r="F124" s="9">
        <v>44788</v>
      </c>
      <c r="G124" s="9">
        <v>45153</v>
      </c>
      <c r="H124" s="12">
        <v>0</v>
      </c>
      <c r="I124" s="13" t="s">
        <v>61</v>
      </c>
    </row>
    <row r="125" spans="1:9" ht="20.25" customHeight="1" thickBot="1" x14ac:dyDescent="0.25">
      <c r="A125" s="4">
        <f>IFERROR(VLOOKUP(B125,'[1]DADOS (OCULTAR)'!$Q$3:$S$136,3,0),"")</f>
        <v>9767633000447</v>
      </c>
      <c r="B125" s="5" t="s">
        <v>9</v>
      </c>
      <c r="C125" s="6">
        <v>49303734000139</v>
      </c>
      <c r="D125" s="7" t="s">
        <v>364</v>
      </c>
      <c r="E125" s="8" t="s">
        <v>115</v>
      </c>
      <c r="F125" s="9">
        <v>44927</v>
      </c>
      <c r="G125" s="9">
        <v>45292</v>
      </c>
      <c r="H125" s="12">
        <v>0</v>
      </c>
      <c r="I125" s="13" t="s">
        <v>365</v>
      </c>
    </row>
    <row r="126" spans="1:9" ht="20.25" customHeight="1" thickBot="1" x14ac:dyDescent="0.25">
      <c r="A126" s="4">
        <f>IFERROR(VLOOKUP(B126,'[1]DADOS (OCULTAR)'!$Q$3:$S$136,3,0),"")</f>
        <v>9767633000447</v>
      </c>
      <c r="B126" s="5" t="s">
        <v>9</v>
      </c>
      <c r="C126" s="6">
        <v>2414180000183</v>
      </c>
      <c r="D126" s="7" t="s">
        <v>362</v>
      </c>
      <c r="E126" s="8" t="s">
        <v>366</v>
      </c>
      <c r="F126" s="9">
        <v>44788</v>
      </c>
      <c r="G126" s="9">
        <v>45153</v>
      </c>
      <c r="H126" s="12">
        <v>0</v>
      </c>
      <c r="I126" s="13" t="s">
        <v>367</v>
      </c>
    </row>
    <row r="127" spans="1:9" ht="20.25" customHeight="1" thickBot="1" x14ac:dyDescent="0.25">
      <c r="A127" s="4">
        <f>IFERROR(VLOOKUP(B127,'[1]DADOS (OCULTAR)'!$Q$3:$S$136,3,0),"")</f>
        <v>9767633000447</v>
      </c>
      <c r="B127" s="5" t="s">
        <v>9</v>
      </c>
      <c r="C127" s="6">
        <v>11187085000185</v>
      </c>
      <c r="D127" s="7" t="s">
        <v>368</v>
      </c>
      <c r="E127" s="8" t="s">
        <v>369</v>
      </c>
      <c r="F127" s="9">
        <v>44788</v>
      </c>
      <c r="G127" s="9">
        <v>45153</v>
      </c>
      <c r="H127" s="12">
        <v>0</v>
      </c>
      <c r="I127" s="13" t="s">
        <v>75</v>
      </c>
    </row>
    <row r="128" spans="1:9" ht="20.25" customHeight="1" thickBot="1" x14ac:dyDescent="0.25">
      <c r="A128" s="4">
        <f>IFERROR(VLOOKUP(B128,'[1]DADOS (OCULTAR)'!$Q$3:$S$136,3,0),"")</f>
        <v>9767633000447</v>
      </c>
      <c r="B128" s="5" t="s">
        <v>9</v>
      </c>
      <c r="C128" s="6">
        <v>42194191000110</v>
      </c>
      <c r="D128" s="7" t="s">
        <v>370</v>
      </c>
      <c r="E128" s="8" t="s">
        <v>371</v>
      </c>
      <c r="F128" s="9">
        <v>45187</v>
      </c>
      <c r="G128" s="9">
        <v>45734</v>
      </c>
      <c r="H128" s="12">
        <v>0</v>
      </c>
      <c r="I128" s="13" t="s">
        <v>372</v>
      </c>
    </row>
    <row r="129" spans="1:9" ht="20.25" customHeight="1" thickBot="1" x14ac:dyDescent="0.25">
      <c r="A129" s="4">
        <f>IFERROR(VLOOKUP(B129,'[1]DADOS (OCULTAR)'!$Q$3:$S$136,3,0),"")</f>
        <v>9767633000447</v>
      </c>
      <c r="B129" s="5" t="s">
        <v>9</v>
      </c>
      <c r="C129" s="6">
        <v>6312868000103</v>
      </c>
      <c r="D129" s="7" t="s">
        <v>373</v>
      </c>
      <c r="E129" s="8" t="s">
        <v>374</v>
      </c>
      <c r="F129" s="9">
        <v>45033</v>
      </c>
      <c r="G129" s="9">
        <v>45764</v>
      </c>
      <c r="H129" s="12">
        <v>0</v>
      </c>
      <c r="I129" s="13" t="s">
        <v>375</v>
      </c>
    </row>
    <row r="130" spans="1:9" ht="20.25" customHeight="1" thickBot="1" x14ac:dyDescent="0.25">
      <c r="A130" s="4">
        <f>IFERROR(VLOOKUP(B130,'[1]DADOS (OCULTAR)'!$Q$3:$S$136,3,0),"")</f>
        <v>9767633000447</v>
      </c>
      <c r="B130" s="5" t="s">
        <v>9</v>
      </c>
      <c r="C130" s="6">
        <v>18204483000101</v>
      </c>
      <c r="D130" s="7" t="s">
        <v>376</v>
      </c>
      <c r="E130" s="8" t="s">
        <v>377</v>
      </c>
      <c r="F130" s="9">
        <v>45200</v>
      </c>
      <c r="G130" s="9">
        <v>45931</v>
      </c>
      <c r="H130" s="12">
        <v>0</v>
      </c>
      <c r="I130" s="13" t="s">
        <v>378</v>
      </c>
    </row>
    <row r="131" spans="1:9" ht="20.25" customHeight="1" thickBot="1" x14ac:dyDescent="0.25">
      <c r="A131" s="4">
        <f>IFERROR(VLOOKUP(B131,'[1]DADOS (OCULTAR)'!$Q$3:$S$136,3,0),"")</f>
        <v>9767633000447</v>
      </c>
      <c r="B131" s="5" t="s">
        <v>9</v>
      </c>
      <c r="C131" s="6">
        <v>2593984000197</v>
      </c>
      <c r="D131" s="7" t="s">
        <v>379</v>
      </c>
      <c r="E131" s="8" t="s">
        <v>380</v>
      </c>
      <c r="F131" s="9">
        <v>45222</v>
      </c>
      <c r="G131" s="9">
        <v>45953</v>
      </c>
      <c r="H131" s="12">
        <v>0</v>
      </c>
      <c r="I131" s="13" t="s">
        <v>381</v>
      </c>
    </row>
    <row r="132" spans="1:9" ht="20.25" customHeight="1" thickBot="1" x14ac:dyDescent="0.25">
      <c r="A132" s="4">
        <f>IFERROR(VLOOKUP(B132,'[1]DADOS (OCULTAR)'!$Q$3:$S$136,3,0),"")</f>
        <v>9767633000447</v>
      </c>
      <c r="B132" s="5" t="s">
        <v>9</v>
      </c>
      <c r="C132" s="6">
        <v>48177910000170</v>
      </c>
      <c r="D132" s="7" t="s">
        <v>382</v>
      </c>
      <c r="E132" s="8" t="s">
        <v>383</v>
      </c>
      <c r="F132" s="9">
        <v>45200</v>
      </c>
      <c r="G132" s="9">
        <v>45931</v>
      </c>
      <c r="H132" s="12">
        <v>0</v>
      </c>
      <c r="I132" s="13" t="s">
        <v>384</v>
      </c>
    </row>
    <row r="133" spans="1:9" ht="20.25" customHeight="1" thickBot="1" x14ac:dyDescent="0.25">
      <c r="A133" s="4">
        <f>IFERROR(VLOOKUP(B133,'[1]DADOS (OCULTAR)'!$Q$3:$S$136,3,0),"")</f>
        <v>9767633000447</v>
      </c>
      <c r="B133" s="5" t="s">
        <v>9</v>
      </c>
      <c r="C133" s="6">
        <v>24801362000140</v>
      </c>
      <c r="D133" s="7" t="s">
        <v>385</v>
      </c>
      <c r="E133" s="8" t="s">
        <v>386</v>
      </c>
      <c r="F133" s="9">
        <v>45205</v>
      </c>
      <c r="G133" s="9">
        <v>45205</v>
      </c>
      <c r="H133" s="12">
        <v>0</v>
      </c>
      <c r="I133" s="13" t="s">
        <v>387</v>
      </c>
    </row>
    <row r="134" spans="1:9" ht="20.25" customHeight="1" thickBot="1" x14ac:dyDescent="0.25">
      <c r="A134" s="4">
        <f>IFERROR(VLOOKUP(B134,'[1]DADOS (OCULTAR)'!$Q$3:$S$136,3,0),"")</f>
        <v>9767633000447</v>
      </c>
      <c r="B134" s="5" t="s">
        <v>9</v>
      </c>
      <c r="C134" s="6">
        <v>27837083000124</v>
      </c>
      <c r="D134" s="7" t="s">
        <v>388</v>
      </c>
      <c r="E134" s="8" t="s">
        <v>389</v>
      </c>
      <c r="F134" s="9">
        <v>45022</v>
      </c>
      <c r="G134" s="9">
        <v>45388</v>
      </c>
      <c r="H134" s="12">
        <v>0</v>
      </c>
      <c r="I134" s="13" t="s">
        <v>390</v>
      </c>
    </row>
    <row r="135" spans="1:9" ht="20.25" customHeight="1" thickBot="1" x14ac:dyDescent="0.25">
      <c r="A135" s="4">
        <f>IFERROR(VLOOKUP(B135,'[1]DADOS (OCULTAR)'!$Q$3:$S$136,3,0),"")</f>
        <v>9767633000447</v>
      </c>
      <c r="B135" s="5" t="s">
        <v>9</v>
      </c>
      <c r="C135" s="6">
        <v>26081685000131</v>
      </c>
      <c r="D135" s="7" t="s">
        <v>391</v>
      </c>
      <c r="E135" s="8" t="s">
        <v>392</v>
      </c>
      <c r="F135" s="9">
        <v>44980</v>
      </c>
      <c r="G135" s="9">
        <v>45313</v>
      </c>
      <c r="H135" s="12">
        <v>0</v>
      </c>
      <c r="I135" s="13" t="s">
        <v>393</v>
      </c>
    </row>
    <row r="136" spans="1:9" ht="20.25" customHeight="1" thickBot="1" x14ac:dyDescent="0.25">
      <c r="A136" s="4">
        <f>IFERROR(VLOOKUP(B136,'[1]DADOS (OCULTAR)'!$Q$3:$S$136,3,0),"")</f>
        <v>9767633000447</v>
      </c>
      <c r="B136" s="5" t="s">
        <v>9</v>
      </c>
      <c r="C136" s="6">
        <v>19694602000114</v>
      </c>
      <c r="D136" s="7" t="s">
        <v>394</v>
      </c>
      <c r="E136" s="8" t="s">
        <v>395</v>
      </c>
      <c r="F136" s="9">
        <v>44985</v>
      </c>
      <c r="G136" s="9">
        <v>45350</v>
      </c>
      <c r="H136" s="12">
        <v>0</v>
      </c>
      <c r="I136" s="13" t="s">
        <v>396</v>
      </c>
    </row>
    <row r="137" spans="1:9" ht="20.25" customHeight="1" thickBot="1" x14ac:dyDescent="0.25">
      <c r="A137" s="4">
        <f>IFERROR(VLOOKUP(B137,'[1]DADOS (OCULTAR)'!$Q$3:$S$136,3,0),"")</f>
        <v>9767633000447</v>
      </c>
      <c r="B137" s="5" t="s">
        <v>9</v>
      </c>
      <c r="C137" s="6">
        <v>4069709000102</v>
      </c>
      <c r="D137" s="7" t="s">
        <v>397</v>
      </c>
      <c r="E137" s="8" t="s">
        <v>398</v>
      </c>
      <c r="F137" s="9">
        <v>45017</v>
      </c>
      <c r="G137" s="9">
        <v>45383</v>
      </c>
      <c r="H137" s="12">
        <v>0</v>
      </c>
      <c r="I137" s="13" t="s">
        <v>399</v>
      </c>
    </row>
    <row r="138" spans="1:9" ht="20.25" customHeight="1" thickBot="1" x14ac:dyDescent="0.25">
      <c r="A138" s="4">
        <f>IFERROR(VLOOKUP(B138,'[1]DADOS (OCULTAR)'!$Q$3:$S$136,3,0),"")</f>
        <v>9767633000447</v>
      </c>
      <c r="B138" s="5" t="s">
        <v>9</v>
      </c>
      <c r="C138" s="6">
        <v>44843855000150</v>
      </c>
      <c r="D138" s="7" t="s">
        <v>400</v>
      </c>
      <c r="E138" s="8" t="s">
        <v>401</v>
      </c>
      <c r="F138" s="9">
        <v>44788</v>
      </c>
      <c r="G138" s="9">
        <v>45153</v>
      </c>
      <c r="H138" s="12">
        <v>0</v>
      </c>
      <c r="I138" s="13" t="s">
        <v>402</v>
      </c>
    </row>
    <row r="139" spans="1:9" ht="20.25" customHeight="1" thickBot="1" x14ac:dyDescent="0.25">
      <c r="A139" s="4">
        <f>IFERROR(VLOOKUP(B139,'[1]DADOS (OCULTAR)'!$Q$3:$S$136,3,0),"")</f>
        <v>9767633000447</v>
      </c>
      <c r="B139" s="5" t="s">
        <v>9</v>
      </c>
      <c r="C139" s="6">
        <v>47107470000112</v>
      </c>
      <c r="D139" s="7" t="s">
        <v>308</v>
      </c>
      <c r="E139" s="8" t="s">
        <v>403</v>
      </c>
      <c r="F139" s="9">
        <v>44788</v>
      </c>
      <c r="G139" s="9">
        <v>45153</v>
      </c>
      <c r="H139" s="12">
        <v>0</v>
      </c>
      <c r="I139" s="13" t="s">
        <v>310</v>
      </c>
    </row>
    <row r="140" spans="1:9" ht="20.25" customHeight="1" thickBot="1" x14ac:dyDescent="0.25">
      <c r="A140" s="4">
        <f>IFERROR(VLOOKUP(B140,'[1]DADOS (OCULTAR)'!$Q$3:$S$136,3,0),"")</f>
        <v>9767633000447</v>
      </c>
      <c r="B140" s="5" t="s">
        <v>9</v>
      </c>
      <c r="C140" s="6">
        <v>46713321000134</v>
      </c>
      <c r="D140" s="7" t="s">
        <v>404</v>
      </c>
      <c r="E140" s="8" t="s">
        <v>405</v>
      </c>
      <c r="F140" s="9">
        <v>44927</v>
      </c>
      <c r="G140" s="9">
        <v>45292</v>
      </c>
      <c r="H140" s="12">
        <v>0</v>
      </c>
      <c r="I140" s="13" t="s">
        <v>406</v>
      </c>
    </row>
    <row r="141" spans="1:9" ht="20.25" customHeight="1" thickBot="1" x14ac:dyDescent="0.25">
      <c r="A141" s="4">
        <f>IFERROR(VLOOKUP(B141,'[1]DADOS (OCULTAR)'!$Q$3:$S$136,3,0),"")</f>
        <v>9767633000447</v>
      </c>
      <c r="B141" s="5" t="s">
        <v>9</v>
      </c>
      <c r="C141" s="6">
        <v>5620302000267</v>
      </c>
      <c r="D141" s="7" t="s">
        <v>407</v>
      </c>
      <c r="E141" s="8" t="s">
        <v>408</v>
      </c>
      <c r="F141" s="9">
        <v>45260</v>
      </c>
      <c r="G141" s="9"/>
      <c r="H141" s="12">
        <v>0</v>
      </c>
      <c r="I141" s="13" t="s">
        <v>409</v>
      </c>
    </row>
    <row r="142" spans="1:9" ht="20.25" customHeight="1" thickBot="1" x14ac:dyDescent="0.25">
      <c r="A142" s="4">
        <f>IFERROR(VLOOKUP(B142,'[1]DADOS (OCULTAR)'!$Q$3:$S$136,3,0),"")</f>
        <v>9767633000447</v>
      </c>
      <c r="B142" s="5" t="s">
        <v>9</v>
      </c>
      <c r="C142" s="6">
        <v>44603442000106</v>
      </c>
      <c r="D142" s="7" t="s">
        <v>410</v>
      </c>
      <c r="E142" s="8" t="s">
        <v>411</v>
      </c>
      <c r="F142" s="9">
        <v>44788</v>
      </c>
      <c r="G142" s="9">
        <v>45153</v>
      </c>
      <c r="H142" s="12">
        <v>0</v>
      </c>
      <c r="I142" s="13" t="s">
        <v>412</v>
      </c>
    </row>
    <row r="143" spans="1:9" ht="20.25" customHeight="1" thickBot="1" x14ac:dyDescent="0.25">
      <c r="A143" s="4">
        <f>IFERROR(VLOOKUP(B143,'[1]DADOS (OCULTAR)'!$Q$3:$S$136,3,0),"")</f>
        <v>9767633000447</v>
      </c>
      <c r="B143" s="5" t="s">
        <v>9</v>
      </c>
      <c r="C143" s="6">
        <v>17197385000121</v>
      </c>
      <c r="D143" s="7" t="s">
        <v>413</v>
      </c>
      <c r="E143" s="8" t="s">
        <v>414</v>
      </c>
      <c r="F143" s="9">
        <v>44985</v>
      </c>
      <c r="G143" s="9">
        <v>45350</v>
      </c>
      <c r="H143" s="12">
        <v>0</v>
      </c>
      <c r="I143" s="13" t="s">
        <v>415</v>
      </c>
    </row>
    <row r="144" spans="1:9" ht="20.25" customHeight="1" thickBot="1" x14ac:dyDescent="0.25">
      <c r="A144" s="4">
        <f>IFERROR(VLOOKUP(B144,'[1]DADOS (OCULTAR)'!$Q$3:$S$136,3,0),"")</f>
        <v>9767633000447</v>
      </c>
      <c r="B144" s="5" t="s">
        <v>9</v>
      </c>
      <c r="C144" s="6">
        <v>61198164000160</v>
      </c>
      <c r="D144" s="7" t="s">
        <v>416</v>
      </c>
      <c r="E144" s="8" t="s">
        <v>417</v>
      </c>
      <c r="F144" s="9">
        <v>45070</v>
      </c>
      <c r="G144" s="9">
        <v>45436</v>
      </c>
      <c r="H144" s="12">
        <v>0</v>
      </c>
      <c r="I144" s="13" t="s">
        <v>418</v>
      </c>
    </row>
    <row r="145" spans="1:9" ht="20.25" customHeight="1" thickBot="1" x14ac:dyDescent="0.25">
      <c r="A145" s="4">
        <f>IFERROR(VLOOKUP(B145,'[1]DADOS (OCULTAR)'!$Q$3:$S$136,3,0),"")</f>
        <v>9767633000447</v>
      </c>
      <c r="B145" s="5" t="s">
        <v>9</v>
      </c>
      <c r="C145" s="6">
        <v>23412408000176</v>
      </c>
      <c r="D145" s="7" t="s">
        <v>419</v>
      </c>
      <c r="E145" s="8" t="s">
        <v>420</v>
      </c>
      <c r="F145" s="9">
        <v>44944</v>
      </c>
      <c r="G145" s="9">
        <v>45309</v>
      </c>
      <c r="H145" s="12">
        <v>0</v>
      </c>
      <c r="I145" s="13" t="s">
        <v>421</v>
      </c>
    </row>
    <row r="146" spans="1:9" ht="20.25" customHeight="1" thickBot="1" x14ac:dyDescent="0.25">
      <c r="A146" s="4">
        <f>IFERROR(VLOOKUP(B146,'[1]DADOS (OCULTAR)'!$Q$3:$S$136,3,0),"")</f>
        <v>9767633000447</v>
      </c>
      <c r="B146" s="5" t="s">
        <v>9</v>
      </c>
      <c r="C146" s="6">
        <v>44859519000103</v>
      </c>
      <c r="D146" s="7" t="s">
        <v>422</v>
      </c>
      <c r="E146" s="8" t="s">
        <v>423</v>
      </c>
      <c r="F146" s="9">
        <v>44927</v>
      </c>
      <c r="G146" s="9">
        <v>45292</v>
      </c>
      <c r="H146" s="12">
        <v>0</v>
      </c>
      <c r="I146" s="13" t="s">
        <v>424</v>
      </c>
    </row>
    <row r="147" spans="1:9" ht="20.25" customHeight="1" thickBot="1" x14ac:dyDescent="0.25">
      <c r="A147" s="4">
        <f>IFERROR(VLOOKUP(B147,'[1]DADOS (OCULTAR)'!$Q$3:$S$136,3,0),"")</f>
        <v>9767633000447</v>
      </c>
      <c r="B147" s="5" t="s">
        <v>9</v>
      </c>
      <c r="C147" s="6">
        <v>39238865000126</v>
      </c>
      <c r="D147" s="7" t="s">
        <v>425</v>
      </c>
      <c r="E147" s="8" t="s">
        <v>426</v>
      </c>
      <c r="F147" s="9">
        <v>45292</v>
      </c>
      <c r="G147" s="9">
        <v>46023</v>
      </c>
      <c r="H147" s="12">
        <v>0</v>
      </c>
      <c r="I147" s="13" t="s">
        <v>427</v>
      </c>
    </row>
    <row r="148" spans="1:9" ht="20.25" customHeight="1" thickBot="1" x14ac:dyDescent="0.25">
      <c r="A148" s="4">
        <f>IFERROR(VLOOKUP(B148,'[1]DADOS (OCULTAR)'!$Q$3:$S$136,3,0),"")</f>
        <v>9767633000447</v>
      </c>
      <c r="B148" s="5" t="s">
        <v>9</v>
      </c>
      <c r="C148" s="6">
        <v>42719975000114</v>
      </c>
      <c r="D148" s="7" t="s">
        <v>428</v>
      </c>
      <c r="E148" s="8" t="s">
        <v>45</v>
      </c>
      <c r="F148" s="9">
        <v>44927</v>
      </c>
      <c r="G148" s="9">
        <v>45292</v>
      </c>
      <c r="H148" s="12">
        <v>0</v>
      </c>
      <c r="I148" s="13" t="s">
        <v>429</v>
      </c>
    </row>
    <row r="149" spans="1:9" ht="20.25" customHeight="1" thickBot="1" x14ac:dyDescent="0.25">
      <c r="A149" s="4">
        <f>IFERROR(VLOOKUP(B149,'[1]DADOS (OCULTAR)'!$Q$3:$S$136,3,0),"")</f>
        <v>9767633000447</v>
      </c>
      <c r="B149" s="5" t="s">
        <v>9</v>
      </c>
      <c r="C149" s="6">
        <v>37278369000170</v>
      </c>
      <c r="D149" s="7" t="s">
        <v>430</v>
      </c>
      <c r="E149" s="8" t="s">
        <v>115</v>
      </c>
      <c r="F149" s="9">
        <v>45247</v>
      </c>
      <c r="G149" s="9">
        <v>45613</v>
      </c>
      <c r="H149" s="12">
        <v>0</v>
      </c>
      <c r="I149" s="13" t="s">
        <v>431</v>
      </c>
    </row>
    <row r="150" spans="1:9" ht="20.25" customHeight="1" thickBot="1" x14ac:dyDescent="0.25">
      <c r="A150" s="4">
        <f>IFERROR(VLOOKUP(B150,'[1]DADOS (OCULTAR)'!$Q$3:$S$136,3,0),"")</f>
        <v>9767633000447</v>
      </c>
      <c r="B150" s="5" t="s">
        <v>9</v>
      </c>
      <c r="C150" s="6">
        <v>34085523000108</v>
      </c>
      <c r="D150" s="7" t="s">
        <v>432</v>
      </c>
      <c r="E150" s="8" t="s">
        <v>115</v>
      </c>
      <c r="F150" s="9">
        <v>44958</v>
      </c>
      <c r="G150" s="9">
        <v>45323</v>
      </c>
      <c r="H150" s="12">
        <v>0</v>
      </c>
      <c r="I150" s="13" t="s">
        <v>433</v>
      </c>
    </row>
    <row r="151" spans="1:9" ht="20.25" customHeight="1" thickBot="1" x14ac:dyDescent="0.25">
      <c r="A151" s="4">
        <f>IFERROR(VLOOKUP(B151,'[1]DADOS (OCULTAR)'!$Q$3:$S$136,3,0),"")</f>
        <v>9767633000447</v>
      </c>
      <c r="B151" s="5" t="s">
        <v>9</v>
      </c>
      <c r="C151" s="6">
        <v>29987637000103</v>
      </c>
      <c r="D151" s="7" t="s">
        <v>434</v>
      </c>
      <c r="E151" s="8" t="s">
        <v>115</v>
      </c>
      <c r="F151" s="9">
        <v>45290</v>
      </c>
      <c r="G151" s="9">
        <v>45656</v>
      </c>
      <c r="H151" s="12">
        <v>0</v>
      </c>
      <c r="I151" s="13" t="s">
        <v>435</v>
      </c>
    </row>
    <row r="152" spans="1:9" ht="20.25" customHeight="1" thickBot="1" x14ac:dyDescent="0.25">
      <c r="A152" s="4">
        <f>IFERROR(VLOOKUP(B152,'[1]DADOS (OCULTAR)'!$Q$3:$S$136,3,0),"")</f>
        <v>9767633000447</v>
      </c>
      <c r="B152" s="5" t="s">
        <v>9</v>
      </c>
      <c r="C152" s="6">
        <v>30203987000102</v>
      </c>
      <c r="D152" s="7" t="s">
        <v>436</v>
      </c>
      <c r="E152" s="8" t="s">
        <v>115</v>
      </c>
      <c r="F152" s="9">
        <v>44866</v>
      </c>
      <c r="G152" s="9">
        <v>45231</v>
      </c>
      <c r="H152" s="12">
        <v>0</v>
      </c>
      <c r="I152" s="13" t="s">
        <v>437</v>
      </c>
    </row>
    <row r="153" spans="1:9" ht="20.25" customHeight="1" thickBot="1" x14ac:dyDescent="0.25">
      <c r="A153" s="4">
        <f>IFERROR(VLOOKUP(B153,'[1]DADOS (OCULTAR)'!$Q$3:$S$136,3,0),"")</f>
        <v>9767633000447</v>
      </c>
      <c r="B153" s="5" t="s">
        <v>9</v>
      </c>
      <c r="C153" s="6">
        <v>8654123000158</v>
      </c>
      <c r="D153" s="7" t="s">
        <v>438</v>
      </c>
      <c r="E153" s="8" t="s">
        <v>439</v>
      </c>
      <c r="F153" s="9">
        <v>44788</v>
      </c>
      <c r="G153" s="9">
        <v>45884</v>
      </c>
      <c r="H153" s="12">
        <v>0</v>
      </c>
      <c r="I153" s="13" t="s">
        <v>207</v>
      </c>
    </row>
    <row r="154" spans="1:9" ht="20.25" customHeight="1" thickBot="1" x14ac:dyDescent="0.25">
      <c r="A154" s="4">
        <f>IFERROR(VLOOKUP(B154,'[1]DADOS (OCULTAR)'!$Q$3:$S$136,3,0),"")</f>
        <v>9767633000447</v>
      </c>
      <c r="B154" s="5" t="s">
        <v>9</v>
      </c>
      <c r="C154" s="6">
        <v>60094406000889</v>
      </c>
      <c r="D154" s="7" t="s">
        <v>440</v>
      </c>
      <c r="E154" s="8" t="s">
        <v>360</v>
      </c>
      <c r="F154" s="9">
        <v>44788</v>
      </c>
      <c r="G154" s="9">
        <v>45153</v>
      </c>
      <c r="H154" s="12">
        <v>0</v>
      </c>
      <c r="I154" s="13" t="s">
        <v>441</v>
      </c>
    </row>
    <row r="155" spans="1:9" ht="20.25" customHeight="1" thickBot="1" x14ac:dyDescent="0.25">
      <c r="A155" s="4">
        <f>IFERROR(VLOOKUP(B155,'[1]DADOS (OCULTAR)'!$Q$3:$S$136,3,0),"")</f>
        <v>9767633000447</v>
      </c>
      <c r="B155" s="5" t="s">
        <v>9</v>
      </c>
      <c r="C155" s="6">
        <v>7333111000169</v>
      </c>
      <c r="D155" s="7" t="s">
        <v>442</v>
      </c>
      <c r="E155" s="8" t="s">
        <v>443</v>
      </c>
      <c r="F155" s="9">
        <v>44896</v>
      </c>
      <c r="G155" s="9">
        <v>45992</v>
      </c>
      <c r="H155" s="12">
        <v>0</v>
      </c>
      <c r="I155" s="13" t="s">
        <v>444</v>
      </c>
    </row>
    <row r="156" spans="1:9" ht="20.25" customHeight="1" thickBot="1" x14ac:dyDescent="0.25">
      <c r="A156" s="4">
        <f>IFERROR(VLOOKUP(B156,'[1]DADOS (OCULTAR)'!$Q$3:$S$136,3,0),"")</f>
        <v>9767633000447</v>
      </c>
      <c r="B156" s="5" t="s">
        <v>9</v>
      </c>
      <c r="C156" s="6">
        <v>92306257000194</v>
      </c>
      <c r="D156" s="7" t="s">
        <v>445</v>
      </c>
      <c r="E156" s="8" t="s">
        <v>446</v>
      </c>
      <c r="F156" s="9">
        <v>44788</v>
      </c>
      <c r="G156" s="9">
        <v>46614</v>
      </c>
      <c r="H156" s="12">
        <v>0</v>
      </c>
      <c r="I156" s="13" t="s">
        <v>447</v>
      </c>
    </row>
    <row r="157" spans="1:9" ht="20.25" customHeight="1" thickBot="1" x14ac:dyDescent="0.25">
      <c r="A157" s="4">
        <f>IFERROR(VLOOKUP(B157,'[1]DADOS (OCULTAR)'!$Q$3:$S$136,3,0),"")</f>
        <v>9767633000447</v>
      </c>
      <c r="B157" s="5" t="s">
        <v>9</v>
      </c>
      <c r="C157" s="6">
        <v>45864268000100</v>
      </c>
      <c r="D157" s="7" t="s">
        <v>448</v>
      </c>
      <c r="E157" s="8" t="s">
        <v>45</v>
      </c>
      <c r="F157" s="9">
        <v>44958</v>
      </c>
      <c r="G157" s="9">
        <v>45323</v>
      </c>
      <c r="H157" s="12">
        <v>0</v>
      </c>
      <c r="I157" s="13" t="s">
        <v>449</v>
      </c>
    </row>
    <row r="158" spans="1:9" ht="20.25" customHeight="1" thickBot="1" x14ac:dyDescent="0.25">
      <c r="A158" s="4">
        <f>IFERROR(VLOOKUP(B158,'[1]DADOS (OCULTAR)'!$Q$3:$S$136,3,0),"")</f>
        <v>9767633000447</v>
      </c>
      <c r="B158" s="5" t="s">
        <v>9</v>
      </c>
      <c r="C158" s="6">
        <v>30609005000187</v>
      </c>
      <c r="D158" s="7" t="s">
        <v>450</v>
      </c>
      <c r="E158" s="8" t="s">
        <v>45</v>
      </c>
      <c r="F158" s="9">
        <v>45017</v>
      </c>
      <c r="G158" s="9">
        <v>45383</v>
      </c>
      <c r="H158" s="12">
        <v>0</v>
      </c>
      <c r="I158" s="13" t="s">
        <v>451</v>
      </c>
    </row>
    <row r="159" spans="1:9" ht="20.25" customHeight="1" thickBot="1" x14ac:dyDescent="0.25">
      <c r="A159" s="4">
        <f>IFERROR(VLOOKUP(B159,'[1]DADOS (OCULTAR)'!$Q$3:$S$136,3,0),"")</f>
        <v>9767633000447</v>
      </c>
      <c r="B159" s="5" t="s">
        <v>9</v>
      </c>
      <c r="C159" s="6">
        <v>19179534000155</v>
      </c>
      <c r="D159" s="7" t="s">
        <v>452</v>
      </c>
      <c r="E159" s="8" t="s">
        <v>45</v>
      </c>
      <c r="F159" s="9">
        <v>44986</v>
      </c>
      <c r="G159" s="9">
        <v>45352</v>
      </c>
      <c r="H159" s="12">
        <v>0</v>
      </c>
      <c r="I159" s="13" t="s">
        <v>453</v>
      </c>
    </row>
    <row r="160" spans="1:9" ht="20.25" customHeight="1" thickBot="1" x14ac:dyDescent="0.25">
      <c r="A160" s="4">
        <f>IFERROR(VLOOKUP(B160,'[1]DADOS (OCULTAR)'!$Q$3:$S$136,3,0),"")</f>
        <v>9767633000447</v>
      </c>
      <c r="B160" s="5" t="s">
        <v>9</v>
      </c>
      <c r="C160" s="6">
        <v>31505405000105</v>
      </c>
      <c r="D160" s="7" t="s">
        <v>454</v>
      </c>
      <c r="E160" s="8" t="s">
        <v>45</v>
      </c>
      <c r="F160" s="9">
        <v>45150</v>
      </c>
      <c r="G160" s="9">
        <v>45516</v>
      </c>
      <c r="H160" s="12">
        <v>0</v>
      </c>
      <c r="I160" s="13" t="s">
        <v>455</v>
      </c>
    </row>
    <row r="161" spans="1:9" ht="20.25" customHeight="1" thickBot="1" x14ac:dyDescent="0.25">
      <c r="A161" s="4">
        <f>IFERROR(VLOOKUP(B161,'[1]DADOS (OCULTAR)'!$Q$3:$S$136,3,0),"")</f>
        <v>9767633000447</v>
      </c>
      <c r="B161" s="5" t="s">
        <v>9</v>
      </c>
      <c r="C161" s="6">
        <v>41912802000155</v>
      </c>
      <c r="D161" s="7" t="s">
        <v>456</v>
      </c>
      <c r="E161" s="8" t="s">
        <v>45</v>
      </c>
      <c r="F161" s="9">
        <v>44958</v>
      </c>
      <c r="G161" s="9">
        <v>45323</v>
      </c>
      <c r="H161" s="12">
        <v>0</v>
      </c>
      <c r="I161" s="13" t="s">
        <v>457</v>
      </c>
    </row>
    <row r="162" spans="1:9" ht="20.25" customHeight="1" thickBot="1" x14ac:dyDescent="0.25">
      <c r="A162" s="4">
        <f>IFERROR(VLOOKUP(B162,'[1]DADOS (OCULTAR)'!$Q$3:$S$136,3,0),"")</f>
        <v>9767633000447</v>
      </c>
      <c r="B162" s="5" t="s">
        <v>9</v>
      </c>
      <c r="C162" s="6">
        <v>42529464000130</v>
      </c>
      <c r="D162" s="7" t="s">
        <v>458</v>
      </c>
      <c r="E162" s="8" t="s">
        <v>45</v>
      </c>
      <c r="F162" s="9">
        <v>45519</v>
      </c>
      <c r="G162" s="9">
        <v>46249</v>
      </c>
      <c r="H162" s="12">
        <v>0</v>
      </c>
      <c r="I162" s="13" t="s">
        <v>459</v>
      </c>
    </row>
    <row r="163" spans="1:9" ht="20.25" customHeight="1" thickBot="1" x14ac:dyDescent="0.25">
      <c r="A163" s="4">
        <f>IFERROR(VLOOKUP(B163,'[1]DADOS (OCULTAR)'!$Q$3:$S$136,3,0),"")</f>
        <v>9767633000447</v>
      </c>
      <c r="B163" s="5" t="s">
        <v>9</v>
      </c>
      <c r="C163" s="6">
        <v>38823495000121</v>
      </c>
      <c r="D163" s="7" t="s">
        <v>460</v>
      </c>
      <c r="E163" s="8" t="s">
        <v>45</v>
      </c>
      <c r="F163" s="9">
        <v>44805</v>
      </c>
      <c r="G163" s="9">
        <v>45170</v>
      </c>
      <c r="H163" s="12">
        <v>0</v>
      </c>
      <c r="I163" s="13" t="s">
        <v>461</v>
      </c>
    </row>
    <row r="164" spans="1:9" ht="20.25" customHeight="1" thickBot="1" x14ac:dyDescent="0.25">
      <c r="A164" s="4">
        <f>IFERROR(VLOOKUP(B164,'[1]DADOS (OCULTAR)'!$Q$3:$S$136,3,0),"")</f>
        <v>9767633000447</v>
      </c>
      <c r="B164" s="5" t="s">
        <v>9</v>
      </c>
      <c r="C164" s="6">
        <v>45735127000197</v>
      </c>
      <c r="D164" s="7" t="s">
        <v>462</v>
      </c>
      <c r="E164" s="8" t="s">
        <v>45</v>
      </c>
      <c r="F164" s="9">
        <v>44788</v>
      </c>
      <c r="G164" s="9">
        <v>45153</v>
      </c>
      <c r="H164" s="12">
        <v>0</v>
      </c>
      <c r="I164" s="13" t="s">
        <v>463</v>
      </c>
    </row>
    <row r="165" spans="1:9" ht="20.25" customHeight="1" thickBot="1" x14ac:dyDescent="0.25">
      <c r="A165" s="4">
        <f>IFERROR(VLOOKUP(B165,'[1]DADOS (OCULTAR)'!$Q$3:$S$136,3,0),"")</f>
        <v>9767633000447</v>
      </c>
      <c r="B165" s="5" t="s">
        <v>9</v>
      </c>
      <c r="C165" s="6">
        <v>48656723000170</v>
      </c>
      <c r="D165" s="7" t="s">
        <v>464</v>
      </c>
      <c r="E165" s="8" t="s">
        <v>45</v>
      </c>
      <c r="F165" s="9">
        <v>44927</v>
      </c>
      <c r="G165" s="9">
        <v>45292</v>
      </c>
      <c r="H165" s="12">
        <v>0</v>
      </c>
      <c r="I165" s="13" t="s">
        <v>465</v>
      </c>
    </row>
    <row r="166" spans="1:9" ht="20.25" customHeight="1" thickBot="1" x14ac:dyDescent="0.25">
      <c r="A166" s="4">
        <f>IFERROR(VLOOKUP(B166,'[1]DADOS (OCULTAR)'!$Q$3:$S$136,3,0),"")</f>
        <v>9767633000447</v>
      </c>
      <c r="B166" s="5" t="s">
        <v>9</v>
      </c>
      <c r="C166" s="6">
        <v>46852548000160</v>
      </c>
      <c r="D166" s="7" t="s">
        <v>466</v>
      </c>
      <c r="E166" s="8" t="s">
        <v>45</v>
      </c>
      <c r="F166" s="9">
        <v>45108</v>
      </c>
      <c r="G166" s="9">
        <v>45474</v>
      </c>
      <c r="H166" s="12">
        <v>0</v>
      </c>
      <c r="I166" s="13" t="s">
        <v>467</v>
      </c>
    </row>
    <row r="167" spans="1:9" ht="20.25" customHeight="1" thickBot="1" x14ac:dyDescent="0.25">
      <c r="A167" s="4">
        <f>IFERROR(VLOOKUP(B167,'[1]DADOS (OCULTAR)'!$Q$3:$S$136,3,0),"")</f>
        <v>9767633000447</v>
      </c>
      <c r="B167" s="5" t="s">
        <v>9</v>
      </c>
      <c r="C167" s="6">
        <v>7512454000190</v>
      </c>
      <c r="D167" s="7" t="s">
        <v>468</v>
      </c>
      <c r="E167" s="8" t="s">
        <v>45</v>
      </c>
      <c r="F167" s="9">
        <v>44986</v>
      </c>
      <c r="G167" s="9">
        <v>45352</v>
      </c>
      <c r="H167" s="12">
        <v>0</v>
      </c>
      <c r="I167" s="13" t="s">
        <v>469</v>
      </c>
    </row>
    <row r="168" spans="1:9" ht="20.25" customHeight="1" thickBot="1" x14ac:dyDescent="0.25">
      <c r="A168" s="4">
        <f>IFERROR(VLOOKUP(B168,'[1]DADOS (OCULTAR)'!$Q$3:$S$136,3,0),"")</f>
        <v>9767633000447</v>
      </c>
      <c r="B168" s="5" t="s">
        <v>9</v>
      </c>
      <c r="C168" s="6">
        <v>45637249000140</v>
      </c>
      <c r="D168" s="7" t="s">
        <v>470</v>
      </c>
      <c r="E168" s="8" t="s">
        <v>211</v>
      </c>
      <c r="F168" s="9">
        <v>44896</v>
      </c>
      <c r="G168" s="9">
        <v>45261</v>
      </c>
      <c r="H168" s="12">
        <v>0</v>
      </c>
      <c r="I168" s="13" t="s">
        <v>471</v>
      </c>
    </row>
    <row r="169" spans="1:9" ht="20.25" customHeight="1" thickBot="1" x14ac:dyDescent="0.25">
      <c r="A169" s="4">
        <f>IFERROR(VLOOKUP(B169,'[1]DADOS (OCULTAR)'!$Q$3:$S$136,3,0),"")</f>
        <v>9767633000447</v>
      </c>
      <c r="B169" s="5" t="s">
        <v>9</v>
      </c>
      <c r="C169" s="6">
        <v>50643331000118</v>
      </c>
      <c r="D169" s="7" t="s">
        <v>472</v>
      </c>
      <c r="E169" s="8" t="s">
        <v>45</v>
      </c>
      <c r="F169" s="9">
        <v>45047</v>
      </c>
      <c r="G169" s="9">
        <v>45413</v>
      </c>
      <c r="H169" s="12">
        <v>0</v>
      </c>
      <c r="I169" s="13" t="s">
        <v>473</v>
      </c>
    </row>
    <row r="170" spans="1:9" ht="20.25" customHeight="1" thickBot="1" x14ac:dyDescent="0.25">
      <c r="A170" s="4">
        <f>IFERROR(VLOOKUP(B170,'[1]DADOS (OCULTAR)'!$Q$3:$S$136,3,0),"")</f>
        <v>9767633000447</v>
      </c>
      <c r="B170" s="5" t="s">
        <v>9</v>
      </c>
      <c r="C170" s="6">
        <v>49001312000109</v>
      </c>
      <c r="D170" s="7" t="s">
        <v>474</v>
      </c>
      <c r="E170" s="8" t="s">
        <v>475</v>
      </c>
      <c r="F170" s="9">
        <v>44896</v>
      </c>
      <c r="G170" s="9">
        <v>45261</v>
      </c>
      <c r="H170" s="12">
        <v>0</v>
      </c>
      <c r="I170" s="13" t="s">
        <v>476</v>
      </c>
    </row>
    <row r="171" spans="1:9" ht="20.25" customHeight="1" thickBot="1" x14ac:dyDescent="0.25">
      <c r="A171" s="4">
        <f>IFERROR(VLOOKUP(B171,'[1]DADOS (OCULTAR)'!$Q$3:$S$136,3,0),"")</f>
        <v>9767633000447</v>
      </c>
      <c r="B171" s="5" t="s">
        <v>9</v>
      </c>
      <c r="C171" s="6">
        <v>48837046000196</v>
      </c>
      <c r="D171" s="7" t="s">
        <v>477</v>
      </c>
      <c r="E171" s="8" t="s">
        <v>45</v>
      </c>
      <c r="F171" s="9">
        <v>44927</v>
      </c>
      <c r="G171" s="9">
        <v>45292</v>
      </c>
      <c r="H171" s="12">
        <v>0</v>
      </c>
      <c r="I171" s="13" t="s">
        <v>478</v>
      </c>
    </row>
    <row r="172" spans="1:9" ht="20.25" customHeight="1" thickBot="1" x14ac:dyDescent="0.25">
      <c r="A172" s="4">
        <f>IFERROR(VLOOKUP(B172,'[1]DADOS (OCULTAR)'!$Q$3:$S$136,3,0),"")</f>
        <v>9767633000447</v>
      </c>
      <c r="B172" s="5" t="s">
        <v>9</v>
      </c>
      <c r="C172" s="6">
        <v>51269628000128</v>
      </c>
      <c r="D172" s="7" t="s">
        <v>293</v>
      </c>
      <c r="E172" s="8" t="s">
        <v>45</v>
      </c>
      <c r="F172" s="9">
        <v>45153</v>
      </c>
      <c r="G172" s="9">
        <v>45519</v>
      </c>
      <c r="H172" s="12">
        <v>0</v>
      </c>
      <c r="I172" s="13" t="s">
        <v>294</v>
      </c>
    </row>
    <row r="173" spans="1:9" ht="20.25" customHeight="1" thickBot="1" x14ac:dyDescent="0.25">
      <c r="A173" s="4">
        <f>IFERROR(VLOOKUP(B173,'[1]DADOS (OCULTAR)'!$Q$3:$S$136,3,0),"")</f>
        <v>9767633000447</v>
      </c>
      <c r="B173" s="5" t="s">
        <v>9</v>
      </c>
      <c r="C173" s="6">
        <v>52996994000141</v>
      </c>
      <c r="D173" s="7" t="s">
        <v>479</v>
      </c>
      <c r="E173" s="8" t="s">
        <v>45</v>
      </c>
      <c r="F173" s="9">
        <v>45292</v>
      </c>
      <c r="G173" s="9">
        <v>45658</v>
      </c>
      <c r="H173" s="12">
        <v>0</v>
      </c>
      <c r="I173" s="13" t="s">
        <v>480</v>
      </c>
    </row>
    <row r="174" spans="1:9" ht="20.25" customHeight="1" thickBot="1" x14ac:dyDescent="0.25">
      <c r="A174" s="4">
        <f>IFERROR(VLOOKUP(B174,'[1]DADOS (OCULTAR)'!$Q$3:$S$136,3,0),"")</f>
        <v>9767633000447</v>
      </c>
      <c r="B174" s="5" t="s">
        <v>9</v>
      </c>
      <c r="C174" s="6">
        <v>13965325000150</v>
      </c>
      <c r="D174" s="7" t="s">
        <v>481</v>
      </c>
      <c r="E174" s="8" t="s">
        <v>45</v>
      </c>
      <c r="F174" s="9">
        <v>44788</v>
      </c>
      <c r="G174" s="9">
        <v>45153</v>
      </c>
      <c r="H174" s="12">
        <v>0</v>
      </c>
      <c r="I174" s="13" t="s">
        <v>482</v>
      </c>
    </row>
    <row r="175" spans="1:9" ht="20.25" customHeight="1" thickBot="1" x14ac:dyDescent="0.25">
      <c r="A175" s="4">
        <f>IFERROR(VLOOKUP(B175,'[1]DADOS (OCULTAR)'!$Q$3:$S$136,3,0),"")</f>
        <v>9767633000447</v>
      </c>
      <c r="B175" s="5" t="s">
        <v>9</v>
      </c>
      <c r="C175" s="6">
        <v>46560147000137</v>
      </c>
      <c r="D175" s="7" t="s">
        <v>483</v>
      </c>
      <c r="E175" s="8" t="s">
        <v>45</v>
      </c>
      <c r="F175" s="9">
        <v>44958</v>
      </c>
      <c r="G175" s="9">
        <v>45323</v>
      </c>
      <c r="H175" s="12">
        <v>0</v>
      </c>
      <c r="I175" s="13" t="s">
        <v>484</v>
      </c>
    </row>
    <row r="176" spans="1:9" ht="20.25" customHeight="1" thickBot="1" x14ac:dyDescent="0.25">
      <c r="A176" s="4">
        <f>IFERROR(VLOOKUP(B176,'[1]DADOS (OCULTAR)'!$Q$3:$S$136,3,0),"")</f>
        <v>9767633000447</v>
      </c>
      <c r="B176" s="5" t="s">
        <v>9</v>
      </c>
      <c r="C176" s="6">
        <v>46812946000153</v>
      </c>
      <c r="D176" s="7" t="s">
        <v>485</v>
      </c>
      <c r="E176" s="8" t="s">
        <v>45</v>
      </c>
      <c r="F176" s="9">
        <v>44896</v>
      </c>
      <c r="G176" s="9">
        <v>45261</v>
      </c>
      <c r="H176" s="12">
        <v>0</v>
      </c>
      <c r="I176" s="13" t="s">
        <v>486</v>
      </c>
    </row>
    <row r="177" spans="1:9" ht="20.25" customHeight="1" thickBot="1" x14ac:dyDescent="0.25">
      <c r="A177" s="4">
        <f>IFERROR(VLOOKUP(B177,'[1]DADOS (OCULTAR)'!$Q$3:$S$136,3,0),"")</f>
        <v>9767633000447</v>
      </c>
      <c r="B177" s="5" t="s">
        <v>9</v>
      </c>
      <c r="C177" s="6">
        <v>45413373000122</v>
      </c>
      <c r="D177" s="7" t="s">
        <v>487</v>
      </c>
      <c r="E177" s="8" t="s">
        <v>45</v>
      </c>
      <c r="F177" s="9">
        <v>45064</v>
      </c>
      <c r="G177" s="9">
        <v>45430</v>
      </c>
      <c r="H177" s="12">
        <v>0</v>
      </c>
      <c r="I177" s="13" t="s">
        <v>488</v>
      </c>
    </row>
    <row r="178" spans="1:9" ht="20.25" customHeight="1" thickBot="1" x14ac:dyDescent="0.25">
      <c r="A178" s="4">
        <f>IFERROR(VLOOKUP(B178,'[1]DADOS (OCULTAR)'!$Q$3:$S$136,3,0),"")</f>
        <v>9767633000447</v>
      </c>
      <c r="B178" s="5" t="s">
        <v>9</v>
      </c>
      <c r="C178" s="6">
        <v>50915109000127</v>
      </c>
      <c r="D178" s="7" t="s">
        <v>489</v>
      </c>
      <c r="E178" s="8" t="s">
        <v>45</v>
      </c>
      <c r="F178" s="9">
        <v>45083</v>
      </c>
      <c r="G178" s="9">
        <v>45449</v>
      </c>
      <c r="H178" s="12">
        <v>0</v>
      </c>
      <c r="I178" s="13" t="s">
        <v>490</v>
      </c>
    </row>
    <row r="179" spans="1:9" ht="20.25" customHeight="1" thickBot="1" x14ac:dyDescent="0.25">
      <c r="A179" s="4">
        <f>IFERROR(VLOOKUP(B179,'[1]DADOS (OCULTAR)'!$Q$3:$S$136,3,0),"")</f>
        <v>9767633000447</v>
      </c>
      <c r="B179" s="5" t="s">
        <v>9</v>
      </c>
      <c r="C179" s="6">
        <v>5608820000184</v>
      </c>
      <c r="D179" s="7" t="s">
        <v>491</v>
      </c>
      <c r="E179" s="8" t="s">
        <v>492</v>
      </c>
      <c r="F179" s="9">
        <v>44788</v>
      </c>
      <c r="G179" s="9">
        <v>45153</v>
      </c>
      <c r="H179" s="12">
        <v>0</v>
      </c>
      <c r="I179" s="13" t="s">
        <v>493</v>
      </c>
    </row>
    <row r="180" spans="1:9" ht="20.25" customHeight="1" thickBot="1" x14ac:dyDescent="0.25">
      <c r="A180" s="4">
        <f>IFERROR(VLOOKUP(B180,'[1]DADOS (OCULTAR)'!$Q$3:$S$136,3,0),"")</f>
        <v>9767633000447</v>
      </c>
      <c r="B180" s="5" t="s">
        <v>9</v>
      </c>
      <c r="C180" s="6">
        <v>46441818000140</v>
      </c>
      <c r="D180" s="7" t="s">
        <v>494</v>
      </c>
      <c r="E180" s="8" t="s">
        <v>45</v>
      </c>
      <c r="F180" s="9">
        <v>45383</v>
      </c>
      <c r="G180" s="9">
        <v>45748</v>
      </c>
      <c r="H180" s="12">
        <v>0</v>
      </c>
      <c r="I180" s="13" t="s">
        <v>495</v>
      </c>
    </row>
    <row r="181" spans="1:9" ht="20.25" customHeight="1" thickBot="1" x14ac:dyDescent="0.25">
      <c r="A181" s="4">
        <f>IFERROR(VLOOKUP(B181,'[1]DADOS (OCULTAR)'!$Q$3:$S$136,3,0),"")</f>
        <v>9767633000447</v>
      </c>
      <c r="B181" s="5" t="s">
        <v>9</v>
      </c>
      <c r="C181" s="6">
        <v>48817601000118</v>
      </c>
      <c r="D181" s="7" t="s">
        <v>496</v>
      </c>
      <c r="E181" s="8" t="s">
        <v>45</v>
      </c>
      <c r="F181" s="9">
        <v>45352</v>
      </c>
      <c r="G181" s="9">
        <v>45717</v>
      </c>
      <c r="H181" s="12">
        <v>0</v>
      </c>
      <c r="I181" s="13" t="s">
        <v>497</v>
      </c>
    </row>
    <row r="182" spans="1:9" ht="20.25" customHeight="1" thickBot="1" x14ac:dyDescent="0.25">
      <c r="A182" s="4">
        <f>IFERROR(VLOOKUP(B182,'[1]DADOS (OCULTAR)'!$Q$3:$S$136,3,0),"")</f>
        <v>9767633000447</v>
      </c>
      <c r="B182" s="5" t="s">
        <v>9</v>
      </c>
      <c r="C182" s="6">
        <v>53418390000180</v>
      </c>
      <c r="D182" s="7" t="s">
        <v>498</v>
      </c>
      <c r="E182" s="8" t="s">
        <v>45</v>
      </c>
      <c r="F182" s="9">
        <v>45292</v>
      </c>
      <c r="G182" s="9">
        <v>45658</v>
      </c>
      <c r="H182" s="12">
        <v>0</v>
      </c>
      <c r="I182" s="13" t="s">
        <v>499</v>
      </c>
    </row>
    <row r="183" spans="1:9" ht="20.25" customHeight="1" thickBot="1" x14ac:dyDescent="0.25">
      <c r="A183" s="4">
        <f>IFERROR(VLOOKUP(B183,'[1]DADOS (OCULTAR)'!$Q$3:$S$136,3,0),"")</f>
        <v>9767633000447</v>
      </c>
      <c r="B183" s="5" t="s">
        <v>9</v>
      </c>
      <c r="C183" s="6">
        <v>46560147000137</v>
      </c>
      <c r="D183" s="7" t="s">
        <v>483</v>
      </c>
      <c r="E183" s="8" t="s">
        <v>45</v>
      </c>
      <c r="F183" s="9">
        <v>44788</v>
      </c>
      <c r="G183" s="9">
        <v>45153</v>
      </c>
      <c r="H183" s="12">
        <v>0</v>
      </c>
      <c r="I183" s="13" t="s">
        <v>500</v>
      </c>
    </row>
    <row r="184" spans="1:9" ht="20.25" customHeight="1" thickBot="1" x14ac:dyDescent="0.25">
      <c r="A184" s="4">
        <f>IFERROR(VLOOKUP(B184,'[1]DADOS (OCULTAR)'!$Q$3:$S$136,3,0),"")</f>
        <v>9767633000447</v>
      </c>
      <c r="B184" s="5" t="s">
        <v>9</v>
      </c>
      <c r="C184" s="6">
        <v>54231213000153</v>
      </c>
      <c r="D184" s="7" t="s">
        <v>501</v>
      </c>
      <c r="E184" s="8" t="s">
        <v>45</v>
      </c>
      <c r="F184" s="9">
        <v>45382</v>
      </c>
      <c r="G184" s="9">
        <v>45747</v>
      </c>
      <c r="H184" s="12">
        <v>0</v>
      </c>
      <c r="I184" s="13" t="s">
        <v>502</v>
      </c>
    </row>
    <row r="185" spans="1:9" ht="20.25" customHeight="1" thickBot="1" x14ac:dyDescent="0.25">
      <c r="A185" s="4">
        <f>IFERROR(VLOOKUP(B185,'[1]DADOS (OCULTAR)'!$Q$3:$S$136,3,0),"")</f>
        <v>9767633000447</v>
      </c>
      <c r="B185" s="5" t="s">
        <v>9</v>
      </c>
      <c r="C185" s="6">
        <v>53518021000160</v>
      </c>
      <c r="D185" s="7" t="s">
        <v>503</v>
      </c>
      <c r="E185" s="8" t="s">
        <v>45</v>
      </c>
      <c r="F185" s="9">
        <v>45292</v>
      </c>
      <c r="G185" s="9">
        <v>45658</v>
      </c>
      <c r="H185" s="12">
        <v>0</v>
      </c>
      <c r="I185" s="13" t="s">
        <v>504</v>
      </c>
    </row>
    <row r="186" spans="1:9" ht="20.25" customHeight="1" thickBot="1" x14ac:dyDescent="0.25">
      <c r="A186" s="4">
        <f>IFERROR(VLOOKUP(B186,'[1]DADOS (OCULTAR)'!$Q$3:$S$136,3,0),"")</f>
        <v>9767633000447</v>
      </c>
      <c r="B186" s="5" t="s">
        <v>9</v>
      </c>
      <c r="C186" s="6">
        <v>43166657000136</v>
      </c>
      <c r="D186" s="7" t="s">
        <v>505</v>
      </c>
      <c r="E186" s="8" t="s">
        <v>506</v>
      </c>
      <c r="F186" s="9">
        <v>45419</v>
      </c>
      <c r="G186" s="9"/>
      <c r="H186" s="12">
        <v>0</v>
      </c>
      <c r="I186" s="13" t="s">
        <v>507</v>
      </c>
    </row>
    <row r="187" spans="1:9" ht="20.25" customHeight="1" thickBot="1" x14ac:dyDescent="0.25">
      <c r="A187" s="4">
        <f>IFERROR(VLOOKUP(B187,'[1]DADOS (OCULTAR)'!$Q$3:$S$136,3,0),"")</f>
        <v>9767633000447</v>
      </c>
      <c r="B187" s="5" t="s">
        <v>9</v>
      </c>
      <c r="C187" s="6">
        <v>10650424000155</v>
      </c>
      <c r="D187" s="7" t="s">
        <v>508</v>
      </c>
      <c r="E187" s="8" t="s">
        <v>509</v>
      </c>
      <c r="F187" s="9">
        <v>44788</v>
      </c>
      <c r="G187" s="9">
        <v>45153</v>
      </c>
      <c r="H187" s="12">
        <v>0</v>
      </c>
      <c r="I187" s="13" t="s">
        <v>510</v>
      </c>
    </row>
    <row r="188" spans="1:9" ht="20.25" customHeight="1" thickBot="1" x14ac:dyDescent="0.25">
      <c r="A188" s="4">
        <f>IFERROR(VLOOKUP(B188,'[1]DADOS (OCULTAR)'!$Q$3:$S$136,3,0),"")</f>
        <v>9767633000447</v>
      </c>
      <c r="B188" s="5" t="s">
        <v>9</v>
      </c>
      <c r="C188" s="6">
        <v>54237852000126</v>
      </c>
      <c r="D188" s="7" t="s">
        <v>511</v>
      </c>
      <c r="E188" s="8" t="s">
        <v>509</v>
      </c>
      <c r="F188" s="9">
        <v>45352</v>
      </c>
      <c r="G188" s="9">
        <v>45717</v>
      </c>
      <c r="H188" s="12">
        <v>0</v>
      </c>
      <c r="I188" s="13" t="s">
        <v>512</v>
      </c>
    </row>
    <row r="189" spans="1:9" ht="20.25" customHeight="1" thickBot="1" x14ac:dyDescent="0.25">
      <c r="A189" s="4">
        <f>IFERROR(VLOOKUP(B189,'[1]DADOS (OCULTAR)'!$Q$3:$S$136,3,0),"")</f>
        <v>9767633000447</v>
      </c>
      <c r="B189" s="5" t="s">
        <v>9</v>
      </c>
      <c r="C189" s="6">
        <v>37573362000181</v>
      </c>
      <c r="D189" s="7" t="s">
        <v>513</v>
      </c>
      <c r="E189" s="8" t="s">
        <v>509</v>
      </c>
      <c r="F189" s="9">
        <v>44805</v>
      </c>
      <c r="G189" s="9">
        <v>45170</v>
      </c>
      <c r="H189" s="12">
        <v>0</v>
      </c>
      <c r="I189" s="13" t="s">
        <v>514</v>
      </c>
    </row>
    <row r="190" spans="1:9" ht="20.25" customHeight="1" thickBot="1" x14ac:dyDescent="0.25">
      <c r="A190" s="4">
        <f>IFERROR(VLOOKUP(B190,'[1]DADOS (OCULTAR)'!$Q$3:$S$136,3,0),"")</f>
        <v>9767633000447</v>
      </c>
      <c r="B190" s="5" t="s">
        <v>9</v>
      </c>
      <c r="C190" s="6">
        <v>49158362000102</v>
      </c>
      <c r="D190" s="7" t="s">
        <v>515</v>
      </c>
      <c r="E190" s="8" t="s">
        <v>509</v>
      </c>
      <c r="F190" s="9">
        <v>44986</v>
      </c>
      <c r="G190" s="9">
        <v>45352</v>
      </c>
      <c r="H190" s="12">
        <v>0</v>
      </c>
      <c r="I190" s="13" t="s">
        <v>516</v>
      </c>
    </row>
    <row r="191" spans="1:9" ht="20.25" customHeight="1" thickBot="1" x14ac:dyDescent="0.25">
      <c r="A191" s="4">
        <f>IFERROR(VLOOKUP(B191,'[1]DADOS (OCULTAR)'!$Q$3:$S$136,3,0),"")</f>
        <v>9767633000447</v>
      </c>
      <c r="B191" s="5" t="s">
        <v>9</v>
      </c>
      <c r="C191" s="6">
        <v>54197444000198</v>
      </c>
      <c r="D191" s="7" t="s">
        <v>517</v>
      </c>
      <c r="E191" s="8" t="s">
        <v>509</v>
      </c>
      <c r="F191" s="9">
        <v>45323</v>
      </c>
      <c r="G191" s="9">
        <v>45689</v>
      </c>
      <c r="H191" s="12">
        <v>0</v>
      </c>
      <c r="I191" s="13" t="s">
        <v>518</v>
      </c>
    </row>
    <row r="192" spans="1:9" ht="20.25" customHeight="1" thickBot="1" x14ac:dyDescent="0.25">
      <c r="A192" s="4">
        <f>IFERROR(VLOOKUP(B192,'[1]DADOS (OCULTAR)'!$Q$3:$S$136,3,0),"")</f>
        <v>9767633000447</v>
      </c>
      <c r="B192" s="5" t="s">
        <v>9</v>
      </c>
      <c r="C192" s="6">
        <v>43855523000122</v>
      </c>
      <c r="D192" s="7" t="s">
        <v>519</v>
      </c>
      <c r="E192" s="8" t="s">
        <v>509</v>
      </c>
      <c r="F192" s="9">
        <v>45261</v>
      </c>
      <c r="G192" s="9">
        <v>45627</v>
      </c>
      <c r="H192" s="12">
        <v>0</v>
      </c>
      <c r="I192" s="13" t="s">
        <v>520</v>
      </c>
    </row>
    <row r="193" spans="1:9" ht="20.25" customHeight="1" thickBot="1" x14ac:dyDescent="0.25">
      <c r="A193" s="4">
        <f>IFERROR(VLOOKUP(B193,'[1]DADOS (OCULTAR)'!$Q$3:$S$136,3,0),"")</f>
        <v>9767633000447</v>
      </c>
      <c r="B193" s="5" t="s">
        <v>9</v>
      </c>
      <c r="C193" s="6">
        <v>37146629000154</v>
      </c>
      <c r="D193" s="7" t="s">
        <v>521</v>
      </c>
      <c r="E193" s="8" t="s">
        <v>509</v>
      </c>
      <c r="F193" s="9">
        <v>45383</v>
      </c>
      <c r="G193" s="9">
        <v>45748</v>
      </c>
      <c r="H193" s="12">
        <v>0</v>
      </c>
      <c r="I193" s="13" t="s">
        <v>522</v>
      </c>
    </row>
    <row r="194" spans="1:9" ht="20.25" customHeight="1" thickBot="1" x14ac:dyDescent="0.25">
      <c r="A194" s="4">
        <f>IFERROR(VLOOKUP(B194,'[1]DADOS (OCULTAR)'!$Q$3:$S$136,3,0),"")</f>
        <v>9767633000447</v>
      </c>
      <c r="B194" s="5" t="s">
        <v>9</v>
      </c>
      <c r="C194" s="6">
        <v>34958308000166</v>
      </c>
      <c r="D194" s="7" t="s">
        <v>523</v>
      </c>
      <c r="E194" s="8" t="s">
        <v>509</v>
      </c>
      <c r="F194" s="9">
        <v>45383</v>
      </c>
      <c r="G194" s="9">
        <v>45748</v>
      </c>
      <c r="H194" s="12">
        <v>0</v>
      </c>
      <c r="I194" s="13" t="s">
        <v>524</v>
      </c>
    </row>
    <row r="195" spans="1:9" ht="20.25" customHeight="1" thickBot="1" x14ac:dyDescent="0.25">
      <c r="A195" s="4">
        <f>IFERROR(VLOOKUP(B195,'[1]DADOS (OCULTAR)'!$Q$3:$S$136,3,0),"")</f>
        <v>9767633000447</v>
      </c>
      <c r="B195" s="5" t="s">
        <v>9</v>
      </c>
      <c r="C195" s="6">
        <v>27046737000100</v>
      </c>
      <c r="D195" s="7" t="s">
        <v>525</v>
      </c>
      <c r="E195" s="8" t="s">
        <v>509</v>
      </c>
      <c r="F195" s="9">
        <v>45352</v>
      </c>
      <c r="G195" s="9">
        <v>45717</v>
      </c>
      <c r="H195" s="12">
        <v>0</v>
      </c>
      <c r="I195" s="13" t="s">
        <v>526</v>
      </c>
    </row>
    <row r="196" spans="1:9" ht="20.25" customHeight="1" thickBot="1" x14ac:dyDescent="0.25">
      <c r="A196" s="4">
        <f>IFERROR(VLOOKUP(B196,'[1]DADOS (OCULTAR)'!$Q$3:$S$136,3,0),"")</f>
        <v>9767633000447</v>
      </c>
      <c r="B196" s="5" t="s">
        <v>9</v>
      </c>
      <c r="C196" s="6">
        <v>51514785000151</v>
      </c>
      <c r="D196" s="7" t="s">
        <v>527</v>
      </c>
      <c r="E196" s="8" t="s">
        <v>509</v>
      </c>
      <c r="F196" s="9">
        <v>45108</v>
      </c>
      <c r="G196" s="9">
        <v>45474</v>
      </c>
      <c r="H196" s="12">
        <v>0</v>
      </c>
      <c r="I196" s="13" t="s">
        <v>528</v>
      </c>
    </row>
    <row r="197" spans="1:9" ht="20.25" customHeight="1" thickBot="1" x14ac:dyDescent="0.25">
      <c r="A197" s="4">
        <f>IFERROR(VLOOKUP(B197,'[1]DADOS (OCULTAR)'!$Q$3:$S$136,3,0),"")</f>
        <v>9767633000447</v>
      </c>
      <c r="B197" s="5" t="s">
        <v>9</v>
      </c>
      <c r="C197" s="6">
        <v>26332878000118</v>
      </c>
      <c r="D197" s="7" t="s">
        <v>529</v>
      </c>
      <c r="E197" s="8" t="s">
        <v>509</v>
      </c>
      <c r="F197" s="9">
        <v>45383</v>
      </c>
      <c r="G197" s="9">
        <v>45748</v>
      </c>
      <c r="H197" s="12">
        <v>0</v>
      </c>
      <c r="I197" s="13" t="s">
        <v>530</v>
      </c>
    </row>
    <row r="198" spans="1:9" ht="20.25" customHeight="1" thickBot="1" x14ac:dyDescent="0.25">
      <c r="A198" s="4">
        <f>IFERROR(VLOOKUP(B198,'[1]DADOS (OCULTAR)'!$Q$3:$S$136,3,0),"")</f>
        <v>9767633000447</v>
      </c>
      <c r="B198" s="5" t="s">
        <v>9</v>
      </c>
      <c r="C198" s="6">
        <v>46199773000140</v>
      </c>
      <c r="D198" s="7" t="s">
        <v>531</v>
      </c>
      <c r="E198" s="8" t="s">
        <v>509</v>
      </c>
      <c r="F198" s="9">
        <v>45383</v>
      </c>
      <c r="G198" s="9">
        <v>45748</v>
      </c>
      <c r="H198" s="12">
        <v>0</v>
      </c>
      <c r="I198" s="13" t="s">
        <v>532</v>
      </c>
    </row>
    <row r="199" spans="1:9" ht="20.25" customHeight="1" thickBot="1" x14ac:dyDescent="0.25">
      <c r="A199" s="4">
        <f>IFERROR(VLOOKUP(B199,'[1]DADOS (OCULTAR)'!$Q$3:$S$136,3,0),"")</f>
        <v>9767633000447</v>
      </c>
      <c r="B199" s="5" t="s">
        <v>9</v>
      </c>
      <c r="C199" s="6">
        <v>48115494000186</v>
      </c>
      <c r="D199" s="7" t="s">
        <v>533</v>
      </c>
      <c r="E199" s="8" t="s">
        <v>509</v>
      </c>
      <c r="F199" s="9">
        <v>44805</v>
      </c>
      <c r="G199" s="9">
        <v>45170</v>
      </c>
      <c r="H199" s="12">
        <v>0</v>
      </c>
      <c r="I199" s="13" t="s">
        <v>534</v>
      </c>
    </row>
    <row r="200" spans="1:9" ht="20.25" customHeight="1" thickBot="1" x14ac:dyDescent="0.25">
      <c r="A200" s="4">
        <f>IFERROR(VLOOKUP(B200,'[1]DADOS (OCULTAR)'!$Q$3:$S$136,3,0),"")</f>
        <v>9767633000447</v>
      </c>
      <c r="B200" s="5" t="s">
        <v>9</v>
      </c>
      <c r="C200" s="6">
        <v>41912802000155</v>
      </c>
      <c r="D200" s="7" t="s">
        <v>535</v>
      </c>
      <c r="E200" s="8" t="s">
        <v>509</v>
      </c>
      <c r="F200" s="9">
        <v>44958</v>
      </c>
      <c r="G200" s="9">
        <v>45323</v>
      </c>
      <c r="H200" s="12">
        <v>0</v>
      </c>
      <c r="I200" s="13" t="s">
        <v>536</v>
      </c>
    </row>
    <row r="201" spans="1:9" ht="20.25" customHeight="1" thickBot="1" x14ac:dyDescent="0.25">
      <c r="A201" s="4">
        <f>IFERROR(VLOOKUP(B201,'[1]DADOS (OCULTAR)'!$Q$3:$S$136,3,0),"")</f>
        <v>9767633000447</v>
      </c>
      <c r="B201" s="5" t="s">
        <v>9</v>
      </c>
      <c r="C201" s="6">
        <v>34624704000157</v>
      </c>
      <c r="D201" s="7" t="s">
        <v>537</v>
      </c>
      <c r="E201" s="8" t="s">
        <v>538</v>
      </c>
      <c r="F201" s="9">
        <v>45444</v>
      </c>
      <c r="G201" s="9">
        <v>46173</v>
      </c>
      <c r="H201" s="12">
        <v>0</v>
      </c>
      <c r="I201" s="13" t="s">
        <v>539</v>
      </c>
    </row>
    <row r="202" spans="1:9" ht="20.25" customHeight="1" thickBot="1" x14ac:dyDescent="0.25">
      <c r="A202" s="4">
        <f>IFERROR(VLOOKUP(B202,'[1]DADOS (OCULTAR)'!$Q$3:$S$136,3,0),"")</f>
        <v>9767633000447</v>
      </c>
      <c r="B202" s="5" t="s">
        <v>9</v>
      </c>
      <c r="C202" s="6">
        <v>54771622000142</v>
      </c>
      <c r="D202" s="7" t="s">
        <v>540</v>
      </c>
      <c r="E202" s="8" t="s">
        <v>541</v>
      </c>
      <c r="F202" s="9">
        <v>45444</v>
      </c>
      <c r="G202" s="9">
        <v>46174</v>
      </c>
      <c r="H202" s="12">
        <v>0</v>
      </c>
      <c r="I202" s="13" t="s">
        <v>542</v>
      </c>
    </row>
    <row r="203" spans="1:9" ht="20.25" customHeight="1" thickBot="1" x14ac:dyDescent="0.25">
      <c r="A203" s="4">
        <f>IFERROR(VLOOKUP(B203,'[1]DADOS (OCULTAR)'!$Q$3:$S$136,3,0),"")</f>
        <v>9767633000447</v>
      </c>
      <c r="B203" s="5" t="s">
        <v>9</v>
      </c>
      <c r="C203" s="6">
        <v>51366546000100</v>
      </c>
      <c r="D203" s="7" t="s">
        <v>543</v>
      </c>
      <c r="E203" s="8" t="s">
        <v>509</v>
      </c>
      <c r="F203" s="9">
        <v>45108</v>
      </c>
      <c r="G203" s="9">
        <v>45474</v>
      </c>
      <c r="H203" s="12">
        <v>0</v>
      </c>
      <c r="I203" s="13" t="s">
        <v>544</v>
      </c>
    </row>
    <row r="204" spans="1:9" ht="20.25" customHeight="1" thickBot="1" x14ac:dyDescent="0.25">
      <c r="A204" s="4">
        <f>IFERROR(VLOOKUP(B204,'[1]DADOS (OCULTAR)'!$Q$3:$S$136,3,0),"")</f>
        <v>9767633000447</v>
      </c>
      <c r="B204" s="5" t="s">
        <v>9</v>
      </c>
      <c r="C204" s="6">
        <v>17874004000100</v>
      </c>
      <c r="D204" s="7" t="s">
        <v>545</v>
      </c>
      <c r="E204" s="8" t="s">
        <v>509</v>
      </c>
      <c r="F204" s="9">
        <v>44788</v>
      </c>
      <c r="G204" s="9">
        <v>45153</v>
      </c>
      <c r="H204" s="12">
        <v>0</v>
      </c>
      <c r="I204" s="13" t="s">
        <v>546</v>
      </c>
    </row>
    <row r="205" spans="1:9" ht="20.25" customHeight="1" thickBot="1" x14ac:dyDescent="0.25">
      <c r="A205" s="4">
        <f>IFERROR(VLOOKUP(B205,'[1]DADOS (OCULTAR)'!$Q$3:$S$136,3,0),"")</f>
        <v>9767633000447</v>
      </c>
      <c r="B205" s="5" t="s">
        <v>9</v>
      </c>
      <c r="C205" s="6">
        <v>33676588000157</v>
      </c>
      <c r="D205" s="7" t="s">
        <v>547</v>
      </c>
      <c r="E205" s="8" t="s">
        <v>509</v>
      </c>
      <c r="F205" s="9">
        <v>45385</v>
      </c>
      <c r="G205" s="9">
        <v>45750</v>
      </c>
      <c r="H205" s="12">
        <v>0</v>
      </c>
      <c r="I205" s="13" t="s">
        <v>548</v>
      </c>
    </row>
    <row r="206" spans="1:9" ht="20.25" customHeight="1" thickBot="1" x14ac:dyDescent="0.25">
      <c r="A206" s="4">
        <f>IFERROR(VLOOKUP(B206,'[1]DADOS (OCULTAR)'!$Q$3:$S$136,3,0),"")</f>
        <v>9767633000447</v>
      </c>
      <c r="B206" s="5" t="s">
        <v>9</v>
      </c>
      <c r="C206" s="6">
        <v>37527386000102</v>
      </c>
      <c r="D206" s="7" t="s">
        <v>549</v>
      </c>
      <c r="E206" s="8" t="s">
        <v>509</v>
      </c>
      <c r="F206" s="9">
        <v>45352</v>
      </c>
      <c r="G206" s="9">
        <v>45717</v>
      </c>
      <c r="H206" s="12">
        <v>0</v>
      </c>
      <c r="I206" s="13" t="s">
        <v>550</v>
      </c>
    </row>
    <row r="207" spans="1:9" ht="20.25" customHeight="1" thickBot="1" x14ac:dyDescent="0.25">
      <c r="A207" s="4">
        <f>IFERROR(VLOOKUP(B207,'[1]DADOS (OCULTAR)'!$Q$3:$S$136,3,0),"")</f>
        <v>9767633000447</v>
      </c>
      <c r="B207" s="5" t="s">
        <v>9</v>
      </c>
      <c r="C207" s="6">
        <v>43750138000110</v>
      </c>
      <c r="D207" s="7" t="s">
        <v>551</v>
      </c>
      <c r="E207" s="8" t="s">
        <v>509</v>
      </c>
      <c r="F207" s="9">
        <v>45383</v>
      </c>
      <c r="G207" s="9">
        <v>45748</v>
      </c>
      <c r="H207" s="12">
        <v>0</v>
      </c>
      <c r="I207" s="13" t="s">
        <v>552</v>
      </c>
    </row>
    <row r="208" spans="1:9" ht="20.25" customHeight="1" thickBot="1" x14ac:dyDescent="0.25">
      <c r="A208" s="4">
        <f>IFERROR(VLOOKUP(B208,'[1]DADOS (OCULTAR)'!$Q$3:$S$136,3,0),"")</f>
        <v>9767633000447</v>
      </c>
      <c r="B208" s="5" t="s">
        <v>9</v>
      </c>
      <c r="C208" s="6">
        <v>21901266000185</v>
      </c>
      <c r="D208" s="7" t="s">
        <v>553</v>
      </c>
      <c r="E208" s="8" t="s">
        <v>554</v>
      </c>
      <c r="F208" s="9">
        <v>45323</v>
      </c>
      <c r="G208" s="9">
        <v>46054</v>
      </c>
      <c r="H208" s="12">
        <v>0</v>
      </c>
      <c r="I208" s="13" t="s">
        <v>555</v>
      </c>
    </row>
    <row r="209" spans="1:9" ht="20.25" customHeight="1" thickBot="1" x14ac:dyDescent="0.25">
      <c r="A209" s="4">
        <f>IFERROR(VLOOKUP(B209,'[1]DADOS (OCULTAR)'!$Q$3:$S$136,3,0),"")</f>
        <v>9767633000447</v>
      </c>
      <c r="B209" s="5" t="s">
        <v>9</v>
      </c>
      <c r="C209" s="6">
        <v>46190399000111</v>
      </c>
      <c r="D209" s="7" t="s">
        <v>556</v>
      </c>
      <c r="E209" s="8" t="s">
        <v>509</v>
      </c>
      <c r="F209" s="9">
        <v>45383</v>
      </c>
      <c r="G209" s="9">
        <v>45748</v>
      </c>
      <c r="H209" s="12">
        <v>0</v>
      </c>
      <c r="I209" s="13" t="s">
        <v>557</v>
      </c>
    </row>
    <row r="210" spans="1:9" ht="20.25" customHeight="1" thickBot="1" x14ac:dyDescent="0.25">
      <c r="A210" s="4">
        <f>IFERROR(VLOOKUP(B210,'[1]DADOS (OCULTAR)'!$Q$3:$S$136,3,0),"")</f>
        <v>9767633000447</v>
      </c>
      <c r="B210" s="5" t="s">
        <v>9</v>
      </c>
      <c r="C210" s="6">
        <v>32519491000178</v>
      </c>
      <c r="D210" s="7" t="s">
        <v>558</v>
      </c>
      <c r="E210" s="8" t="s">
        <v>509</v>
      </c>
      <c r="F210" s="9">
        <v>45413</v>
      </c>
      <c r="G210" s="9">
        <v>45778</v>
      </c>
      <c r="H210" s="12">
        <v>0</v>
      </c>
      <c r="I210" s="13" t="s">
        <v>559</v>
      </c>
    </row>
    <row r="211" spans="1:9" ht="20.25" customHeight="1" thickBot="1" x14ac:dyDescent="0.25">
      <c r="A211" s="4">
        <f>IFERROR(VLOOKUP(B211,'[1]DADOS (OCULTAR)'!$Q$3:$S$136,3,0),"")</f>
        <v>9767633000447</v>
      </c>
      <c r="B211" s="5" t="s">
        <v>9</v>
      </c>
      <c r="C211" s="6">
        <v>41129365000106</v>
      </c>
      <c r="D211" s="7" t="s">
        <v>560</v>
      </c>
      <c r="E211" s="8" t="s">
        <v>509</v>
      </c>
      <c r="F211" s="9">
        <v>45261</v>
      </c>
      <c r="G211" s="9">
        <v>45627</v>
      </c>
      <c r="H211" s="12">
        <v>0</v>
      </c>
      <c r="I211" s="13" t="s">
        <v>561</v>
      </c>
    </row>
    <row r="212" spans="1:9" ht="20.25" customHeight="1" thickBot="1" x14ac:dyDescent="0.25">
      <c r="A212" s="4">
        <f>IFERROR(VLOOKUP(B212,'[1]DADOS (OCULTAR)'!$Q$3:$S$136,3,0),"")</f>
        <v>9767633000447</v>
      </c>
      <c r="B212" s="5" t="s">
        <v>9</v>
      </c>
      <c r="C212" s="6">
        <v>51040989000106</v>
      </c>
      <c r="D212" s="7" t="s">
        <v>562</v>
      </c>
      <c r="E212" s="8" t="s">
        <v>509</v>
      </c>
      <c r="F212" s="9">
        <v>45417</v>
      </c>
      <c r="G212" s="9">
        <v>45782</v>
      </c>
      <c r="H212" s="12">
        <v>0</v>
      </c>
      <c r="I212" s="13" t="s">
        <v>563</v>
      </c>
    </row>
    <row r="213" spans="1:9" ht="20.25" customHeight="1" thickBot="1" x14ac:dyDescent="0.25">
      <c r="A213" s="4">
        <f>IFERROR(VLOOKUP(B213,'[1]DADOS (OCULTAR)'!$Q$3:$S$136,3,0),"")</f>
        <v>9767633000447</v>
      </c>
      <c r="B213" s="5" t="s">
        <v>9</v>
      </c>
      <c r="C213" s="6">
        <v>19533734000164</v>
      </c>
      <c r="D213" s="7" t="s">
        <v>564</v>
      </c>
      <c r="E213" s="8" t="s">
        <v>565</v>
      </c>
      <c r="F213" s="9">
        <v>45470</v>
      </c>
      <c r="G213" s="9">
        <v>46565</v>
      </c>
      <c r="H213" s="12">
        <v>0</v>
      </c>
      <c r="I213" s="13" t="s">
        <v>566</v>
      </c>
    </row>
    <row r="214" spans="1:9" ht="20.25" customHeight="1" thickBot="1" x14ac:dyDescent="0.25">
      <c r="A214" s="4">
        <f>IFERROR(VLOOKUP(B214,'[1]DADOS (OCULTAR)'!$Q$3:$S$136,3,0),"")</f>
        <v>9767633000447</v>
      </c>
      <c r="B214" s="5" t="s">
        <v>9</v>
      </c>
      <c r="C214" s="6">
        <v>44256551000196</v>
      </c>
      <c r="D214" s="7" t="s">
        <v>567</v>
      </c>
      <c r="E214" s="8" t="s">
        <v>509</v>
      </c>
      <c r="F214" s="9">
        <v>45421</v>
      </c>
      <c r="G214" s="9">
        <v>45786</v>
      </c>
      <c r="H214" s="12">
        <v>0</v>
      </c>
      <c r="I214" s="13" t="s">
        <v>568</v>
      </c>
    </row>
    <row r="215" spans="1:9" ht="20.25" customHeight="1" thickBot="1" x14ac:dyDescent="0.25">
      <c r="A215" s="4">
        <f>IFERROR(VLOOKUP(B215,'[1]DADOS (OCULTAR)'!$Q$3:$S$136,3,0),"")</f>
        <v>9767633000447</v>
      </c>
      <c r="B215" s="5" t="s">
        <v>9</v>
      </c>
      <c r="C215" s="6">
        <v>54581360000153</v>
      </c>
      <c r="D215" s="7" t="s">
        <v>569</v>
      </c>
      <c r="E215" s="8" t="s">
        <v>509</v>
      </c>
      <c r="F215" s="9">
        <v>45413</v>
      </c>
      <c r="G215" s="9">
        <v>45778</v>
      </c>
      <c r="H215" s="12">
        <v>0</v>
      </c>
      <c r="I215" s="13" t="s">
        <v>570</v>
      </c>
    </row>
    <row r="216" spans="1:9" ht="20.25" customHeight="1" thickBot="1" x14ac:dyDescent="0.25">
      <c r="A216" s="4">
        <f>IFERROR(VLOOKUP(B216,'[1]DADOS (OCULTAR)'!$Q$3:$S$136,3,0),"")</f>
        <v>9767633000447</v>
      </c>
      <c r="B216" s="5" t="s">
        <v>9</v>
      </c>
      <c r="C216" s="6">
        <v>39267077000168</v>
      </c>
      <c r="D216" s="7" t="s">
        <v>571</v>
      </c>
      <c r="E216" s="8" t="s">
        <v>509</v>
      </c>
      <c r="F216" s="9">
        <v>45383</v>
      </c>
      <c r="G216" s="9">
        <v>46113</v>
      </c>
      <c r="H216" s="12">
        <v>0</v>
      </c>
      <c r="I216" s="13" t="s">
        <v>572</v>
      </c>
    </row>
    <row r="217" spans="1:9" ht="20.25" customHeight="1" thickBot="1" x14ac:dyDescent="0.25">
      <c r="A217" s="4">
        <f>IFERROR(VLOOKUP(B217,'[1]DADOS (OCULTAR)'!$Q$3:$S$136,3,0),"")</f>
        <v>9767633000447</v>
      </c>
      <c r="B217" s="5" t="s">
        <v>9</v>
      </c>
      <c r="C217" s="6">
        <v>53773972000185</v>
      </c>
      <c r="D217" s="7" t="s">
        <v>573</v>
      </c>
      <c r="E217" s="8" t="s">
        <v>509</v>
      </c>
      <c r="F217" s="9">
        <v>45444</v>
      </c>
      <c r="G217" s="9">
        <v>46174</v>
      </c>
      <c r="H217" s="12">
        <v>0</v>
      </c>
      <c r="I217" s="13" t="s">
        <v>574</v>
      </c>
    </row>
    <row r="218" spans="1:9" ht="20.25" customHeight="1" thickBot="1" x14ac:dyDescent="0.25">
      <c r="A218" s="4">
        <f>IFERROR(VLOOKUP(B218,'[1]DADOS (OCULTAR)'!$Q$3:$S$136,3,0),"")</f>
        <v>9767633000447</v>
      </c>
      <c r="B218" s="5" t="s">
        <v>9</v>
      </c>
      <c r="C218" s="6">
        <v>55810780000127</v>
      </c>
      <c r="D218" s="7" t="s">
        <v>575</v>
      </c>
      <c r="E218" s="8" t="s">
        <v>509</v>
      </c>
      <c r="F218" s="9">
        <v>45444</v>
      </c>
      <c r="G218" s="9">
        <v>46174</v>
      </c>
      <c r="H218" s="12">
        <v>0</v>
      </c>
      <c r="I218" s="13" t="s">
        <v>576</v>
      </c>
    </row>
    <row r="219" spans="1:9" ht="20.25" customHeight="1" thickBot="1" x14ac:dyDescent="0.25">
      <c r="A219" s="4">
        <f>IFERROR(VLOOKUP(B219,'[1]DADOS (OCULTAR)'!$Q$3:$S$136,3,0),"")</f>
        <v>9767633000447</v>
      </c>
      <c r="B219" s="5" t="s">
        <v>9</v>
      </c>
      <c r="C219" s="6">
        <v>55605863000184</v>
      </c>
      <c r="D219" s="7" t="s">
        <v>577</v>
      </c>
      <c r="E219" s="8" t="s">
        <v>509</v>
      </c>
      <c r="F219" s="9">
        <v>45444</v>
      </c>
      <c r="G219" s="9">
        <v>46174</v>
      </c>
      <c r="H219" s="12">
        <v>0</v>
      </c>
      <c r="I219" s="13" t="s">
        <v>578</v>
      </c>
    </row>
    <row r="220" spans="1:9" ht="20.25" customHeight="1" thickBot="1" x14ac:dyDescent="0.25">
      <c r="A220" s="4">
        <f>IFERROR(VLOOKUP(B220,'[1]DADOS (OCULTAR)'!$Q$3:$S$136,3,0),"")</f>
        <v>9767633000447</v>
      </c>
      <c r="B220" s="5" t="s">
        <v>9</v>
      </c>
      <c r="C220" s="6">
        <v>39917741000177</v>
      </c>
      <c r="D220" s="7" t="s">
        <v>579</v>
      </c>
      <c r="E220" s="8" t="s">
        <v>509</v>
      </c>
      <c r="F220" s="9">
        <v>45346</v>
      </c>
      <c r="G220" s="9">
        <v>45771</v>
      </c>
      <c r="H220" s="12">
        <v>0</v>
      </c>
      <c r="I220" s="13" t="s">
        <v>580</v>
      </c>
    </row>
    <row r="221" spans="1:9" ht="20.25" customHeight="1" thickBot="1" x14ac:dyDescent="0.25">
      <c r="A221" s="4">
        <f>IFERROR(VLOOKUP(B221,'[1]DADOS (OCULTAR)'!$Q$3:$S$136,3,0),"")</f>
        <v>9767633000447</v>
      </c>
      <c r="B221" s="5" t="s">
        <v>9</v>
      </c>
      <c r="C221" s="6">
        <v>54572863000162</v>
      </c>
      <c r="D221" s="7" t="s">
        <v>581</v>
      </c>
      <c r="E221" s="8" t="s">
        <v>509</v>
      </c>
      <c r="F221" s="9">
        <v>45463</v>
      </c>
      <c r="G221" s="9">
        <v>46193</v>
      </c>
      <c r="H221" s="12">
        <v>0</v>
      </c>
      <c r="I221" s="13" t="s">
        <v>582</v>
      </c>
    </row>
    <row r="222" spans="1:9" ht="20.25" customHeight="1" thickBot="1" x14ac:dyDescent="0.25">
      <c r="A222" s="4">
        <f>IFERROR(VLOOKUP(B222,'[1]DADOS (OCULTAR)'!$Q$3:$S$136,3,0),"")</f>
        <v>9767633000447</v>
      </c>
      <c r="B222" s="5" t="s">
        <v>9</v>
      </c>
      <c r="C222" s="6">
        <v>52991290000186</v>
      </c>
      <c r="D222" s="7" t="s">
        <v>583</v>
      </c>
      <c r="E222" s="8" t="s">
        <v>509</v>
      </c>
      <c r="F222" s="9">
        <v>45413</v>
      </c>
      <c r="G222" s="9">
        <v>45778</v>
      </c>
      <c r="H222" s="12">
        <v>0</v>
      </c>
      <c r="I222" s="13" t="s">
        <v>584</v>
      </c>
    </row>
    <row r="223" spans="1:9" ht="20.25" customHeight="1" thickBot="1" x14ac:dyDescent="0.25">
      <c r="A223" s="4">
        <f>IFERROR(VLOOKUP(B223,'[1]DADOS (OCULTAR)'!$Q$3:$S$136,3,0),"")</f>
        <v>9767633000447</v>
      </c>
      <c r="B223" s="5" t="s">
        <v>9</v>
      </c>
      <c r="C223" s="6">
        <v>33279132000153</v>
      </c>
      <c r="D223" s="7" t="s">
        <v>585</v>
      </c>
      <c r="E223" s="8" t="s">
        <v>586</v>
      </c>
      <c r="F223" s="9">
        <v>45170</v>
      </c>
      <c r="G223" s="9">
        <v>45536</v>
      </c>
      <c r="H223" s="12">
        <v>0</v>
      </c>
      <c r="I223" s="13" t="s">
        <v>587</v>
      </c>
    </row>
    <row r="224" spans="1:9" ht="20.25" customHeight="1" thickBot="1" x14ac:dyDescent="0.25">
      <c r="A224" s="4">
        <f>IFERROR(VLOOKUP(B224,'[1]DADOS (OCULTAR)'!$Q$3:$S$136,3,0),"")</f>
        <v>9767633000447</v>
      </c>
      <c r="B224" s="5" t="s">
        <v>9</v>
      </c>
      <c r="C224" s="6">
        <v>42201972000194</v>
      </c>
      <c r="D224" s="7" t="s">
        <v>588</v>
      </c>
      <c r="E224" s="8" t="s">
        <v>509</v>
      </c>
      <c r="F224" s="9">
        <v>45493</v>
      </c>
      <c r="G224" s="9">
        <v>46223</v>
      </c>
      <c r="H224" s="12">
        <v>0</v>
      </c>
      <c r="I224" s="13" t="s">
        <v>589</v>
      </c>
    </row>
    <row r="225" spans="1:9" ht="20.25" customHeight="1" thickBot="1" x14ac:dyDescent="0.25">
      <c r="A225" s="4">
        <f>IFERROR(VLOOKUP(B225,'[1]DADOS (OCULTAR)'!$Q$3:$S$136,3,0),"")</f>
        <v>9767633000447</v>
      </c>
      <c r="B225" s="5" t="s">
        <v>9</v>
      </c>
      <c r="C225" s="6">
        <v>31016150000117</v>
      </c>
      <c r="D225" s="7" t="s">
        <v>590</v>
      </c>
      <c r="E225" s="8" t="s">
        <v>509</v>
      </c>
      <c r="F225" s="9">
        <v>45482</v>
      </c>
      <c r="G225" s="9">
        <v>46212</v>
      </c>
      <c r="H225" s="12">
        <v>0</v>
      </c>
      <c r="I225" s="13" t="s">
        <v>591</v>
      </c>
    </row>
    <row r="226" spans="1:9" ht="20.25" customHeight="1" thickBot="1" x14ac:dyDescent="0.25">
      <c r="A226" s="4">
        <f>IFERROR(VLOOKUP(B226,'[1]DADOS (OCULTAR)'!$Q$3:$S$136,3,0),"")</f>
        <v>9767633000447</v>
      </c>
      <c r="B226" s="5" t="s">
        <v>9</v>
      </c>
      <c r="C226" s="6">
        <v>53373123000134</v>
      </c>
      <c r="D226" s="7" t="s">
        <v>592</v>
      </c>
      <c r="E226" s="8" t="s">
        <v>509</v>
      </c>
      <c r="F226" s="9">
        <v>45474</v>
      </c>
      <c r="G226" s="9">
        <v>46204</v>
      </c>
      <c r="H226" s="12">
        <v>0</v>
      </c>
      <c r="I226" s="13" t="s">
        <v>593</v>
      </c>
    </row>
    <row r="227" spans="1:9" ht="20.25" customHeight="1" thickBot="1" x14ac:dyDescent="0.25">
      <c r="A227" s="4">
        <f>IFERROR(VLOOKUP(B227,'[1]DADOS (OCULTAR)'!$Q$3:$S$136,3,0),"")</f>
        <v>9767633000447</v>
      </c>
      <c r="B227" s="5" t="s">
        <v>9</v>
      </c>
      <c r="C227" s="6">
        <v>55478140000161</v>
      </c>
      <c r="D227" s="7" t="s">
        <v>594</v>
      </c>
      <c r="E227" s="8" t="s">
        <v>595</v>
      </c>
      <c r="F227" s="9">
        <v>45474</v>
      </c>
      <c r="G227" s="9">
        <v>46204</v>
      </c>
      <c r="H227" s="12">
        <v>0</v>
      </c>
      <c r="I227" s="13" t="s">
        <v>596</v>
      </c>
    </row>
    <row r="228" spans="1:9" ht="20.25" customHeight="1" thickBot="1" x14ac:dyDescent="0.25">
      <c r="A228" s="4">
        <f>IFERROR(VLOOKUP(B228,'[1]DADOS (OCULTAR)'!$Q$3:$S$136,3,0),"")</f>
        <v>9767633000447</v>
      </c>
      <c r="B228" s="5" t="s">
        <v>9</v>
      </c>
      <c r="C228" s="6">
        <v>32657626000161</v>
      </c>
      <c r="D228" s="7" t="s">
        <v>597</v>
      </c>
      <c r="E228" s="8" t="s">
        <v>509</v>
      </c>
      <c r="F228" s="9">
        <v>45488</v>
      </c>
      <c r="G228" s="9">
        <v>46218</v>
      </c>
      <c r="H228" s="12">
        <v>0</v>
      </c>
      <c r="I228" s="13" t="s">
        <v>598</v>
      </c>
    </row>
    <row r="229" spans="1:9" ht="20.25" customHeight="1" thickBot="1" x14ac:dyDescent="0.25">
      <c r="A229" s="4">
        <f>IFERROR(VLOOKUP(B229,'[1]DADOS (OCULTAR)'!$Q$3:$S$136,3,0),"")</f>
        <v>9767633000447</v>
      </c>
      <c r="B229" s="5" t="s">
        <v>9</v>
      </c>
      <c r="C229" s="6">
        <v>17206923000105</v>
      </c>
      <c r="D229" s="7" t="s">
        <v>599</v>
      </c>
      <c r="E229" s="8" t="s">
        <v>509</v>
      </c>
      <c r="F229" s="9">
        <v>45492</v>
      </c>
      <c r="G229" s="9">
        <v>46222</v>
      </c>
      <c r="H229" s="12">
        <v>0</v>
      </c>
      <c r="I229" s="13" t="s">
        <v>600</v>
      </c>
    </row>
    <row r="230" spans="1:9" ht="20.25" customHeight="1" thickBot="1" x14ac:dyDescent="0.25">
      <c r="A230" s="4">
        <f>IFERROR(VLOOKUP(B230,'[1]DADOS (OCULTAR)'!$Q$3:$S$136,3,0),"")</f>
        <v>9767633000447</v>
      </c>
      <c r="B230" s="5" t="s">
        <v>9</v>
      </c>
      <c r="C230" s="6">
        <v>48034957000185</v>
      </c>
      <c r="D230" s="7" t="s">
        <v>601</v>
      </c>
      <c r="E230" s="8" t="s">
        <v>509</v>
      </c>
      <c r="F230" s="9">
        <v>45483</v>
      </c>
      <c r="G230" s="9">
        <v>46213</v>
      </c>
      <c r="H230" s="12">
        <v>0</v>
      </c>
      <c r="I230" s="13" t="s">
        <v>602</v>
      </c>
    </row>
    <row r="231" spans="1:9" ht="20.25" customHeight="1" thickBot="1" x14ac:dyDescent="0.25">
      <c r="A231" s="4">
        <f>IFERROR(VLOOKUP(B231,'[1]DADOS (OCULTAR)'!$Q$3:$S$136,3,0),"")</f>
        <v>9767633000447</v>
      </c>
      <c r="B231" s="5" t="s">
        <v>9</v>
      </c>
      <c r="C231" s="6">
        <v>44760992000120</v>
      </c>
      <c r="D231" s="7" t="s">
        <v>603</v>
      </c>
      <c r="E231" s="8" t="s">
        <v>604</v>
      </c>
      <c r="F231" s="9">
        <v>45505</v>
      </c>
      <c r="G231" s="9">
        <v>46235</v>
      </c>
      <c r="H231" s="12">
        <v>0</v>
      </c>
      <c r="I231" s="13" t="s">
        <v>605</v>
      </c>
    </row>
    <row r="232" spans="1:9" ht="20.25" customHeight="1" thickBot="1" x14ac:dyDescent="0.25">
      <c r="A232" s="4">
        <f>IFERROR(VLOOKUP(B232,'[1]DADOS (OCULTAR)'!$Q$3:$S$136,3,0),"")</f>
        <v>9767633000447</v>
      </c>
      <c r="B232" s="5" t="s">
        <v>9</v>
      </c>
      <c r="C232" s="6">
        <v>13448179000196</v>
      </c>
      <c r="D232" s="7" t="s">
        <v>606</v>
      </c>
      <c r="E232" s="8" t="s">
        <v>607</v>
      </c>
      <c r="F232" s="9">
        <v>45444</v>
      </c>
      <c r="G232" s="9">
        <v>45809</v>
      </c>
      <c r="H232" s="12">
        <v>0</v>
      </c>
      <c r="I232" s="13" t="s">
        <v>608</v>
      </c>
    </row>
    <row r="233" spans="1:9" ht="20.25" customHeight="1" thickBot="1" x14ac:dyDescent="0.25">
      <c r="A233" s="4">
        <f>IFERROR(VLOOKUP(B233,'[1]DADOS (OCULTAR)'!$Q$3:$S$136,3,0),"")</f>
        <v>9767633000447</v>
      </c>
      <c r="B233" s="5" t="s">
        <v>9</v>
      </c>
      <c r="C233" s="6">
        <v>3237583006521</v>
      </c>
      <c r="D233" s="7" t="s">
        <v>609</v>
      </c>
      <c r="E233" s="8" t="s">
        <v>610</v>
      </c>
      <c r="F233" s="9">
        <v>45173</v>
      </c>
      <c r="G233" s="9">
        <v>45904</v>
      </c>
      <c r="H233" s="12">
        <v>0</v>
      </c>
      <c r="I233" s="13" t="s">
        <v>611</v>
      </c>
    </row>
    <row r="234" spans="1:9" ht="20.25" customHeight="1" thickBot="1" x14ac:dyDescent="0.25">
      <c r="A234" s="4">
        <f>IFERROR(VLOOKUP(B234,'[1]DADOS (OCULTAR)'!$Q$3:$S$136,3,0),"")</f>
        <v>9767633000447</v>
      </c>
      <c r="B234" s="5" t="s">
        <v>9</v>
      </c>
      <c r="C234" s="6">
        <v>55396282000180</v>
      </c>
      <c r="D234" s="7" t="s">
        <v>612</v>
      </c>
      <c r="E234" s="8" t="s">
        <v>509</v>
      </c>
      <c r="F234" s="9">
        <v>45478</v>
      </c>
      <c r="G234" s="9">
        <v>46208</v>
      </c>
      <c r="H234" s="12">
        <v>0</v>
      </c>
      <c r="I234" s="13" t="s">
        <v>613</v>
      </c>
    </row>
    <row r="235" spans="1:9" ht="20.25" customHeight="1" thickBot="1" x14ac:dyDescent="0.25">
      <c r="A235" s="4">
        <f>IFERROR(VLOOKUP(B235,'[1]DADOS (OCULTAR)'!$Q$3:$S$136,3,0),"")</f>
        <v>9767633000447</v>
      </c>
      <c r="B235" s="5" t="s">
        <v>9</v>
      </c>
      <c r="C235" s="6">
        <v>31175413000130</v>
      </c>
      <c r="D235" s="7" t="s">
        <v>614</v>
      </c>
      <c r="E235" s="8" t="s">
        <v>509</v>
      </c>
      <c r="F235" s="9">
        <v>45492</v>
      </c>
      <c r="G235" s="9">
        <v>46222</v>
      </c>
      <c r="H235" s="12">
        <v>0</v>
      </c>
      <c r="I235" s="13" t="s">
        <v>615</v>
      </c>
    </row>
    <row r="236" spans="1:9" ht="20.25" customHeight="1" thickBot="1" x14ac:dyDescent="0.25">
      <c r="A236" s="4">
        <f>IFERROR(VLOOKUP(B236,'[1]DADOS (OCULTAR)'!$Q$3:$S$136,3,0),"")</f>
        <v>9767633000447</v>
      </c>
      <c r="B236" s="5" t="s">
        <v>9</v>
      </c>
      <c r="C236" s="6">
        <v>55081508000153</v>
      </c>
      <c r="D236" s="7" t="s">
        <v>616</v>
      </c>
      <c r="E236" s="8" t="s">
        <v>509</v>
      </c>
      <c r="F236" s="9">
        <v>45456</v>
      </c>
      <c r="G236" s="9">
        <v>45821</v>
      </c>
      <c r="H236" s="12">
        <v>0</v>
      </c>
      <c r="I236" s="13" t="s">
        <v>617</v>
      </c>
    </row>
    <row r="237" spans="1:9" ht="20.25" customHeight="1" thickBot="1" x14ac:dyDescent="0.25">
      <c r="A237" s="4">
        <f>IFERROR(VLOOKUP(B237,'[1]DADOS (OCULTAR)'!$Q$3:$S$136,3,0),"")</f>
        <v>9767633000447</v>
      </c>
      <c r="B237" s="5" t="s">
        <v>9</v>
      </c>
      <c r="C237" s="6">
        <v>40554268000190</v>
      </c>
      <c r="D237" s="7" t="s">
        <v>618</v>
      </c>
      <c r="E237" s="8" t="s">
        <v>509</v>
      </c>
      <c r="F237" s="9">
        <v>44927</v>
      </c>
      <c r="G237" s="9">
        <v>45292</v>
      </c>
      <c r="H237" s="12">
        <v>0</v>
      </c>
      <c r="I237" s="13" t="s">
        <v>619</v>
      </c>
    </row>
    <row r="238" spans="1:9" ht="20.25" customHeight="1" thickBot="1" x14ac:dyDescent="0.25">
      <c r="A238" s="4">
        <f>IFERROR(VLOOKUP(B238,'[1]DADOS (OCULTAR)'!$Q$3:$S$136,3,0),"")</f>
        <v>9767633000447</v>
      </c>
      <c r="B238" s="5" t="s">
        <v>9</v>
      </c>
      <c r="C238" s="6">
        <v>40333869000172</v>
      </c>
      <c r="D238" s="7" t="s">
        <v>620</v>
      </c>
      <c r="E238" s="8" t="s">
        <v>509</v>
      </c>
      <c r="F238" s="9">
        <v>45444</v>
      </c>
      <c r="G238" s="9">
        <v>46187</v>
      </c>
      <c r="H238" s="12">
        <v>0</v>
      </c>
      <c r="I238" s="13" t="s">
        <v>621</v>
      </c>
    </row>
    <row r="239" spans="1:9" ht="20.25" customHeight="1" thickBot="1" x14ac:dyDescent="0.25">
      <c r="A239" s="4">
        <f>IFERROR(VLOOKUP(B239,'[1]DADOS (OCULTAR)'!$Q$3:$S$136,3,0),"")</f>
        <v>9767633000447</v>
      </c>
      <c r="B239" s="5" t="s">
        <v>9</v>
      </c>
      <c r="C239" s="6">
        <v>39571322000126</v>
      </c>
      <c r="D239" s="7" t="s">
        <v>622</v>
      </c>
      <c r="E239" s="8" t="s">
        <v>509</v>
      </c>
      <c r="F239" s="9">
        <v>45383</v>
      </c>
      <c r="G239" s="9">
        <v>46113</v>
      </c>
      <c r="H239" s="12">
        <v>0</v>
      </c>
      <c r="I239" s="13" t="s">
        <v>623</v>
      </c>
    </row>
    <row r="240" spans="1:9" ht="20.25" customHeight="1" thickBot="1" x14ac:dyDescent="0.25">
      <c r="A240" s="4">
        <f>IFERROR(VLOOKUP(B240,'[1]DADOS (OCULTAR)'!$Q$3:$S$136,3,0),"")</f>
        <v>9767633000447</v>
      </c>
      <c r="B240" s="5" t="s">
        <v>9</v>
      </c>
      <c r="C240" s="6">
        <v>56037136000120</v>
      </c>
      <c r="D240" s="7" t="s">
        <v>624</v>
      </c>
      <c r="E240" s="8" t="s">
        <v>45</v>
      </c>
      <c r="F240" s="9">
        <v>45474</v>
      </c>
      <c r="G240" s="9">
        <v>46204</v>
      </c>
      <c r="H240" s="12">
        <v>0</v>
      </c>
      <c r="I240" s="13" t="s">
        <v>625</v>
      </c>
    </row>
    <row r="241" spans="1:9" ht="20.25" customHeight="1" thickBot="1" x14ac:dyDescent="0.25">
      <c r="A241" s="4">
        <f>IFERROR(VLOOKUP(B241,'[1]DADOS (OCULTAR)'!$Q$3:$S$136,3,0),"")</f>
        <v>9767633000447</v>
      </c>
      <c r="B241" s="5" t="s">
        <v>9</v>
      </c>
      <c r="C241" s="6">
        <v>55320706000122</v>
      </c>
      <c r="D241" s="7" t="s">
        <v>626</v>
      </c>
      <c r="E241" s="8" t="s">
        <v>509</v>
      </c>
      <c r="F241" s="9">
        <v>45488</v>
      </c>
      <c r="G241" s="9">
        <v>46218</v>
      </c>
      <c r="H241" s="12">
        <v>0</v>
      </c>
      <c r="I241" s="13" t="s">
        <v>627</v>
      </c>
    </row>
    <row r="242" spans="1:9" ht="20.25" customHeight="1" thickBot="1" x14ac:dyDescent="0.25">
      <c r="A242" s="4">
        <f>IFERROR(VLOOKUP(B242,'[1]DADOS (OCULTAR)'!$Q$3:$S$136,3,0),"")</f>
        <v>9767633000447</v>
      </c>
      <c r="B242" s="5" t="s">
        <v>9</v>
      </c>
      <c r="C242" s="6">
        <v>55466413000158</v>
      </c>
      <c r="D242" s="7" t="s">
        <v>628</v>
      </c>
      <c r="E242" s="8" t="s">
        <v>509</v>
      </c>
      <c r="F242" s="9">
        <v>45499</v>
      </c>
      <c r="G242" s="9">
        <v>46229</v>
      </c>
      <c r="H242" s="12">
        <v>0</v>
      </c>
      <c r="I242" s="13" t="s">
        <v>629</v>
      </c>
    </row>
    <row r="243" spans="1:9" ht="20.25" customHeight="1" thickBot="1" x14ac:dyDescent="0.25">
      <c r="A243" s="4">
        <f>IFERROR(VLOOKUP(B243,'[1]DADOS (OCULTAR)'!$Q$3:$S$136,3,0),"")</f>
        <v>9767633000447</v>
      </c>
      <c r="B243" s="5" t="s">
        <v>9</v>
      </c>
      <c r="C243" s="6">
        <v>58426628000133</v>
      </c>
      <c r="D243" s="7" t="s">
        <v>630</v>
      </c>
      <c r="E243" s="8" t="s">
        <v>509</v>
      </c>
      <c r="F243" s="9">
        <v>44788</v>
      </c>
      <c r="G243" s="9">
        <v>45519</v>
      </c>
      <c r="H243" s="12">
        <v>0</v>
      </c>
      <c r="I243" s="13" t="s">
        <v>631</v>
      </c>
    </row>
    <row r="244" spans="1:9" ht="20.25" customHeight="1" thickBot="1" x14ac:dyDescent="0.25">
      <c r="A244" s="4">
        <f>IFERROR(VLOOKUP(B244,'[1]DADOS (OCULTAR)'!$Q$3:$S$136,3,0),"")</f>
        <v>9767633000447</v>
      </c>
      <c r="B244" s="5" t="s">
        <v>9</v>
      </c>
      <c r="C244" s="6">
        <v>45018032000152</v>
      </c>
      <c r="D244" s="7" t="s">
        <v>250</v>
      </c>
      <c r="E244" s="8" t="s">
        <v>632</v>
      </c>
      <c r="F244" s="9">
        <v>44788</v>
      </c>
      <c r="G244" s="9">
        <v>45519</v>
      </c>
      <c r="H244" s="12">
        <v>0</v>
      </c>
      <c r="I244" s="13" t="s">
        <v>633</v>
      </c>
    </row>
    <row r="245" spans="1:9" ht="20.25" customHeight="1" thickBot="1" x14ac:dyDescent="0.25">
      <c r="A245" s="4">
        <f>IFERROR(VLOOKUP(B245,'[1]DADOS (OCULTAR)'!$Q$3:$S$136,3,0),"")</f>
        <v>9767633000447</v>
      </c>
      <c r="B245" s="5" t="s">
        <v>9</v>
      </c>
      <c r="C245" s="6">
        <v>45018032000152</v>
      </c>
      <c r="D245" s="7" t="s">
        <v>250</v>
      </c>
      <c r="E245" s="8" t="s">
        <v>634</v>
      </c>
      <c r="F245" s="9">
        <v>44788</v>
      </c>
      <c r="G245" s="9">
        <v>45519</v>
      </c>
      <c r="H245" s="12">
        <v>0</v>
      </c>
      <c r="I245" s="13" t="s">
        <v>635</v>
      </c>
    </row>
    <row r="246" spans="1:9" ht="20.25" customHeight="1" thickBot="1" x14ac:dyDescent="0.25">
      <c r="A246" s="4">
        <f>IFERROR(VLOOKUP(B246,'[1]DADOS (OCULTAR)'!$Q$3:$S$136,3,0),"")</f>
        <v>9767633000447</v>
      </c>
      <c r="B246" s="5" t="s">
        <v>9</v>
      </c>
      <c r="C246" s="6">
        <v>52355127000127</v>
      </c>
      <c r="D246" s="7" t="s">
        <v>636</v>
      </c>
      <c r="E246" s="8" t="s">
        <v>509</v>
      </c>
      <c r="F246" s="9">
        <v>45383</v>
      </c>
      <c r="G246" s="9">
        <v>46113</v>
      </c>
      <c r="H246" s="12">
        <v>0</v>
      </c>
      <c r="I246" s="13" t="s">
        <v>637</v>
      </c>
    </row>
    <row r="247" spans="1:9" ht="20.25" customHeight="1" thickBot="1" x14ac:dyDescent="0.25">
      <c r="A247" s="4">
        <f>IFERROR(VLOOKUP(B247,'[1]DADOS (OCULTAR)'!$Q$3:$S$136,3,0),"")</f>
        <v>9767633000447</v>
      </c>
      <c r="B247" s="5" t="s">
        <v>9</v>
      </c>
      <c r="C247" s="6">
        <v>51566794000196</v>
      </c>
      <c r="D247" s="7" t="s">
        <v>638</v>
      </c>
      <c r="E247" s="8" t="s">
        <v>509</v>
      </c>
      <c r="F247" s="9">
        <v>45353</v>
      </c>
      <c r="G247" s="9">
        <v>45718</v>
      </c>
      <c r="H247" s="12">
        <v>0</v>
      </c>
      <c r="I247" s="13" t="s">
        <v>639</v>
      </c>
    </row>
    <row r="248" spans="1:9" ht="20.25" customHeight="1" thickBot="1" x14ac:dyDescent="0.25">
      <c r="A248" s="4">
        <f>IFERROR(VLOOKUP(B248,'[1]DADOS (OCULTAR)'!$Q$3:$S$136,3,0),"")</f>
        <v>9767633000447</v>
      </c>
      <c r="B248" s="5" t="s">
        <v>9</v>
      </c>
      <c r="C248" s="6">
        <v>56946682000184</v>
      </c>
      <c r="D248" s="7" t="s">
        <v>640</v>
      </c>
      <c r="E248" s="8" t="s">
        <v>509</v>
      </c>
      <c r="F248" s="9">
        <v>45519</v>
      </c>
      <c r="G248" s="9">
        <v>46249</v>
      </c>
      <c r="H248" s="12">
        <v>0</v>
      </c>
      <c r="I248" s="13" t="s">
        <v>641</v>
      </c>
    </row>
    <row r="249" spans="1:9" ht="20.25" customHeight="1" thickBot="1" x14ac:dyDescent="0.25">
      <c r="A249" s="4">
        <f>IFERROR(VLOOKUP(B249,'[1]DADOS (OCULTAR)'!$Q$3:$S$136,3,0),"")</f>
        <v>9767633000447</v>
      </c>
      <c r="B249" s="5" t="s">
        <v>9</v>
      </c>
      <c r="C249" s="6">
        <v>55772456000161</v>
      </c>
      <c r="D249" s="7" t="s">
        <v>642</v>
      </c>
      <c r="E249" s="8" t="s">
        <v>509</v>
      </c>
      <c r="F249" s="9">
        <v>45505</v>
      </c>
      <c r="G249" s="9">
        <v>46235</v>
      </c>
      <c r="H249" s="12">
        <v>0</v>
      </c>
      <c r="I249" s="13" t="s">
        <v>643</v>
      </c>
    </row>
    <row r="250" spans="1:9" ht="20.25" customHeight="1" thickBot="1" x14ac:dyDescent="0.25">
      <c r="A250" s="4">
        <f>IFERROR(VLOOKUP(B250,'[1]DADOS (OCULTAR)'!$Q$3:$S$136,3,0),"")</f>
        <v>9767633000447</v>
      </c>
      <c r="B250" s="5" t="s">
        <v>9</v>
      </c>
      <c r="C250" s="6">
        <v>55414272000120</v>
      </c>
      <c r="D250" s="7" t="s">
        <v>644</v>
      </c>
      <c r="E250" s="8" t="s">
        <v>509</v>
      </c>
      <c r="F250" s="9">
        <v>45505</v>
      </c>
      <c r="G250" s="9">
        <v>46235</v>
      </c>
      <c r="H250" s="12">
        <v>0</v>
      </c>
      <c r="I250" s="13" t="s">
        <v>645</v>
      </c>
    </row>
    <row r="251" spans="1:9" ht="20.25" customHeight="1" thickBot="1" x14ac:dyDescent="0.25">
      <c r="A251" s="4">
        <f>IFERROR(VLOOKUP(B251,'[1]DADOS (OCULTAR)'!$Q$3:$S$136,3,0),"")</f>
        <v>9767633000447</v>
      </c>
      <c r="B251" s="5" t="s">
        <v>9</v>
      </c>
      <c r="C251" s="6">
        <v>55211039000140</v>
      </c>
      <c r="D251" s="7" t="s">
        <v>646</v>
      </c>
      <c r="E251" s="8" t="s">
        <v>509</v>
      </c>
      <c r="F251" s="9">
        <v>45505</v>
      </c>
      <c r="G251" s="9">
        <v>46235</v>
      </c>
      <c r="H251" s="12">
        <v>0</v>
      </c>
      <c r="I251" s="13" t="s">
        <v>647</v>
      </c>
    </row>
    <row r="252" spans="1:9" ht="20.25" customHeight="1" thickBot="1" x14ac:dyDescent="0.25">
      <c r="A252" s="4">
        <f>IFERROR(VLOOKUP(B252,'[1]DADOS (OCULTAR)'!$Q$3:$S$136,3,0),"")</f>
        <v>9767633000447</v>
      </c>
      <c r="B252" s="5" t="s">
        <v>9</v>
      </c>
      <c r="C252" s="6">
        <v>55741478000164</v>
      </c>
      <c r="D252" s="7" t="s">
        <v>648</v>
      </c>
      <c r="E252" s="8" t="s">
        <v>509</v>
      </c>
      <c r="F252" s="9">
        <v>45505</v>
      </c>
      <c r="G252" s="9">
        <v>46235</v>
      </c>
      <c r="H252" s="12">
        <v>0</v>
      </c>
      <c r="I252" s="13" t="s">
        <v>649</v>
      </c>
    </row>
    <row r="253" spans="1:9" ht="20.25" customHeight="1" thickBot="1" x14ac:dyDescent="0.25">
      <c r="A253" s="4">
        <f>IFERROR(VLOOKUP(B253,'[1]DADOS (OCULTAR)'!$Q$3:$S$136,3,0),"")</f>
        <v>9767633000447</v>
      </c>
      <c r="B253" s="5" t="s">
        <v>9</v>
      </c>
      <c r="C253" s="6">
        <v>55728979000100</v>
      </c>
      <c r="D253" s="7" t="s">
        <v>650</v>
      </c>
      <c r="E253" s="8" t="s">
        <v>509</v>
      </c>
      <c r="F253" s="9">
        <v>45505</v>
      </c>
      <c r="G253" s="9">
        <v>46235</v>
      </c>
      <c r="H253" s="12">
        <v>0</v>
      </c>
      <c r="I253" s="13" t="s">
        <v>651</v>
      </c>
    </row>
    <row r="254" spans="1:9" ht="20.25" customHeight="1" thickBot="1" x14ac:dyDescent="0.25">
      <c r="A254" s="4">
        <f>IFERROR(VLOOKUP(B254,'[1]DADOS (OCULTAR)'!$Q$3:$S$136,3,0),"")</f>
        <v>9767633000447</v>
      </c>
      <c r="B254" s="5" t="s">
        <v>9</v>
      </c>
      <c r="C254" s="6">
        <v>48973619000109</v>
      </c>
      <c r="D254" s="7" t="s">
        <v>652</v>
      </c>
      <c r="E254" s="8" t="s">
        <v>653</v>
      </c>
      <c r="F254" s="9">
        <v>45474</v>
      </c>
      <c r="G254" s="9">
        <v>46204</v>
      </c>
      <c r="H254" s="12">
        <v>0</v>
      </c>
      <c r="I254" s="13" t="s">
        <v>654</v>
      </c>
    </row>
    <row r="255" spans="1:9" ht="20.25" customHeight="1" thickBot="1" x14ac:dyDescent="0.25">
      <c r="A255" s="4">
        <f>IFERROR(VLOOKUP(B255,'[1]DADOS (OCULTAR)'!$Q$3:$S$136,3,0),"")</f>
        <v>9767633000447</v>
      </c>
      <c r="B255" s="5" t="s">
        <v>9</v>
      </c>
      <c r="C255" s="6">
        <v>54237852000126</v>
      </c>
      <c r="D255" s="7" t="s">
        <v>655</v>
      </c>
      <c r="E255" s="8" t="s">
        <v>509</v>
      </c>
      <c r="F255" s="9">
        <v>45352</v>
      </c>
      <c r="G255" s="9">
        <v>45717</v>
      </c>
      <c r="H255" s="12">
        <v>0</v>
      </c>
      <c r="I255" s="13" t="s">
        <v>512</v>
      </c>
    </row>
    <row r="256" spans="1:9" ht="20.25" customHeight="1" thickBot="1" x14ac:dyDescent="0.25">
      <c r="A256" s="4">
        <f>IFERROR(VLOOKUP(B256,'[1]DADOS (OCULTAR)'!$Q$3:$S$136,3,0),"")</f>
        <v>9767633000447</v>
      </c>
      <c r="B256" s="5" t="s">
        <v>9</v>
      </c>
      <c r="C256" s="6">
        <v>55439187000116</v>
      </c>
      <c r="D256" s="7" t="s">
        <v>656</v>
      </c>
      <c r="E256" s="8" t="s">
        <v>509</v>
      </c>
      <c r="F256" s="9">
        <v>45499</v>
      </c>
      <c r="G256" s="9">
        <v>46229</v>
      </c>
      <c r="H256" s="12">
        <v>0</v>
      </c>
      <c r="I256" s="13" t="s">
        <v>657</v>
      </c>
    </row>
    <row r="257" spans="1:9" ht="20.25" customHeight="1" thickBot="1" x14ac:dyDescent="0.25">
      <c r="A257" s="4">
        <f>IFERROR(VLOOKUP(B257,'[1]DADOS (OCULTAR)'!$Q$3:$S$136,3,0),"")</f>
        <v>9767633000447</v>
      </c>
      <c r="B257" s="5" t="s">
        <v>9</v>
      </c>
      <c r="C257" s="6">
        <v>55810879000129</v>
      </c>
      <c r="D257" s="7" t="s">
        <v>658</v>
      </c>
      <c r="E257" s="8" t="s">
        <v>509</v>
      </c>
      <c r="F257" s="9">
        <v>45505</v>
      </c>
      <c r="G257" s="9">
        <v>46235</v>
      </c>
      <c r="H257" s="12">
        <v>0</v>
      </c>
      <c r="I257" s="13" t="s">
        <v>659</v>
      </c>
    </row>
    <row r="258" spans="1:9" ht="20.25" customHeight="1" thickBot="1" x14ac:dyDescent="0.25">
      <c r="A258" s="4">
        <f>IFERROR(VLOOKUP(B258,'[1]DADOS (OCULTAR)'!$Q$3:$S$136,3,0),"")</f>
        <v>9767633000447</v>
      </c>
      <c r="B258" s="5" t="s">
        <v>9</v>
      </c>
      <c r="C258" s="6">
        <v>55032598000192</v>
      </c>
      <c r="D258" s="7" t="s">
        <v>660</v>
      </c>
      <c r="E258" s="8" t="s">
        <v>509</v>
      </c>
      <c r="F258" s="9">
        <v>45505</v>
      </c>
      <c r="G258" s="9">
        <v>46235</v>
      </c>
      <c r="H258" s="12">
        <v>0</v>
      </c>
      <c r="I258" s="13" t="s">
        <v>661</v>
      </c>
    </row>
    <row r="259" spans="1:9" ht="20.25" customHeight="1" thickBot="1" x14ac:dyDescent="0.25">
      <c r="A259" s="4">
        <f>IFERROR(VLOOKUP(B259,'[1]DADOS (OCULTAR)'!$Q$3:$S$136,3,0),"")</f>
        <v>9767633000447</v>
      </c>
      <c r="B259" s="5" t="s">
        <v>9</v>
      </c>
      <c r="C259" s="6">
        <v>55485795000167</v>
      </c>
      <c r="D259" s="7" t="s">
        <v>662</v>
      </c>
      <c r="E259" s="8" t="s">
        <v>509</v>
      </c>
      <c r="F259" s="9">
        <v>45505</v>
      </c>
      <c r="G259" s="9">
        <v>46235</v>
      </c>
      <c r="H259" s="12">
        <v>0</v>
      </c>
      <c r="I259" s="13" t="s">
        <v>663</v>
      </c>
    </row>
    <row r="260" spans="1:9" ht="20.25" customHeight="1" thickBot="1" x14ac:dyDescent="0.25">
      <c r="A260" s="4">
        <f>IFERROR(VLOOKUP(B260,'[1]DADOS (OCULTAR)'!$Q$3:$S$136,3,0),"")</f>
        <v>9767633000447</v>
      </c>
      <c r="B260" s="5" t="s">
        <v>9</v>
      </c>
      <c r="C260" s="6">
        <v>147541000147</v>
      </c>
      <c r="D260" s="7" t="s">
        <v>664</v>
      </c>
      <c r="E260" s="8" t="s">
        <v>665</v>
      </c>
      <c r="F260" s="9">
        <v>44788</v>
      </c>
      <c r="G260" s="9">
        <v>45519</v>
      </c>
      <c r="H260" s="12">
        <v>0</v>
      </c>
      <c r="I260" s="13" t="s">
        <v>666</v>
      </c>
    </row>
    <row r="261" spans="1:9" ht="20.25" customHeight="1" thickBot="1" x14ac:dyDescent="0.25">
      <c r="A261" s="4">
        <f>IFERROR(VLOOKUP(B261,'[1]DADOS (OCULTAR)'!$Q$3:$S$136,3,0),"")</f>
        <v>9767633000447</v>
      </c>
      <c r="B261" s="5" t="s">
        <v>9</v>
      </c>
      <c r="C261" s="6">
        <v>44859519000103</v>
      </c>
      <c r="D261" s="7" t="s">
        <v>422</v>
      </c>
      <c r="E261" s="8" t="s">
        <v>667</v>
      </c>
      <c r="F261" s="9">
        <v>44927</v>
      </c>
      <c r="G261" s="9">
        <v>45292</v>
      </c>
      <c r="H261" s="12">
        <v>0</v>
      </c>
      <c r="I261" s="13" t="s">
        <v>424</v>
      </c>
    </row>
    <row r="262" spans="1:9" ht="20.25" customHeight="1" thickBot="1" x14ac:dyDescent="0.25">
      <c r="A262" s="4">
        <f>IFERROR(VLOOKUP(B262,'[1]DADOS (OCULTAR)'!$Q$3:$S$136,3,0),"")</f>
        <v>9767633000447</v>
      </c>
      <c r="B262" s="5" t="s">
        <v>9</v>
      </c>
      <c r="C262" s="6">
        <v>45855147000100</v>
      </c>
      <c r="D262" s="7" t="s">
        <v>668</v>
      </c>
      <c r="E262" s="8" t="s">
        <v>509</v>
      </c>
      <c r="F262" s="9">
        <v>45519</v>
      </c>
      <c r="G262" s="9">
        <v>46249</v>
      </c>
      <c r="H262" s="12">
        <v>0</v>
      </c>
      <c r="I262" s="13" t="s">
        <v>669</v>
      </c>
    </row>
    <row r="263" spans="1:9" ht="20.25" customHeight="1" thickBot="1" x14ac:dyDescent="0.25">
      <c r="A263" s="4">
        <f>IFERROR(VLOOKUP(B263,'[1]DADOS (OCULTAR)'!$Q$3:$S$136,3,0),"")</f>
        <v>9767633000447</v>
      </c>
      <c r="B263" s="5" t="s">
        <v>9</v>
      </c>
      <c r="C263" s="6">
        <v>20460664000140</v>
      </c>
      <c r="D263" s="7" t="s">
        <v>670</v>
      </c>
      <c r="E263" s="8" t="s">
        <v>671</v>
      </c>
      <c r="F263" s="9">
        <v>45580</v>
      </c>
      <c r="G263" s="9">
        <v>47406</v>
      </c>
      <c r="H263" s="12">
        <v>0</v>
      </c>
      <c r="I263" s="13" t="s">
        <v>672</v>
      </c>
    </row>
    <row r="264" spans="1:9" ht="20.25" customHeight="1" thickBot="1" x14ac:dyDescent="0.25">
      <c r="A264" s="4">
        <f>IFERROR(VLOOKUP(B264,'[1]DADOS (OCULTAR)'!$Q$3:$S$136,3,0),"")</f>
        <v>9767633000447</v>
      </c>
      <c r="B264" s="5" t="s">
        <v>9</v>
      </c>
      <c r="C264" s="6">
        <v>14287707000135</v>
      </c>
      <c r="D264" s="7" t="s">
        <v>673</v>
      </c>
      <c r="E264" s="8" t="s">
        <v>509</v>
      </c>
      <c r="F264" s="9">
        <v>45387</v>
      </c>
      <c r="G264" s="9">
        <v>45752</v>
      </c>
      <c r="H264" s="12">
        <v>0</v>
      </c>
      <c r="I264" s="13" t="s">
        <v>674</v>
      </c>
    </row>
    <row r="265" spans="1:9" ht="20.25" customHeight="1" thickBot="1" x14ac:dyDescent="0.25">
      <c r="A265" s="4">
        <f>IFERROR(VLOOKUP(B265,'[1]DADOS (OCULTAR)'!$Q$3:$S$136,3,0),"")</f>
        <v>9767633000447</v>
      </c>
      <c r="B265" s="5" t="s">
        <v>9</v>
      </c>
      <c r="C265" s="6">
        <v>51514785000151</v>
      </c>
      <c r="D265" s="7" t="s">
        <v>675</v>
      </c>
      <c r="E265" s="8" t="s">
        <v>509</v>
      </c>
      <c r="F265" s="9">
        <v>45108</v>
      </c>
      <c r="G265" s="9">
        <v>45474</v>
      </c>
      <c r="H265" s="12">
        <v>0</v>
      </c>
      <c r="I265" s="13" t="s">
        <v>528</v>
      </c>
    </row>
    <row r="266" spans="1:9" ht="20.25" customHeight="1" thickBot="1" x14ac:dyDescent="0.25">
      <c r="A266" s="4">
        <f>IFERROR(VLOOKUP(B266,'[1]DADOS (OCULTAR)'!$Q$3:$S$136,3,0),"")</f>
        <v>9767633000447</v>
      </c>
      <c r="B266" s="5" t="s">
        <v>9</v>
      </c>
      <c r="C266" s="6">
        <v>49303734000139</v>
      </c>
      <c r="D266" s="7" t="s">
        <v>676</v>
      </c>
      <c r="E266" s="8" t="s">
        <v>509</v>
      </c>
      <c r="F266" s="9">
        <v>45383</v>
      </c>
      <c r="G266" s="9"/>
      <c r="H266" s="12">
        <v>0</v>
      </c>
      <c r="I266" s="13" t="s">
        <v>677</v>
      </c>
    </row>
    <row r="267" spans="1:9" ht="20.25" customHeight="1" thickBot="1" x14ac:dyDescent="0.25">
      <c r="A267" s="4">
        <f>IFERROR(VLOOKUP(B267,'[1]DADOS (OCULTAR)'!$Q$3:$S$136,3,0),"")</f>
        <v>9767633000447</v>
      </c>
      <c r="B267" s="5" t="s">
        <v>9</v>
      </c>
      <c r="C267" s="6">
        <v>55329178000172</v>
      </c>
      <c r="D267" s="7" t="s">
        <v>678</v>
      </c>
      <c r="E267" s="8" t="s">
        <v>45</v>
      </c>
      <c r="F267" s="9">
        <v>45541</v>
      </c>
      <c r="G267" s="9">
        <v>46271</v>
      </c>
      <c r="H267" s="12">
        <v>0</v>
      </c>
      <c r="I267" s="13" t="s">
        <v>679</v>
      </c>
    </row>
    <row r="268" spans="1:9" ht="20.25" customHeight="1" thickBot="1" x14ac:dyDescent="0.25">
      <c r="A268" s="4">
        <f>IFERROR(VLOOKUP(B268,'[1]DADOS (OCULTAR)'!$Q$3:$S$136,3,0),"")</f>
        <v>9767633000447</v>
      </c>
      <c r="B268" s="5" t="s">
        <v>9</v>
      </c>
      <c r="C268" s="6">
        <v>19179534000155</v>
      </c>
      <c r="D268" s="7" t="s">
        <v>452</v>
      </c>
      <c r="E268" s="8" t="s">
        <v>509</v>
      </c>
      <c r="F268" s="9">
        <v>45519</v>
      </c>
      <c r="G268" s="9">
        <v>46249</v>
      </c>
      <c r="H268" s="12">
        <v>0</v>
      </c>
      <c r="I268" s="13" t="s">
        <v>680</v>
      </c>
    </row>
    <row r="269" spans="1:9" ht="20.25" customHeight="1" thickBot="1" x14ac:dyDescent="0.25">
      <c r="A269" s="4">
        <f>IFERROR(VLOOKUP(B269,'[1]DADOS (OCULTAR)'!$Q$3:$S$136,3,0),"")</f>
        <v>9767633000447</v>
      </c>
      <c r="B269" s="5" t="s">
        <v>9</v>
      </c>
      <c r="C269" s="6">
        <v>55519661000110</v>
      </c>
      <c r="D269" s="7" t="s">
        <v>681</v>
      </c>
      <c r="E269" s="8" t="s">
        <v>509</v>
      </c>
      <c r="F269" s="9">
        <v>45444</v>
      </c>
      <c r="G269" s="9">
        <v>46174</v>
      </c>
      <c r="H269" s="12">
        <v>0</v>
      </c>
      <c r="I269" s="13" t="s">
        <v>682</v>
      </c>
    </row>
    <row r="270" spans="1:9" ht="20.25" customHeight="1" thickBot="1" x14ac:dyDescent="0.25">
      <c r="A270" s="4">
        <f>IFERROR(VLOOKUP(B270,'[1]DADOS (OCULTAR)'!$Q$3:$S$136,3,0),"")</f>
        <v>9767633000447</v>
      </c>
      <c r="B270" s="5" t="s">
        <v>9</v>
      </c>
      <c r="C270" s="6">
        <v>31303323000188</v>
      </c>
      <c r="D270" s="7" t="s">
        <v>683</v>
      </c>
      <c r="E270" s="8" t="s">
        <v>509</v>
      </c>
      <c r="F270" s="9">
        <v>44788</v>
      </c>
      <c r="G270" s="9">
        <v>45153</v>
      </c>
      <c r="H270" s="12">
        <v>0</v>
      </c>
      <c r="I270" s="13" t="s">
        <v>684</v>
      </c>
    </row>
    <row r="271" spans="1:9" ht="20.25" customHeight="1" thickBot="1" x14ac:dyDescent="0.25">
      <c r="A271" s="4">
        <f>IFERROR(VLOOKUP(B271,'[1]DADOS (OCULTAR)'!$Q$3:$S$136,3,0),"")</f>
        <v>9767633000447</v>
      </c>
      <c r="B271" s="5" t="s">
        <v>9</v>
      </c>
      <c r="C271" s="6">
        <v>49159260000101</v>
      </c>
      <c r="D271" s="7" t="s">
        <v>685</v>
      </c>
      <c r="E271" s="8" t="s">
        <v>509</v>
      </c>
      <c r="F271" s="9">
        <v>45187</v>
      </c>
      <c r="G271" s="9">
        <v>45553</v>
      </c>
      <c r="H271" s="12">
        <v>0</v>
      </c>
      <c r="I271" s="13" t="s">
        <v>686</v>
      </c>
    </row>
    <row r="272" spans="1:9" ht="20.25" customHeight="1" thickBot="1" x14ac:dyDescent="0.25">
      <c r="A272" s="4">
        <f>IFERROR(VLOOKUP(B272,'[1]DADOS (OCULTAR)'!$Q$3:$S$136,3,0),"")</f>
        <v>9767633000447</v>
      </c>
      <c r="B272" s="5" t="s">
        <v>9</v>
      </c>
      <c r="C272" s="6">
        <v>55300068000188</v>
      </c>
      <c r="D272" s="7" t="s">
        <v>687</v>
      </c>
      <c r="E272" s="8" t="s">
        <v>115</v>
      </c>
      <c r="F272" s="9">
        <v>45597</v>
      </c>
      <c r="G272" s="9">
        <v>46327</v>
      </c>
      <c r="H272" s="12">
        <v>0</v>
      </c>
      <c r="I272" s="13" t="s">
        <v>688</v>
      </c>
    </row>
    <row r="273" spans="1:9" ht="20.25" customHeight="1" thickBot="1" x14ac:dyDescent="0.25">
      <c r="A273" s="4">
        <f>IFERROR(VLOOKUP(B273,'[1]DADOS (OCULTAR)'!$Q$3:$S$136,3,0),"")</f>
        <v>9767633000447</v>
      </c>
      <c r="B273" s="5" t="s">
        <v>9</v>
      </c>
      <c r="C273" s="6">
        <v>57766462000131</v>
      </c>
      <c r="D273" s="7" t="s">
        <v>689</v>
      </c>
      <c r="E273" s="8" t="s">
        <v>509</v>
      </c>
      <c r="F273" s="9">
        <v>45536</v>
      </c>
      <c r="G273" s="9">
        <v>46266</v>
      </c>
      <c r="H273" s="12">
        <v>0</v>
      </c>
      <c r="I273" s="13" t="s">
        <v>690</v>
      </c>
    </row>
    <row r="274" spans="1:9" ht="20.25" customHeight="1" thickBot="1" x14ac:dyDescent="0.25">
      <c r="A274" s="4">
        <f>IFERROR(VLOOKUP(B274,'[1]DADOS (OCULTAR)'!$Q$3:$S$136,3,0),"")</f>
        <v>9767633000447</v>
      </c>
      <c r="B274" s="5" t="s">
        <v>9</v>
      </c>
      <c r="C274" s="6">
        <v>16731874000159</v>
      </c>
      <c r="D274" s="7" t="s">
        <v>691</v>
      </c>
      <c r="E274" s="8" t="s">
        <v>692</v>
      </c>
      <c r="F274" s="9">
        <v>45536</v>
      </c>
      <c r="G274" s="9">
        <v>45901</v>
      </c>
      <c r="H274" s="12">
        <v>0</v>
      </c>
      <c r="I274" s="13" t="s">
        <v>693</v>
      </c>
    </row>
    <row r="275" spans="1:9" ht="20.25" customHeight="1" thickBot="1" x14ac:dyDescent="0.25">
      <c r="A275" s="4">
        <f>IFERROR(VLOOKUP(B275,'[1]DADOS (OCULTAR)'!$Q$3:$S$136,3,0),"")</f>
        <v>9767633000447</v>
      </c>
      <c r="B275" s="5" t="s">
        <v>9</v>
      </c>
      <c r="C275" s="6">
        <v>55902255000131</v>
      </c>
      <c r="D275" s="7" t="s">
        <v>694</v>
      </c>
      <c r="E275" s="8" t="s">
        <v>695</v>
      </c>
      <c r="F275" s="9">
        <v>45474</v>
      </c>
      <c r="G275" s="9">
        <v>46204</v>
      </c>
      <c r="H275" s="12">
        <v>0</v>
      </c>
      <c r="I275" s="13" t="s">
        <v>696</v>
      </c>
    </row>
    <row r="276" spans="1:9" ht="20.25" customHeight="1" thickBot="1" x14ac:dyDescent="0.25">
      <c r="A276" s="4">
        <f>IFERROR(VLOOKUP(B276,'[1]DADOS (OCULTAR)'!$Q$3:$S$136,3,0),"")</f>
        <v>9767633000447</v>
      </c>
      <c r="B276" s="5" t="s">
        <v>9</v>
      </c>
      <c r="C276" s="6">
        <v>23070786000119</v>
      </c>
      <c r="D276" s="7" t="s">
        <v>697</v>
      </c>
      <c r="E276" s="8" t="s">
        <v>698</v>
      </c>
      <c r="F276" s="9">
        <v>45536</v>
      </c>
      <c r="G276" s="9">
        <v>45912</v>
      </c>
      <c r="H276" s="12">
        <v>0</v>
      </c>
      <c r="I276" s="13" t="s">
        <v>699</v>
      </c>
    </row>
    <row r="277" spans="1:9" ht="20.25" customHeight="1" thickBot="1" x14ac:dyDescent="0.25">
      <c r="A277" s="4">
        <f>IFERROR(VLOOKUP(B277,'[1]DADOS (OCULTAR)'!$Q$3:$S$136,3,0),"")</f>
        <v>9767633000447</v>
      </c>
      <c r="B277" s="5" t="s">
        <v>9</v>
      </c>
      <c r="C277" s="6">
        <v>37481980000100</v>
      </c>
      <c r="D277" s="7" t="s">
        <v>700</v>
      </c>
      <c r="E277" s="8" t="s">
        <v>509</v>
      </c>
      <c r="F277" s="9">
        <v>45556</v>
      </c>
      <c r="G277" s="9">
        <v>46286</v>
      </c>
      <c r="H277" s="12">
        <v>0</v>
      </c>
      <c r="I277" s="13" t="s">
        <v>701</v>
      </c>
    </row>
    <row r="278" spans="1:9" ht="20.25" customHeight="1" thickBot="1" x14ac:dyDescent="0.25">
      <c r="A278" s="4">
        <f>IFERROR(VLOOKUP(B278,'[1]DADOS (OCULTAR)'!$Q$3:$S$136,3,0),"")</f>
        <v>9767633000447</v>
      </c>
      <c r="B278" s="5" t="s">
        <v>9</v>
      </c>
      <c r="C278" s="6">
        <v>55035148000153</v>
      </c>
      <c r="D278" s="7" t="s">
        <v>702</v>
      </c>
      <c r="E278" s="8" t="s">
        <v>115</v>
      </c>
      <c r="F278" s="9">
        <v>45505</v>
      </c>
      <c r="G278" s="9">
        <v>46235</v>
      </c>
      <c r="H278" s="12">
        <v>0</v>
      </c>
      <c r="I278" s="13" t="s">
        <v>703</v>
      </c>
    </row>
    <row r="279" spans="1:9" ht="20.25" customHeight="1" thickBot="1" x14ac:dyDescent="0.25">
      <c r="A279" s="4">
        <f>IFERROR(VLOOKUP(B279,'[1]DADOS (OCULTAR)'!$Q$3:$S$136,3,0),"")</f>
        <v>9767633000447</v>
      </c>
      <c r="B279" s="5" t="s">
        <v>9</v>
      </c>
      <c r="C279" s="6">
        <v>23887077000120</v>
      </c>
      <c r="D279" s="7" t="s">
        <v>704</v>
      </c>
      <c r="E279" s="8" t="s">
        <v>509</v>
      </c>
      <c r="F279" s="9">
        <v>45595</v>
      </c>
      <c r="G279" s="9">
        <v>46325</v>
      </c>
      <c r="H279" s="12">
        <v>0</v>
      </c>
      <c r="I279" s="13" t="s">
        <v>705</v>
      </c>
    </row>
    <row r="280" spans="1:9" ht="20.25" customHeight="1" thickBot="1" x14ac:dyDescent="0.25">
      <c r="A280" s="4">
        <f>IFERROR(VLOOKUP(B280,'[1]DADOS (OCULTAR)'!$Q$3:$S$136,3,0),"")</f>
        <v>9767633000447</v>
      </c>
      <c r="B280" s="5" t="s">
        <v>9</v>
      </c>
      <c r="C280" s="6">
        <v>6196045000160</v>
      </c>
      <c r="D280" s="7" t="s">
        <v>706</v>
      </c>
      <c r="E280" s="8" t="s">
        <v>509</v>
      </c>
      <c r="F280" s="9">
        <v>44788</v>
      </c>
      <c r="G280" s="9">
        <v>45153</v>
      </c>
      <c r="H280" s="12">
        <v>0</v>
      </c>
      <c r="I280" s="13" t="s">
        <v>707</v>
      </c>
    </row>
    <row r="281" spans="1:9" ht="20.25" customHeight="1" thickBot="1" x14ac:dyDescent="0.25">
      <c r="A281" s="4">
        <f>IFERROR(VLOOKUP(B281,'[1]DADOS (OCULTAR)'!$Q$3:$S$136,3,0),"")</f>
        <v>9767633000447</v>
      </c>
      <c r="B281" s="5" t="s">
        <v>9</v>
      </c>
      <c r="C281" s="6">
        <v>53259127000196</v>
      </c>
      <c r="D281" s="7" t="s">
        <v>708</v>
      </c>
      <c r="E281" s="8" t="s">
        <v>709</v>
      </c>
      <c r="F281" s="9">
        <v>45276</v>
      </c>
      <c r="G281" s="9">
        <v>45642</v>
      </c>
      <c r="H281" s="12">
        <v>0</v>
      </c>
      <c r="I281" s="13" t="s">
        <v>710</v>
      </c>
    </row>
    <row r="282" spans="1:9" ht="20.25" customHeight="1" thickBot="1" x14ac:dyDescent="0.25">
      <c r="A282" s="4">
        <f>IFERROR(VLOOKUP(B282,'[1]DADOS (OCULTAR)'!$Q$3:$S$136,3,0),"")</f>
        <v>9767633000447</v>
      </c>
      <c r="B282" s="5" t="s">
        <v>9</v>
      </c>
      <c r="C282" s="6">
        <v>55475344000149</v>
      </c>
      <c r="D282" s="7" t="s">
        <v>711</v>
      </c>
      <c r="E282" s="8" t="s">
        <v>302</v>
      </c>
      <c r="F282" s="9">
        <v>45444</v>
      </c>
      <c r="G282" s="9">
        <v>46174</v>
      </c>
      <c r="H282" s="12">
        <v>0</v>
      </c>
      <c r="I282" s="13" t="s">
        <v>712</v>
      </c>
    </row>
    <row r="283" spans="1:9" ht="20.25" customHeight="1" thickBot="1" x14ac:dyDescent="0.25">
      <c r="A283" s="4">
        <f>IFERROR(VLOOKUP(B283,'[1]DADOS (OCULTAR)'!$Q$3:$S$136,3,0),"")</f>
        <v>9767633000447</v>
      </c>
      <c r="B283" s="5" t="s">
        <v>9</v>
      </c>
      <c r="C283" s="6">
        <v>43855523000122</v>
      </c>
      <c r="D283" s="7" t="s">
        <v>713</v>
      </c>
      <c r="E283" s="8" t="s">
        <v>695</v>
      </c>
      <c r="F283" s="9">
        <v>45261</v>
      </c>
      <c r="G283" s="9">
        <v>45627</v>
      </c>
      <c r="H283" s="12">
        <v>0</v>
      </c>
      <c r="I283" s="13" t="s">
        <v>520</v>
      </c>
    </row>
    <row r="284" spans="1:9" ht="20.25" customHeight="1" thickBot="1" x14ac:dyDescent="0.25">
      <c r="A284" s="4">
        <f>IFERROR(VLOOKUP(B284,'[1]DADOS (OCULTAR)'!$Q$3:$S$136,3,0),"")</f>
        <v>9767633000447</v>
      </c>
      <c r="B284" s="5" t="s">
        <v>9</v>
      </c>
      <c r="C284" s="6">
        <v>40967901000171</v>
      </c>
      <c r="D284" s="7" t="s">
        <v>714</v>
      </c>
      <c r="E284" s="8" t="s">
        <v>475</v>
      </c>
      <c r="F284" s="9">
        <v>45624</v>
      </c>
      <c r="G284" s="9">
        <v>46354</v>
      </c>
      <c r="H284" s="12">
        <v>0</v>
      </c>
      <c r="I284" s="13" t="s">
        <v>715</v>
      </c>
    </row>
    <row r="285" spans="1:9" ht="20.25" customHeight="1" thickBot="1" x14ac:dyDescent="0.25">
      <c r="A285" s="4">
        <f>IFERROR(VLOOKUP(B285,'[1]DADOS (OCULTAR)'!$Q$3:$S$136,3,0),"")</f>
        <v>9767633000447</v>
      </c>
      <c r="B285" s="5" t="s">
        <v>9</v>
      </c>
      <c r="C285" s="6">
        <v>37233428000194</v>
      </c>
      <c r="D285" s="7" t="s">
        <v>716</v>
      </c>
      <c r="E285" s="8" t="s">
        <v>717</v>
      </c>
      <c r="F285" s="9">
        <v>45623</v>
      </c>
      <c r="G285" s="9">
        <v>46353</v>
      </c>
      <c r="H285" s="12">
        <v>0</v>
      </c>
      <c r="I285" s="13" t="s">
        <v>718</v>
      </c>
    </row>
    <row r="286" spans="1:9" ht="20.25" customHeight="1" thickBot="1" x14ac:dyDescent="0.25">
      <c r="A286" s="4">
        <f>IFERROR(VLOOKUP(B286,'[1]DADOS (OCULTAR)'!$Q$3:$S$136,3,0),"")</f>
        <v>9767633000447</v>
      </c>
      <c r="B286" s="5" t="s">
        <v>9</v>
      </c>
      <c r="C286" s="6">
        <v>36690983000182</v>
      </c>
      <c r="D286" s="7" t="s">
        <v>719</v>
      </c>
      <c r="E286" s="8" t="s">
        <v>720</v>
      </c>
      <c r="F286" s="9">
        <v>45519</v>
      </c>
      <c r="G286" s="9">
        <v>46249</v>
      </c>
      <c r="H286" s="12">
        <v>0</v>
      </c>
      <c r="I286" s="13" t="s">
        <v>721</v>
      </c>
    </row>
    <row r="287" spans="1:9" ht="20.25" customHeight="1" thickBot="1" x14ac:dyDescent="0.25">
      <c r="A287" s="4">
        <f>IFERROR(VLOOKUP(B287,'[1]DADOS (OCULTAR)'!$Q$3:$S$136,3,0),"")</f>
        <v>9767633000447</v>
      </c>
      <c r="B287" s="5" t="s">
        <v>9</v>
      </c>
      <c r="C287" s="6">
        <v>55729996000162</v>
      </c>
      <c r="D287" s="7" t="s">
        <v>722</v>
      </c>
      <c r="E287" s="8" t="s">
        <v>723</v>
      </c>
      <c r="F287" s="9">
        <v>45621</v>
      </c>
      <c r="G287" s="9">
        <v>46351</v>
      </c>
      <c r="H287" s="12">
        <v>0</v>
      </c>
      <c r="I287" s="13" t="s">
        <v>724</v>
      </c>
    </row>
    <row r="288" spans="1:9" ht="20.25" customHeight="1" thickBot="1" x14ac:dyDescent="0.25">
      <c r="A288" s="4">
        <f>IFERROR(VLOOKUP(B288,'[1]DADOS (OCULTAR)'!$Q$3:$S$136,3,0),"")</f>
        <v>9767633000447</v>
      </c>
      <c r="B288" s="5" t="s">
        <v>9</v>
      </c>
      <c r="C288" s="6">
        <v>53265502000100</v>
      </c>
      <c r="D288" s="7" t="s">
        <v>725</v>
      </c>
      <c r="E288" s="8" t="s">
        <v>312</v>
      </c>
      <c r="F288" s="9">
        <v>45590</v>
      </c>
      <c r="G288" s="9">
        <v>46320</v>
      </c>
      <c r="H288" s="12">
        <v>0</v>
      </c>
      <c r="I288" s="13" t="s">
        <v>726</v>
      </c>
    </row>
    <row r="289" spans="1:9" ht="20.25" customHeight="1" thickBot="1" x14ac:dyDescent="0.25">
      <c r="A289" s="4">
        <f>IFERROR(VLOOKUP(B289,'[1]DADOS (OCULTAR)'!$Q$3:$S$136,3,0),"")</f>
        <v>9767633000447</v>
      </c>
      <c r="B289" s="5" t="s">
        <v>9</v>
      </c>
      <c r="C289" s="6">
        <v>31635476000122</v>
      </c>
      <c r="D289" s="7" t="s">
        <v>727</v>
      </c>
      <c r="E289" s="8" t="s">
        <v>728</v>
      </c>
      <c r="F289" s="9">
        <v>45569</v>
      </c>
      <c r="G289" s="9">
        <v>46299</v>
      </c>
      <c r="H289" s="12">
        <v>0</v>
      </c>
      <c r="I289" s="13" t="s">
        <v>729</v>
      </c>
    </row>
    <row r="290" spans="1:9" ht="20.25" customHeight="1" thickBot="1" x14ac:dyDescent="0.25">
      <c r="A290" s="4">
        <f>IFERROR(VLOOKUP(B290,'[1]DADOS (OCULTAR)'!$Q$3:$S$136,3,0),"")</f>
        <v>9767633000447</v>
      </c>
      <c r="B290" s="5" t="s">
        <v>9</v>
      </c>
      <c r="C290" s="6">
        <v>42979950000150</v>
      </c>
      <c r="D290" s="7" t="s">
        <v>730</v>
      </c>
      <c r="E290" s="8" t="s">
        <v>74</v>
      </c>
      <c r="F290" s="9">
        <v>45597</v>
      </c>
      <c r="G290" s="9">
        <v>46327</v>
      </c>
      <c r="H290" s="12">
        <v>0</v>
      </c>
      <c r="I290" s="13" t="s">
        <v>731</v>
      </c>
    </row>
    <row r="291" spans="1:9" ht="20.25" customHeight="1" thickBot="1" x14ac:dyDescent="0.25">
      <c r="A291" s="4">
        <f>IFERROR(VLOOKUP(B291,'[1]DADOS (OCULTAR)'!$Q$3:$S$136,3,0),"")</f>
        <v>9767633000447</v>
      </c>
      <c r="B291" s="5" t="s">
        <v>9</v>
      </c>
      <c r="C291" s="6">
        <v>58016310000184</v>
      </c>
      <c r="D291" s="7" t="s">
        <v>732</v>
      </c>
      <c r="E291" s="8" t="s">
        <v>733</v>
      </c>
      <c r="F291" s="9">
        <v>45597</v>
      </c>
      <c r="G291" s="9">
        <v>46327</v>
      </c>
      <c r="H291" s="12">
        <v>0</v>
      </c>
      <c r="I291" s="13" t="s">
        <v>734</v>
      </c>
    </row>
    <row r="292" spans="1:9" ht="20.25" customHeight="1" thickBot="1" x14ac:dyDescent="0.25">
      <c r="A292" s="4">
        <f>IFERROR(VLOOKUP(B292,'[1]DADOS (OCULTAR)'!$Q$3:$S$136,3,0),"")</f>
        <v>9767633000447</v>
      </c>
      <c r="B292" s="5" t="s">
        <v>9</v>
      </c>
      <c r="C292" s="6">
        <v>48701248000106</v>
      </c>
      <c r="D292" s="7" t="s">
        <v>735</v>
      </c>
      <c r="E292" s="8" t="s">
        <v>736</v>
      </c>
      <c r="F292" s="9">
        <v>45632</v>
      </c>
      <c r="G292" s="9">
        <v>46362</v>
      </c>
      <c r="H292" s="12">
        <v>0</v>
      </c>
      <c r="I292" s="13" t="s">
        <v>737</v>
      </c>
    </row>
    <row r="293" spans="1:9" ht="20.25" customHeight="1" thickBot="1" x14ac:dyDescent="0.25">
      <c r="A293" s="4">
        <f>IFERROR(VLOOKUP(B293,'[1]DADOS (OCULTAR)'!$Q$3:$S$136,3,0),"")</f>
        <v>9767633000447</v>
      </c>
      <c r="B293" s="5" t="s">
        <v>9</v>
      </c>
      <c r="C293" s="6">
        <v>3437131000129</v>
      </c>
      <c r="D293" s="7" t="s">
        <v>738</v>
      </c>
      <c r="E293" s="8" t="s">
        <v>739</v>
      </c>
      <c r="F293" s="9">
        <v>45627</v>
      </c>
      <c r="G293" s="9">
        <v>46357</v>
      </c>
      <c r="H293" s="12">
        <v>0</v>
      </c>
      <c r="I293" s="13" t="s">
        <v>740</v>
      </c>
    </row>
    <row r="294" spans="1:9" ht="20.25" customHeight="1" thickBot="1" x14ac:dyDescent="0.25">
      <c r="A294" s="4">
        <f>IFERROR(VLOOKUP(B294,'[1]DADOS (OCULTAR)'!$Q$3:$S$136,3,0),"")</f>
        <v>9767633000447</v>
      </c>
      <c r="B294" s="5" t="s">
        <v>9</v>
      </c>
      <c r="C294" s="6">
        <v>29533147000129</v>
      </c>
      <c r="D294" s="7" t="s">
        <v>741</v>
      </c>
      <c r="E294" s="8" t="s">
        <v>742</v>
      </c>
      <c r="F294" s="9">
        <v>45413</v>
      </c>
      <c r="G294" s="9">
        <v>46143</v>
      </c>
      <c r="H294" s="12">
        <v>0</v>
      </c>
      <c r="I294" s="13" t="s">
        <v>743</v>
      </c>
    </row>
    <row r="295" spans="1:9" ht="20.25" customHeight="1" thickBot="1" x14ac:dyDescent="0.25">
      <c r="A295" s="4">
        <f>IFERROR(VLOOKUP(B295,'[1]DADOS (OCULTAR)'!$Q$3:$S$136,3,0),"")</f>
        <v>9767633000447</v>
      </c>
      <c r="B295" s="5" t="s">
        <v>9</v>
      </c>
      <c r="C295" s="6">
        <v>58435232000152</v>
      </c>
      <c r="D295" s="7" t="s">
        <v>744</v>
      </c>
      <c r="E295" s="8" t="s">
        <v>254</v>
      </c>
      <c r="F295" s="9">
        <v>45627</v>
      </c>
      <c r="G295" s="9">
        <v>46357</v>
      </c>
      <c r="H295" s="12">
        <v>0</v>
      </c>
      <c r="I295" s="13" t="s">
        <v>745</v>
      </c>
    </row>
    <row r="296" spans="1:9" ht="20.25" customHeight="1" thickBot="1" x14ac:dyDescent="0.25">
      <c r="A296" s="4">
        <f>IFERROR(VLOOKUP(B296,'[1]DADOS (OCULTAR)'!$Q$3:$S$136,3,0),"")</f>
        <v>9767633000447</v>
      </c>
      <c r="B296" s="5" t="s">
        <v>9</v>
      </c>
      <c r="C296" s="6">
        <v>50902851000106</v>
      </c>
      <c r="D296" s="7" t="s">
        <v>746</v>
      </c>
      <c r="E296" s="8" t="s">
        <v>254</v>
      </c>
      <c r="F296" s="9">
        <v>45627</v>
      </c>
      <c r="G296" s="9">
        <v>46357</v>
      </c>
      <c r="H296" s="12">
        <v>0</v>
      </c>
      <c r="I296" s="13" t="s">
        <v>747</v>
      </c>
    </row>
    <row r="297" spans="1:9" ht="20.25" customHeight="1" thickBot="1" x14ac:dyDescent="0.25">
      <c r="A297" s="4">
        <f>IFERROR(VLOOKUP(B297,'[1]DADOS (OCULTAR)'!$Q$3:$S$136,3,0),"")</f>
        <v>9767633000447</v>
      </c>
      <c r="B297" s="5" t="s">
        <v>9</v>
      </c>
      <c r="C297" s="6">
        <v>58400900000106</v>
      </c>
      <c r="D297" s="7" t="s">
        <v>748</v>
      </c>
      <c r="E297" s="8" t="s">
        <v>254</v>
      </c>
      <c r="F297" s="9">
        <v>45627</v>
      </c>
      <c r="G297" s="9">
        <v>46357</v>
      </c>
      <c r="H297" s="12">
        <v>0</v>
      </c>
      <c r="I297" s="13" t="s">
        <v>749</v>
      </c>
    </row>
    <row r="298" spans="1:9" ht="20.25" customHeight="1" thickBot="1" x14ac:dyDescent="0.25">
      <c r="A298" s="4">
        <f>IFERROR(VLOOKUP(B298,'[1]DADOS (OCULTAR)'!$Q$3:$S$136,3,0),"")</f>
        <v>9767633000447</v>
      </c>
      <c r="B298" s="5" t="s">
        <v>9</v>
      </c>
      <c r="C298" s="6">
        <v>58082352000113</v>
      </c>
      <c r="D298" s="7" t="s">
        <v>750</v>
      </c>
      <c r="E298" s="8" t="s">
        <v>751</v>
      </c>
      <c r="F298" s="9">
        <v>45627</v>
      </c>
      <c r="G298" s="9">
        <v>46357</v>
      </c>
      <c r="H298" s="12">
        <v>0</v>
      </c>
      <c r="I298" s="13" t="s">
        <v>752</v>
      </c>
    </row>
    <row r="299" spans="1:9" ht="20.25" customHeight="1" thickBot="1" x14ac:dyDescent="0.25">
      <c r="A299" s="4">
        <f>IFERROR(VLOOKUP(B299,'[1]DADOS (OCULTAR)'!$Q$3:$S$136,3,0),"")</f>
        <v>9767633000447</v>
      </c>
      <c r="B299" s="5" t="s">
        <v>9</v>
      </c>
      <c r="C299" s="6">
        <v>53969908000174</v>
      </c>
      <c r="D299" s="7" t="s">
        <v>753</v>
      </c>
      <c r="E299" s="8" t="s">
        <v>754</v>
      </c>
      <c r="F299" s="9">
        <v>45658</v>
      </c>
      <c r="G299" s="9">
        <v>46388</v>
      </c>
      <c r="H299" s="12">
        <v>0</v>
      </c>
      <c r="I299" s="13" t="s">
        <v>755</v>
      </c>
    </row>
    <row r="300" spans="1:9" ht="20.25" customHeight="1" thickBot="1" x14ac:dyDescent="0.25">
      <c r="A300" s="4">
        <f>IFERROR(VLOOKUP(B300,'[1]DADOS (OCULTAR)'!$Q$3:$S$136,3,0),"")</f>
        <v>9767633000447</v>
      </c>
      <c r="B300" s="5" t="s">
        <v>9</v>
      </c>
      <c r="C300" s="6">
        <v>32755116000127</v>
      </c>
      <c r="D300" s="7" t="s">
        <v>756</v>
      </c>
      <c r="E300" s="8" t="s">
        <v>754</v>
      </c>
      <c r="F300" s="9">
        <v>45627</v>
      </c>
      <c r="G300" s="9">
        <v>46357</v>
      </c>
      <c r="H300" s="12">
        <v>0</v>
      </c>
      <c r="I300" s="13" t="s">
        <v>757</v>
      </c>
    </row>
    <row r="301" spans="1:9" ht="20.25" customHeight="1" thickBot="1" x14ac:dyDescent="0.25">
      <c r="A301" s="4">
        <f>IFERROR(VLOOKUP(B301,'[1]DADOS (OCULTAR)'!$Q$3:$S$136,3,0),"")</f>
        <v>9767633000447</v>
      </c>
      <c r="B301" s="5" t="s">
        <v>9</v>
      </c>
      <c r="C301" s="6">
        <v>58447508000112</v>
      </c>
      <c r="D301" s="7" t="s">
        <v>758</v>
      </c>
      <c r="E301" s="8" t="s">
        <v>759</v>
      </c>
      <c r="F301" s="9">
        <v>45627</v>
      </c>
      <c r="G301" s="9">
        <v>46357</v>
      </c>
      <c r="H301" s="12">
        <v>0</v>
      </c>
      <c r="I301" s="13" t="s">
        <v>760</v>
      </c>
    </row>
    <row r="302" spans="1:9" ht="20.25" customHeight="1" thickBot="1" x14ac:dyDescent="0.25">
      <c r="A302" s="4">
        <f>IFERROR(VLOOKUP(B302,'[1]DADOS (OCULTAR)'!$Q$3:$S$136,3,0),"")</f>
        <v>9767633000447</v>
      </c>
      <c r="B302" s="5" t="s">
        <v>9</v>
      </c>
      <c r="C302" s="6">
        <v>53106129000145</v>
      </c>
      <c r="D302" s="7" t="s">
        <v>761</v>
      </c>
      <c r="E302" s="8" t="s">
        <v>762</v>
      </c>
      <c r="F302" s="9">
        <v>45352</v>
      </c>
      <c r="G302" s="9">
        <v>45717</v>
      </c>
      <c r="H302" s="12">
        <v>0</v>
      </c>
      <c r="I302" s="13" t="s">
        <v>763</v>
      </c>
    </row>
    <row r="303" spans="1:9" ht="20.25" customHeight="1" thickBot="1" x14ac:dyDescent="0.25">
      <c r="A303" s="4">
        <f>IFERROR(VLOOKUP(B303,'[1]DADOS (OCULTAR)'!$Q$3:$S$136,3,0),"")</f>
        <v>9767633000447</v>
      </c>
      <c r="B303" s="5" t="s">
        <v>9</v>
      </c>
      <c r="C303" s="6">
        <v>56044890000198</v>
      </c>
      <c r="D303" s="7" t="s">
        <v>764</v>
      </c>
      <c r="E303" s="8" t="s">
        <v>302</v>
      </c>
      <c r="F303" s="9">
        <v>45627</v>
      </c>
      <c r="G303" s="9">
        <v>46357</v>
      </c>
      <c r="H303" s="12">
        <v>0</v>
      </c>
      <c r="I303" s="13" t="s">
        <v>765</v>
      </c>
    </row>
    <row r="304" spans="1:9" ht="20.25" customHeight="1" thickBot="1" x14ac:dyDescent="0.25">
      <c r="A304" s="4">
        <f>IFERROR(VLOOKUP(B304,'[1]DADOS (OCULTAR)'!$Q$3:$S$136,3,0),"")</f>
        <v>9767633000447</v>
      </c>
      <c r="B304" s="5" t="s">
        <v>9</v>
      </c>
      <c r="C304" s="6">
        <v>58520359000170</v>
      </c>
      <c r="D304" s="7" t="s">
        <v>766</v>
      </c>
      <c r="E304" s="8" t="s">
        <v>302</v>
      </c>
      <c r="F304" s="9">
        <v>45627</v>
      </c>
      <c r="G304" s="9">
        <v>46357</v>
      </c>
      <c r="H304" s="12">
        <v>0</v>
      </c>
      <c r="I304" s="13" t="s">
        <v>767</v>
      </c>
    </row>
    <row r="305" spans="1:9" ht="20.25" customHeight="1" thickBot="1" x14ac:dyDescent="0.25">
      <c r="A305" s="4">
        <f>IFERROR(VLOOKUP(B305,'[1]DADOS (OCULTAR)'!$Q$3:$S$136,3,0),"")</f>
        <v>9767633000447</v>
      </c>
      <c r="B305" s="5" t="s">
        <v>9</v>
      </c>
      <c r="C305" s="6">
        <v>57833078000104</v>
      </c>
      <c r="D305" s="7" t="s">
        <v>768</v>
      </c>
      <c r="E305" s="8" t="s">
        <v>769</v>
      </c>
      <c r="F305" s="9">
        <v>45627</v>
      </c>
      <c r="G305" s="9">
        <v>46357</v>
      </c>
      <c r="H305" s="12">
        <v>0</v>
      </c>
      <c r="I305" s="13" t="s">
        <v>770</v>
      </c>
    </row>
    <row r="306" spans="1:9" ht="20.25" customHeight="1" thickBot="1" x14ac:dyDescent="0.25">
      <c r="A306" s="4">
        <f>IFERROR(VLOOKUP(B306,'[1]DADOS (OCULTAR)'!$Q$3:$S$136,3,0),"")</f>
        <v>9767633000447</v>
      </c>
      <c r="B306" s="5" t="s">
        <v>9</v>
      </c>
      <c r="C306" s="6">
        <v>57631761000169</v>
      </c>
      <c r="D306" s="7" t="s">
        <v>771</v>
      </c>
      <c r="E306" s="8" t="s">
        <v>769</v>
      </c>
      <c r="F306" s="9">
        <v>45627</v>
      </c>
      <c r="G306" s="9">
        <v>46357</v>
      </c>
      <c r="H306" s="12">
        <v>0</v>
      </c>
      <c r="I306" s="13" t="s">
        <v>772</v>
      </c>
    </row>
    <row r="307" spans="1:9" ht="20.25" customHeight="1" thickBot="1" x14ac:dyDescent="0.25">
      <c r="A307" s="4">
        <f>IFERROR(VLOOKUP(B307,'[1]DADOS (OCULTAR)'!$Q$3:$S$136,3,0),"")</f>
        <v>9767633000447</v>
      </c>
      <c r="B307" s="5" t="s">
        <v>9</v>
      </c>
      <c r="C307" s="6">
        <v>40350197000103</v>
      </c>
      <c r="D307" s="7" t="s">
        <v>773</v>
      </c>
      <c r="E307" s="8" t="s">
        <v>774</v>
      </c>
      <c r="F307" s="9">
        <v>45627</v>
      </c>
      <c r="G307" s="9">
        <v>46357</v>
      </c>
      <c r="H307" s="12">
        <v>0</v>
      </c>
      <c r="I307" s="13" t="s">
        <v>775</v>
      </c>
    </row>
    <row r="308" spans="1:9" ht="20.25" customHeight="1" thickBot="1" x14ac:dyDescent="0.25">
      <c r="A308" s="4">
        <f>IFERROR(VLOOKUP(B308,'[1]DADOS (OCULTAR)'!$Q$3:$S$136,3,0),"")</f>
        <v>9767633000447</v>
      </c>
      <c r="B308" s="5" t="s">
        <v>9</v>
      </c>
      <c r="C308" s="6">
        <v>41088075000153</v>
      </c>
      <c r="D308" s="7" t="s">
        <v>776</v>
      </c>
      <c r="E308" s="8" t="s">
        <v>296</v>
      </c>
      <c r="F308" s="9">
        <v>45627</v>
      </c>
      <c r="G308" s="9">
        <v>46357</v>
      </c>
      <c r="H308" s="12">
        <v>0</v>
      </c>
      <c r="I308" s="13" t="s">
        <v>777</v>
      </c>
    </row>
    <row r="309" spans="1:9" ht="20.25" customHeight="1" thickBot="1" x14ac:dyDescent="0.25">
      <c r="A309" s="4">
        <f>IFERROR(VLOOKUP(B309,'[1]DADOS (OCULTAR)'!$Q$3:$S$136,3,0),"")</f>
        <v>9767633000447</v>
      </c>
      <c r="B309" s="5" t="s">
        <v>9</v>
      </c>
      <c r="C309" s="6">
        <v>56044604000194</v>
      </c>
      <c r="D309" s="7" t="s">
        <v>778</v>
      </c>
      <c r="E309" s="8" t="s">
        <v>302</v>
      </c>
      <c r="F309" s="9">
        <v>45627</v>
      </c>
      <c r="G309" s="9">
        <v>46357</v>
      </c>
      <c r="H309" s="12">
        <v>0</v>
      </c>
      <c r="I309" s="13" t="s">
        <v>779</v>
      </c>
    </row>
    <row r="310" spans="1:9" ht="20.25" customHeight="1" thickBot="1" x14ac:dyDescent="0.25">
      <c r="A310" s="4">
        <f>IFERROR(VLOOKUP(B310,'[1]DADOS (OCULTAR)'!$Q$3:$S$136,3,0),"")</f>
        <v>9767633000447</v>
      </c>
      <c r="B310" s="5" t="s">
        <v>9</v>
      </c>
      <c r="C310" s="6">
        <v>45554568000192</v>
      </c>
      <c r="D310" s="7" t="s">
        <v>780</v>
      </c>
      <c r="E310" s="8" t="s">
        <v>781</v>
      </c>
      <c r="F310" s="9">
        <v>45567</v>
      </c>
      <c r="G310" s="9">
        <v>46297</v>
      </c>
      <c r="H310" s="12">
        <v>0</v>
      </c>
      <c r="I310" s="13" t="s">
        <v>782</v>
      </c>
    </row>
    <row r="311" spans="1:9" ht="20.25" customHeight="1" thickBot="1" x14ac:dyDescent="0.25">
      <c r="A311" s="4">
        <f>IFERROR(VLOOKUP(B311,'[1]DADOS (OCULTAR)'!$Q$3:$S$136,3,0),"")</f>
        <v>9767633000447</v>
      </c>
      <c r="B311" s="5" t="s">
        <v>9</v>
      </c>
      <c r="C311" s="6">
        <v>51018327000121</v>
      </c>
      <c r="D311" s="7" t="s">
        <v>783</v>
      </c>
      <c r="E311" s="8" t="s">
        <v>739</v>
      </c>
      <c r="F311" s="9">
        <v>45566</v>
      </c>
      <c r="G311" s="9">
        <v>46296</v>
      </c>
      <c r="H311" s="12">
        <v>0</v>
      </c>
      <c r="I311" s="13" t="s">
        <v>784</v>
      </c>
    </row>
    <row r="312" spans="1:9" ht="20.25" customHeight="1" thickBot="1" x14ac:dyDescent="0.25">
      <c r="A312" s="4">
        <f>IFERROR(VLOOKUP(B312,'[1]DADOS (OCULTAR)'!$Q$3:$S$136,3,0),"")</f>
        <v>9767633000447</v>
      </c>
      <c r="B312" s="5" t="s">
        <v>9</v>
      </c>
      <c r="C312" s="6">
        <v>50902851000106</v>
      </c>
      <c r="D312" s="7" t="s">
        <v>785</v>
      </c>
      <c r="E312" s="8" t="s">
        <v>786</v>
      </c>
      <c r="F312" s="9">
        <v>45627</v>
      </c>
      <c r="G312" s="9">
        <v>46357</v>
      </c>
      <c r="H312" s="12">
        <v>0</v>
      </c>
      <c r="I312" s="13" t="s">
        <v>747</v>
      </c>
    </row>
    <row r="313" spans="1:9" ht="20.25" customHeight="1" thickBot="1" x14ac:dyDescent="0.25">
      <c r="A313" s="4">
        <f>IFERROR(VLOOKUP(B313,'[1]DADOS (OCULTAR)'!$Q$3:$S$136,3,0),"")</f>
        <v>9767633000447</v>
      </c>
      <c r="B313" s="5" t="s">
        <v>9</v>
      </c>
      <c r="C313" s="6">
        <v>5321107000155</v>
      </c>
      <c r="D313" s="7" t="s">
        <v>787</v>
      </c>
      <c r="E313" s="8" t="s">
        <v>739</v>
      </c>
      <c r="F313" s="9">
        <v>45627</v>
      </c>
      <c r="G313" s="9">
        <v>46357</v>
      </c>
      <c r="H313" s="12">
        <v>0</v>
      </c>
      <c r="I313" s="13" t="s">
        <v>788</v>
      </c>
    </row>
    <row r="314" spans="1:9" ht="20.25" customHeight="1" thickBot="1" x14ac:dyDescent="0.25">
      <c r="A314" s="4">
        <f>IFERROR(VLOOKUP(B314,'[1]DADOS (OCULTAR)'!$Q$3:$S$136,3,0),"")</f>
        <v>9767633000447</v>
      </c>
      <c r="B314" s="5" t="s">
        <v>9</v>
      </c>
      <c r="C314" s="6">
        <v>58676949000196</v>
      </c>
      <c r="D314" s="7" t="s">
        <v>789</v>
      </c>
      <c r="E314" s="8" t="s">
        <v>790</v>
      </c>
      <c r="F314" s="9">
        <v>45627</v>
      </c>
      <c r="G314" s="9">
        <v>46357</v>
      </c>
      <c r="H314" s="12">
        <v>0</v>
      </c>
      <c r="I314" s="13" t="s">
        <v>791</v>
      </c>
    </row>
    <row r="315" spans="1:9" ht="20.25" customHeight="1" thickBot="1" x14ac:dyDescent="0.25">
      <c r="A315" s="4">
        <f>IFERROR(VLOOKUP(B315,'[1]DADOS (OCULTAR)'!$Q$3:$S$136,3,0),"")</f>
        <v>9767633000447</v>
      </c>
      <c r="B315" s="5" t="s">
        <v>9</v>
      </c>
      <c r="C315" s="6">
        <v>41461204000107</v>
      </c>
      <c r="D315" s="7" t="s">
        <v>792</v>
      </c>
      <c r="E315" s="8" t="s">
        <v>793</v>
      </c>
      <c r="F315" s="9">
        <v>45658</v>
      </c>
      <c r="G315" s="9">
        <v>46388</v>
      </c>
      <c r="H315" s="12">
        <v>0</v>
      </c>
      <c r="I315" s="13" t="s">
        <v>794</v>
      </c>
    </row>
    <row r="316" spans="1:9" ht="20.25" customHeight="1" thickBot="1" x14ac:dyDescent="0.25">
      <c r="A316" s="4">
        <f>IFERROR(VLOOKUP(B316,'[1]DADOS (OCULTAR)'!$Q$3:$S$136,3,0),"")</f>
        <v>9767633000447</v>
      </c>
      <c r="B316" s="5" t="s">
        <v>9</v>
      </c>
      <c r="C316" s="6">
        <v>45358498000105</v>
      </c>
      <c r="D316" s="7" t="s">
        <v>795</v>
      </c>
      <c r="E316" s="8" t="s">
        <v>786</v>
      </c>
      <c r="F316" s="9">
        <v>45658</v>
      </c>
      <c r="G316" s="9">
        <v>46388</v>
      </c>
      <c r="H316" s="12">
        <v>0</v>
      </c>
      <c r="I316" s="13" t="s">
        <v>796</v>
      </c>
    </row>
    <row r="317" spans="1:9" ht="20.25" customHeight="1" thickBot="1" x14ac:dyDescent="0.25">
      <c r="A317" s="4">
        <f>IFERROR(VLOOKUP(B317,'[1]DADOS (OCULTAR)'!$Q$3:$S$136,3,0),"")</f>
        <v>9767633000447</v>
      </c>
      <c r="B317" s="5" t="s">
        <v>9</v>
      </c>
      <c r="C317" s="6">
        <v>9152907000140</v>
      </c>
      <c r="D317" s="7" t="s">
        <v>797</v>
      </c>
      <c r="E317" s="8" t="s">
        <v>798</v>
      </c>
      <c r="F317" s="9">
        <v>45689</v>
      </c>
      <c r="G317" s="9">
        <v>45778</v>
      </c>
      <c r="H317" s="12">
        <v>0</v>
      </c>
      <c r="I317" s="13" t="s">
        <v>799</v>
      </c>
    </row>
    <row r="318" spans="1:9" ht="20.25" customHeight="1" thickBot="1" x14ac:dyDescent="0.25">
      <c r="A318" s="4">
        <f>IFERROR(VLOOKUP(B318,'[1]DADOS (OCULTAR)'!$Q$3:$S$136,3,0),"")</f>
        <v>9767633000447</v>
      </c>
      <c r="B318" s="5" t="s">
        <v>9</v>
      </c>
      <c r="C318" s="6">
        <v>46673921000116</v>
      </c>
      <c r="D318" s="7" t="s">
        <v>800</v>
      </c>
      <c r="E318" s="8" t="s">
        <v>801</v>
      </c>
      <c r="F318" s="9">
        <v>45689</v>
      </c>
      <c r="G318" s="9">
        <v>46419</v>
      </c>
      <c r="H318" s="12">
        <v>0</v>
      </c>
      <c r="I318" s="13" t="s">
        <v>802</v>
      </c>
    </row>
    <row r="319" spans="1:9" ht="20.25" customHeight="1" thickBot="1" x14ac:dyDescent="0.25">
      <c r="A319" s="4">
        <f>IFERROR(VLOOKUP(B319,'[1]DADOS (OCULTAR)'!$Q$3:$S$136,3,0),"")</f>
        <v>9767633000447</v>
      </c>
      <c r="B319" s="5" t="s">
        <v>9</v>
      </c>
      <c r="C319" s="6">
        <v>58402497000154</v>
      </c>
      <c r="D319" s="7" t="s">
        <v>803</v>
      </c>
      <c r="E319" s="8" t="s">
        <v>804</v>
      </c>
      <c r="F319" s="9">
        <v>45689</v>
      </c>
      <c r="G319" s="9">
        <v>46419</v>
      </c>
      <c r="H319" s="12">
        <v>0</v>
      </c>
      <c r="I319" s="13" t="s">
        <v>805</v>
      </c>
    </row>
    <row r="320" spans="1:9" ht="20.25" customHeight="1" thickBot="1" x14ac:dyDescent="0.25">
      <c r="A320" s="4">
        <f>IFERROR(VLOOKUP(B320,'[1]DADOS (OCULTAR)'!$Q$3:$S$136,3,0),"")</f>
        <v>9767633000447</v>
      </c>
      <c r="B320" s="5" t="s">
        <v>9</v>
      </c>
      <c r="C320" s="6">
        <v>50611231000100</v>
      </c>
      <c r="D320" s="7" t="s">
        <v>806</v>
      </c>
      <c r="E320" s="8" t="s">
        <v>807</v>
      </c>
      <c r="F320" s="9">
        <v>45689</v>
      </c>
      <c r="G320" s="9">
        <v>46419</v>
      </c>
      <c r="H320" s="12">
        <v>0</v>
      </c>
      <c r="I320" s="13" t="s">
        <v>808</v>
      </c>
    </row>
    <row r="321" spans="1:9" ht="20.25" customHeight="1" thickBot="1" x14ac:dyDescent="0.25">
      <c r="A321" s="4">
        <f>IFERROR(VLOOKUP(B321,'[1]DADOS (OCULTAR)'!$Q$3:$S$136,3,0),"")</f>
        <v>9767633000447</v>
      </c>
      <c r="B321" s="5" t="s">
        <v>9</v>
      </c>
      <c r="C321" s="6">
        <v>59394909000114</v>
      </c>
      <c r="D321" s="7" t="s">
        <v>809</v>
      </c>
      <c r="E321" s="8" t="s">
        <v>810</v>
      </c>
      <c r="F321" s="9">
        <v>45689</v>
      </c>
      <c r="G321" s="9">
        <v>46419</v>
      </c>
      <c r="H321" s="12">
        <v>0</v>
      </c>
      <c r="I321" s="13" t="s">
        <v>811</v>
      </c>
    </row>
    <row r="322" spans="1:9" ht="20.25" customHeight="1" thickBot="1" x14ac:dyDescent="0.25">
      <c r="A322" s="4">
        <f>IFERROR(VLOOKUP(B322,'[1]DADOS (OCULTAR)'!$Q$3:$S$136,3,0),"")</f>
        <v>9767633000447</v>
      </c>
      <c r="B322" s="5" t="s">
        <v>9</v>
      </c>
      <c r="C322" s="6">
        <v>25268391000150</v>
      </c>
      <c r="D322" s="7" t="s">
        <v>812</v>
      </c>
      <c r="E322" s="8" t="s">
        <v>813</v>
      </c>
      <c r="F322" s="9">
        <v>45689</v>
      </c>
      <c r="G322" s="9">
        <v>46419</v>
      </c>
      <c r="H322" s="12">
        <v>0</v>
      </c>
      <c r="I322" s="13" t="s">
        <v>814</v>
      </c>
    </row>
    <row r="323" spans="1:9" ht="20.25" customHeight="1" thickBot="1" x14ac:dyDescent="0.25">
      <c r="A323" s="4">
        <f>IFERROR(VLOOKUP(B323,'[1]DADOS (OCULTAR)'!$Q$3:$S$136,3,0),"")</f>
        <v>9767633000447</v>
      </c>
      <c r="B323" s="5" t="s">
        <v>9</v>
      </c>
      <c r="C323" s="6">
        <v>57417537000179</v>
      </c>
      <c r="D323" s="7" t="s">
        <v>815</v>
      </c>
      <c r="E323" s="8" t="s">
        <v>816</v>
      </c>
      <c r="F323" s="9">
        <v>45714</v>
      </c>
      <c r="G323" s="9">
        <v>45895</v>
      </c>
      <c r="H323" s="12">
        <v>0</v>
      </c>
      <c r="I323" s="13" t="s">
        <v>817</v>
      </c>
    </row>
    <row r="324" spans="1:9" ht="20.25" customHeight="1" thickBot="1" x14ac:dyDescent="0.25">
      <c r="A324" s="4">
        <f>IFERROR(VLOOKUP(B324,'[1]DADOS (OCULTAR)'!$Q$3:$S$136,3,0),"")</f>
        <v>9767633000447</v>
      </c>
      <c r="B324" s="5" t="s">
        <v>9</v>
      </c>
      <c r="C324" s="6">
        <v>4631709000146</v>
      </c>
      <c r="D324" s="7" t="s">
        <v>818</v>
      </c>
      <c r="E324" s="8" t="s">
        <v>819</v>
      </c>
      <c r="F324" s="9">
        <v>45716</v>
      </c>
      <c r="G324" s="9">
        <v>46081</v>
      </c>
      <c r="H324" s="12">
        <v>0</v>
      </c>
      <c r="I324" s="13" t="s">
        <v>820</v>
      </c>
    </row>
    <row r="325" spans="1:9" ht="20.25" customHeight="1" thickBot="1" x14ac:dyDescent="0.25">
      <c r="A325" s="4">
        <f>IFERROR(VLOOKUP(B325,'[1]DADOS (OCULTAR)'!$Q$3:$S$136,3,0),"")</f>
        <v>9767633000447</v>
      </c>
      <c r="B325" s="5" t="s">
        <v>9</v>
      </c>
      <c r="C325" s="6">
        <v>59868641000105</v>
      </c>
      <c r="D325" s="7" t="s">
        <v>821</v>
      </c>
      <c r="E325" s="8" t="s">
        <v>822</v>
      </c>
      <c r="F325" s="9">
        <v>45689</v>
      </c>
      <c r="G325" s="9">
        <v>46419</v>
      </c>
      <c r="H325" s="12">
        <v>0</v>
      </c>
      <c r="I325" s="13" t="s">
        <v>823</v>
      </c>
    </row>
    <row r="326" spans="1:9" ht="20.25" customHeight="1" thickBot="1" x14ac:dyDescent="0.25">
      <c r="A326" s="4">
        <f>IFERROR(VLOOKUP(B326,'[1]DADOS (OCULTAR)'!$Q$3:$S$136,3,0),"")</f>
        <v>9767633000447</v>
      </c>
      <c r="B326" s="5" t="s">
        <v>9</v>
      </c>
      <c r="C326" s="6">
        <v>45092505000161</v>
      </c>
      <c r="D326" s="7" t="s">
        <v>824</v>
      </c>
      <c r="E326" s="8" t="s">
        <v>825</v>
      </c>
      <c r="F326" s="9">
        <v>45717</v>
      </c>
      <c r="G326" s="9">
        <v>46447</v>
      </c>
      <c r="H326" s="12">
        <v>0</v>
      </c>
      <c r="I326" s="13" t="s">
        <v>826</v>
      </c>
    </row>
    <row r="327" spans="1:9" ht="20.25" customHeight="1" thickBot="1" x14ac:dyDescent="0.25">
      <c r="A327" s="4">
        <f>IFERROR(VLOOKUP(B327,'[1]DADOS (OCULTAR)'!$Q$3:$S$136,3,0),"")</f>
        <v>9767633000447</v>
      </c>
      <c r="B327" s="5" t="s">
        <v>9</v>
      </c>
      <c r="C327" s="6">
        <v>33944878000134</v>
      </c>
      <c r="D327" s="7" t="s">
        <v>827</v>
      </c>
      <c r="E327" s="8" t="s">
        <v>828</v>
      </c>
      <c r="F327" s="9">
        <v>45717</v>
      </c>
      <c r="G327" s="9">
        <v>46447</v>
      </c>
      <c r="H327" s="12">
        <v>0</v>
      </c>
      <c r="I327" s="13" t="s">
        <v>829</v>
      </c>
    </row>
    <row r="328" spans="1:9" ht="20.25" customHeight="1" thickBot="1" x14ac:dyDescent="0.25">
      <c r="A328" s="4">
        <f>IFERROR(VLOOKUP(B328,'[1]DADOS (OCULTAR)'!$Q$3:$S$136,3,0),"")</f>
        <v>9767633000447</v>
      </c>
      <c r="B328" s="5" t="s">
        <v>9</v>
      </c>
      <c r="C328" s="6">
        <v>57805812000121</v>
      </c>
      <c r="D328" s="7" t="s">
        <v>830</v>
      </c>
      <c r="E328" s="8" t="s">
        <v>831</v>
      </c>
      <c r="F328" s="9">
        <v>45717</v>
      </c>
      <c r="G328" s="9">
        <v>46447</v>
      </c>
      <c r="H328" s="12">
        <v>0</v>
      </c>
      <c r="I328" s="13" t="s">
        <v>832</v>
      </c>
    </row>
    <row r="329" spans="1:9" ht="20.25" customHeight="1" thickBot="1" x14ac:dyDescent="0.25">
      <c r="A329" s="4">
        <f>IFERROR(VLOOKUP(B329,'[1]DADOS (OCULTAR)'!$Q$3:$S$136,3,0),"")</f>
        <v>9767633000447</v>
      </c>
      <c r="B329" s="5" t="s">
        <v>9</v>
      </c>
      <c r="C329" s="6">
        <v>24050462000181</v>
      </c>
      <c r="D329" s="7" t="s">
        <v>833</v>
      </c>
      <c r="E329" s="8" t="s">
        <v>834</v>
      </c>
      <c r="F329" s="9">
        <v>45726</v>
      </c>
      <c r="G329" s="9">
        <v>45910</v>
      </c>
      <c r="H329" s="12">
        <v>0</v>
      </c>
      <c r="I329" s="13" t="s">
        <v>835</v>
      </c>
    </row>
    <row r="330" spans="1:9" ht="20.25" customHeight="1" thickBot="1" x14ac:dyDescent="0.25">
      <c r="A330" s="4">
        <f>IFERROR(VLOOKUP(B330,'[1]DADOS (OCULTAR)'!$Q$3:$S$136,3,0),"")</f>
        <v>9767633000447</v>
      </c>
      <c r="B330" s="5" t="s">
        <v>9</v>
      </c>
      <c r="C330" s="6">
        <v>52308726000190</v>
      </c>
      <c r="D330" s="7" t="s">
        <v>836</v>
      </c>
      <c r="E330" s="8" t="s">
        <v>837</v>
      </c>
      <c r="F330" s="9">
        <v>45717</v>
      </c>
      <c r="G330" s="9">
        <v>46447</v>
      </c>
      <c r="H330" s="12">
        <v>0</v>
      </c>
      <c r="I330" s="13" t="s">
        <v>838</v>
      </c>
    </row>
    <row r="331" spans="1:9" ht="20.25" customHeight="1" thickBot="1" x14ac:dyDescent="0.25">
      <c r="A331" s="4">
        <f>IFERROR(VLOOKUP(B331,'[1]DADOS (OCULTAR)'!$Q$3:$S$136,3,0),"")</f>
        <v>9767633000447</v>
      </c>
      <c r="B331" s="5" t="s">
        <v>9</v>
      </c>
      <c r="C331" s="6">
        <v>51546293000148</v>
      </c>
      <c r="D331" s="7" t="s">
        <v>839</v>
      </c>
      <c r="E331" s="8" t="s">
        <v>822</v>
      </c>
      <c r="F331" s="9">
        <v>45717</v>
      </c>
      <c r="G331" s="9">
        <v>46447</v>
      </c>
      <c r="H331" s="12">
        <v>0</v>
      </c>
      <c r="I331" s="13" t="s">
        <v>840</v>
      </c>
    </row>
    <row r="332" spans="1:9" ht="20.25" customHeight="1" thickBot="1" x14ac:dyDescent="0.25">
      <c r="A332" s="4">
        <f>IFERROR(VLOOKUP(B332,'[1]DADOS (OCULTAR)'!$Q$3:$S$136,3,0),"")</f>
        <v>9767633000447</v>
      </c>
      <c r="B332" s="5" t="s">
        <v>9</v>
      </c>
      <c r="C332" s="6">
        <v>60041895000134</v>
      </c>
      <c r="D332" s="7" t="s">
        <v>841</v>
      </c>
      <c r="E332" s="8" t="s">
        <v>842</v>
      </c>
      <c r="F332" s="9">
        <v>45717</v>
      </c>
      <c r="G332" s="9">
        <v>46447</v>
      </c>
      <c r="H332" s="12">
        <v>0</v>
      </c>
      <c r="I332" s="13" t="s">
        <v>843</v>
      </c>
    </row>
    <row r="333" spans="1:9" ht="20.25" customHeight="1" thickBot="1" x14ac:dyDescent="0.25">
      <c r="A333" s="4">
        <f>IFERROR(VLOOKUP(B333,'[1]DADOS (OCULTAR)'!$Q$3:$S$136,3,0),"")</f>
        <v>9767633000447</v>
      </c>
      <c r="B333" s="5" t="s">
        <v>9</v>
      </c>
      <c r="C333" s="6">
        <v>59912078000125</v>
      </c>
      <c r="D333" s="7" t="s">
        <v>844</v>
      </c>
      <c r="E333" s="8" t="s">
        <v>822</v>
      </c>
      <c r="F333" s="9">
        <v>45717</v>
      </c>
      <c r="G333" s="9">
        <v>46447</v>
      </c>
      <c r="H333" s="12">
        <v>0</v>
      </c>
      <c r="I333" s="13" t="s">
        <v>845</v>
      </c>
    </row>
    <row r="334" spans="1:9" ht="20.25" customHeight="1" thickBot="1" x14ac:dyDescent="0.25">
      <c r="A334" s="4">
        <f>IFERROR(VLOOKUP(B334,'[1]DADOS (OCULTAR)'!$Q$3:$S$136,3,0),"")</f>
        <v>9767633000447</v>
      </c>
      <c r="B334" s="5" t="s">
        <v>9</v>
      </c>
      <c r="C334" s="6">
        <v>9491424000170</v>
      </c>
      <c r="D334" s="7" t="s">
        <v>846</v>
      </c>
      <c r="E334" s="8" t="s">
        <v>847</v>
      </c>
      <c r="F334" s="9">
        <v>45659</v>
      </c>
      <c r="G334" s="9">
        <v>45838</v>
      </c>
      <c r="H334" s="12">
        <v>0</v>
      </c>
      <c r="I334" s="13" t="s">
        <v>848</v>
      </c>
    </row>
    <row r="335" spans="1:9" ht="20.25" customHeight="1" thickBot="1" x14ac:dyDescent="0.25">
      <c r="A335" s="4">
        <f>IFERROR(VLOOKUP(B335,'[1]DADOS (OCULTAR)'!$Q$3:$S$136,3,0),"")</f>
        <v>9767633000447</v>
      </c>
      <c r="B335" s="5" t="s">
        <v>9</v>
      </c>
      <c r="C335" s="6">
        <v>59152107000106</v>
      </c>
      <c r="D335" s="7" t="s">
        <v>849</v>
      </c>
      <c r="E335" s="8" t="s">
        <v>831</v>
      </c>
      <c r="F335" s="9">
        <v>45748</v>
      </c>
      <c r="G335" s="9">
        <v>46478</v>
      </c>
      <c r="H335" s="12">
        <v>0</v>
      </c>
      <c r="I335" s="13" t="s">
        <v>850</v>
      </c>
    </row>
    <row r="336" spans="1:9" ht="20.25" customHeight="1" thickBot="1" x14ac:dyDescent="0.25">
      <c r="A336" s="4">
        <f>IFERROR(VLOOKUP(B336,'[1]DADOS (OCULTAR)'!$Q$3:$S$136,3,0),"")</f>
        <v>9767633000447</v>
      </c>
      <c r="B336" s="5" t="s">
        <v>9</v>
      </c>
      <c r="C336" s="6">
        <v>26081685000131</v>
      </c>
      <c r="D336" s="7" t="s">
        <v>391</v>
      </c>
      <c r="E336" s="8" t="s">
        <v>851</v>
      </c>
      <c r="F336" s="9">
        <v>45677</v>
      </c>
      <c r="G336" s="9">
        <v>46407</v>
      </c>
      <c r="H336" s="12">
        <v>0</v>
      </c>
      <c r="I336" s="13" t="s">
        <v>852</v>
      </c>
    </row>
    <row r="337" spans="1:9" ht="20.25" customHeight="1" thickBot="1" x14ac:dyDescent="0.25">
      <c r="A337" s="4">
        <f>IFERROR(VLOOKUP(B337,'[1]DADOS (OCULTAR)'!$Q$3:$S$136,3,0),"")</f>
        <v>9767633000447</v>
      </c>
      <c r="B337" s="5" t="s">
        <v>9</v>
      </c>
      <c r="C337" s="6">
        <v>28283823000190</v>
      </c>
      <c r="D337" s="7" t="s">
        <v>853</v>
      </c>
      <c r="E337" s="8" t="s">
        <v>854</v>
      </c>
      <c r="F337" s="9">
        <v>45748</v>
      </c>
      <c r="G337" s="9">
        <v>46113</v>
      </c>
      <c r="H337" s="12">
        <v>0</v>
      </c>
      <c r="I337" s="13" t="s">
        <v>855</v>
      </c>
    </row>
    <row r="338" spans="1:9" ht="20.25" customHeight="1" thickBot="1" x14ac:dyDescent="0.25">
      <c r="A338" s="4">
        <f>IFERROR(VLOOKUP(B338,'[1]DADOS (OCULTAR)'!$Q$3:$S$136,3,0),"")</f>
        <v>9767633000447</v>
      </c>
      <c r="B338" s="5" t="s">
        <v>9</v>
      </c>
      <c r="C338" s="6">
        <v>5010412000126</v>
      </c>
      <c r="D338" s="7" t="s">
        <v>856</v>
      </c>
      <c r="E338" s="8" t="s">
        <v>411</v>
      </c>
      <c r="F338" s="9">
        <v>45764</v>
      </c>
      <c r="G338" s="9">
        <v>46494</v>
      </c>
      <c r="H338" s="12">
        <v>0</v>
      </c>
      <c r="I338" s="13" t="s">
        <v>857</v>
      </c>
    </row>
    <row r="339" spans="1:9" ht="20.25" customHeight="1" thickBot="1" x14ac:dyDescent="0.25">
      <c r="A339" s="4">
        <f>IFERROR(VLOOKUP(B339,'[1]DADOS (OCULTAR)'!$Q$3:$S$136,3,0),"")</f>
        <v>9767633000447</v>
      </c>
      <c r="B339" s="5" t="s">
        <v>9</v>
      </c>
      <c r="C339" s="6">
        <v>59678530000136</v>
      </c>
      <c r="D339" s="7" t="s">
        <v>858</v>
      </c>
      <c r="E339" s="8" t="s">
        <v>859</v>
      </c>
      <c r="F339" s="9">
        <v>45748</v>
      </c>
      <c r="G339" s="9">
        <v>46478</v>
      </c>
      <c r="H339" s="12">
        <v>0</v>
      </c>
      <c r="I339" s="13" t="s">
        <v>860</v>
      </c>
    </row>
    <row r="340" spans="1:9" ht="20.25" customHeight="1" thickBot="1" x14ac:dyDescent="0.25">
      <c r="A340" s="4">
        <f>IFERROR(VLOOKUP(B340,'[1]DADOS (OCULTAR)'!$Q$3:$S$136,3,0),"")</f>
        <v>9767633000447</v>
      </c>
      <c r="B340" s="5" t="s">
        <v>9</v>
      </c>
      <c r="C340" s="6">
        <v>59152107000106</v>
      </c>
      <c r="D340" s="7" t="s">
        <v>861</v>
      </c>
      <c r="E340" s="8" t="s">
        <v>862</v>
      </c>
      <c r="F340" s="9">
        <v>45748</v>
      </c>
      <c r="G340" s="9">
        <v>46478</v>
      </c>
      <c r="H340" s="12">
        <v>0</v>
      </c>
      <c r="I340" s="13" t="s">
        <v>850</v>
      </c>
    </row>
    <row r="341" spans="1:9" ht="20.25" customHeight="1" thickBot="1" x14ac:dyDescent="0.25">
      <c r="A341" s="4">
        <f>IFERROR(VLOOKUP(B341,'[1]DADOS (OCULTAR)'!$Q$3:$S$136,3,0),"")</f>
        <v>9767633000447</v>
      </c>
      <c r="B341" s="5" t="s">
        <v>9</v>
      </c>
      <c r="C341" s="6">
        <v>59887942000186</v>
      </c>
      <c r="D341" s="7" t="s">
        <v>863</v>
      </c>
      <c r="E341" s="8" t="s">
        <v>864</v>
      </c>
      <c r="F341" s="9">
        <v>45748</v>
      </c>
      <c r="G341" s="9">
        <v>46478</v>
      </c>
      <c r="H341" s="12">
        <v>0</v>
      </c>
      <c r="I341" s="13" t="s">
        <v>865</v>
      </c>
    </row>
    <row r="342" spans="1:9" ht="20.25" customHeight="1" thickBot="1" x14ac:dyDescent="0.25">
      <c r="A342" s="4">
        <f>IFERROR(VLOOKUP(B342,'[1]DADOS (OCULTAR)'!$Q$3:$S$136,3,0),"")</f>
        <v>9767633000447</v>
      </c>
      <c r="B342" s="5" t="s">
        <v>9</v>
      </c>
      <c r="C342" s="6">
        <v>42159107000127</v>
      </c>
      <c r="D342" s="7" t="s">
        <v>866</v>
      </c>
      <c r="E342" s="8" t="s">
        <v>867</v>
      </c>
      <c r="F342" s="9">
        <v>45748</v>
      </c>
      <c r="G342" s="9">
        <v>46478</v>
      </c>
      <c r="H342" s="12">
        <v>0</v>
      </c>
      <c r="I342" s="13" t="s">
        <v>868</v>
      </c>
    </row>
    <row r="343" spans="1:9" ht="20.25" customHeight="1" thickBot="1" x14ac:dyDescent="0.25">
      <c r="A343" s="4">
        <f>IFERROR(VLOOKUP(B343,'[1]DADOS (OCULTAR)'!$Q$3:$S$136,3,0),"")</f>
        <v>9767633000447</v>
      </c>
      <c r="B343" s="5" t="s">
        <v>9</v>
      </c>
      <c r="C343" s="6">
        <v>20160797000100</v>
      </c>
      <c r="D343" s="7" t="s">
        <v>869</v>
      </c>
      <c r="E343" s="8" t="s">
        <v>870</v>
      </c>
      <c r="F343" s="9">
        <v>45733</v>
      </c>
      <c r="G343" s="9">
        <v>46098</v>
      </c>
      <c r="H343" s="12">
        <v>0</v>
      </c>
      <c r="I343" s="13" t="s">
        <v>871</v>
      </c>
    </row>
    <row r="344" spans="1:9" ht="20.25" customHeight="1" thickBot="1" x14ac:dyDescent="0.25">
      <c r="A344" s="4">
        <f>IFERROR(VLOOKUP(B344,'[1]DADOS (OCULTAR)'!$Q$3:$S$136,3,0),"")</f>
        <v>9767633000447</v>
      </c>
      <c r="B344" s="5" t="s">
        <v>9</v>
      </c>
      <c r="C344" s="6">
        <v>17921890000177</v>
      </c>
      <c r="D344" s="7" t="s">
        <v>872</v>
      </c>
      <c r="E344" s="8" t="s">
        <v>873</v>
      </c>
      <c r="F344" s="9">
        <v>45778</v>
      </c>
      <c r="G344" s="9">
        <v>46508</v>
      </c>
      <c r="H344" s="12">
        <v>0</v>
      </c>
      <c r="I344" s="13" t="s">
        <v>874</v>
      </c>
    </row>
    <row r="345" spans="1:9" ht="20.25" customHeight="1" thickBot="1" x14ac:dyDescent="0.25">
      <c r="A345" s="4">
        <f>IFERROR(VLOOKUP(B345,'[1]DADOS (OCULTAR)'!$Q$3:$S$136,3,0),"")</f>
        <v>9767633000447</v>
      </c>
      <c r="B345" s="5" t="s">
        <v>9</v>
      </c>
      <c r="C345" s="6">
        <v>48146804000120</v>
      </c>
      <c r="D345" s="7" t="s">
        <v>875</v>
      </c>
      <c r="E345" s="8" t="s">
        <v>876</v>
      </c>
      <c r="F345" s="9">
        <v>45806</v>
      </c>
      <c r="G345" s="9">
        <v>46171</v>
      </c>
      <c r="H345" s="12">
        <v>0</v>
      </c>
      <c r="I345" s="13" t="s">
        <v>877</v>
      </c>
    </row>
    <row r="346" spans="1:9" ht="20.25" customHeight="1" thickBot="1" x14ac:dyDescent="0.25">
      <c r="A346" s="4">
        <f>IFERROR(VLOOKUP(B346,'[1]DADOS (OCULTAR)'!$Q$3:$S$136,3,0),"")</f>
        <v>9767633000447</v>
      </c>
      <c r="B346" s="5" t="s">
        <v>9</v>
      </c>
      <c r="C346" s="6">
        <v>52952647000117</v>
      </c>
      <c r="D346" s="7" t="s">
        <v>878</v>
      </c>
      <c r="E346" s="8" t="s">
        <v>509</v>
      </c>
      <c r="F346" s="9">
        <v>45778</v>
      </c>
      <c r="G346" s="9">
        <v>46508</v>
      </c>
      <c r="H346" s="12">
        <v>0</v>
      </c>
      <c r="I346" s="13" t="s">
        <v>879</v>
      </c>
    </row>
    <row r="347" spans="1:9" ht="20.25" customHeight="1" thickBot="1" x14ac:dyDescent="0.25">
      <c r="A347" s="4">
        <f>IFERROR(VLOOKUP(B347,'[1]DADOS (OCULTAR)'!$Q$3:$S$136,3,0),"")</f>
        <v>9767633000447</v>
      </c>
      <c r="B347" s="5" t="s">
        <v>9</v>
      </c>
      <c r="C347" s="6">
        <v>41020578000197</v>
      </c>
      <c r="D347" s="7" t="s">
        <v>880</v>
      </c>
      <c r="E347" s="8" t="s">
        <v>45</v>
      </c>
      <c r="F347" s="9">
        <v>45778</v>
      </c>
      <c r="G347" s="9">
        <v>46508</v>
      </c>
      <c r="H347" s="12">
        <v>0</v>
      </c>
      <c r="I347" s="13" t="s">
        <v>881</v>
      </c>
    </row>
    <row r="348" spans="1:9" ht="20.25" customHeight="1" thickBot="1" x14ac:dyDescent="0.25">
      <c r="A348" s="4">
        <f>IFERROR(VLOOKUP(B348,'[1]DADOS (OCULTAR)'!$Q$3:$S$136,3,0),"")</f>
        <v>9767633000447</v>
      </c>
      <c r="B348" s="5" t="s">
        <v>9</v>
      </c>
      <c r="C348" s="6">
        <v>37192842000100</v>
      </c>
      <c r="D348" s="7" t="s">
        <v>882</v>
      </c>
      <c r="E348" s="8" t="s">
        <v>45</v>
      </c>
      <c r="F348" s="9">
        <v>45778</v>
      </c>
      <c r="G348" s="9">
        <v>46508</v>
      </c>
      <c r="H348" s="12">
        <v>0</v>
      </c>
      <c r="I348" s="13" t="s">
        <v>883</v>
      </c>
    </row>
    <row r="349" spans="1:9" ht="20.25" customHeight="1" thickBot="1" x14ac:dyDescent="0.25">
      <c r="A349" s="4">
        <f>IFERROR(VLOOKUP(B349,'[1]DADOS (OCULTAR)'!$Q$3:$S$136,3,0),"")</f>
        <v>9767633000447</v>
      </c>
      <c r="B349" s="5" t="s">
        <v>9</v>
      </c>
      <c r="C349" s="6">
        <v>55276727000198</v>
      </c>
      <c r="D349" s="7" t="s">
        <v>884</v>
      </c>
      <c r="E349" s="8" t="s">
        <v>45</v>
      </c>
      <c r="F349" s="9">
        <v>45778</v>
      </c>
      <c r="G349" s="9">
        <v>46508</v>
      </c>
      <c r="H349" s="12">
        <v>0</v>
      </c>
      <c r="I349" s="13" t="s">
        <v>885</v>
      </c>
    </row>
    <row r="350" spans="1:9" ht="20.25" customHeight="1" thickBot="1" x14ac:dyDescent="0.25">
      <c r="A350" s="4">
        <f>IFERROR(VLOOKUP(B350,'[1]DADOS (OCULTAR)'!$Q$3:$S$136,3,0),"")</f>
        <v>9767633000447</v>
      </c>
      <c r="B350" s="5" t="s">
        <v>9</v>
      </c>
      <c r="C350" s="6">
        <v>17976681000120</v>
      </c>
      <c r="D350" s="7" t="s">
        <v>886</v>
      </c>
      <c r="E350" s="8" t="s">
        <v>887</v>
      </c>
      <c r="F350" s="9">
        <v>45820</v>
      </c>
      <c r="G350" s="9">
        <v>45880</v>
      </c>
      <c r="H350" s="12">
        <v>0</v>
      </c>
      <c r="I350" s="13" t="s">
        <v>888</v>
      </c>
    </row>
    <row r="351" spans="1:9" ht="20.25" customHeight="1" thickBot="1" x14ac:dyDescent="0.25">
      <c r="A351" s="4">
        <f>IFERROR(VLOOKUP(B351,'[1]DADOS (OCULTAR)'!$Q$3:$S$136,3,0),"")</f>
        <v>9767633000447</v>
      </c>
      <c r="B351" s="5" t="s">
        <v>9</v>
      </c>
      <c r="C351" s="6">
        <v>29932922000119</v>
      </c>
      <c r="D351" s="7" t="s">
        <v>889</v>
      </c>
      <c r="E351" s="8" t="s">
        <v>890</v>
      </c>
      <c r="F351" s="9">
        <v>45821</v>
      </c>
      <c r="G351" s="9">
        <v>45850</v>
      </c>
      <c r="H351" s="12">
        <v>0</v>
      </c>
      <c r="I351" s="13" t="s">
        <v>891</v>
      </c>
    </row>
    <row r="352" spans="1:9" ht="20.25" customHeight="1" thickBot="1" x14ac:dyDescent="0.25">
      <c r="A352" s="4">
        <f>IFERROR(VLOOKUP(B352,'[1]DADOS (OCULTAR)'!$Q$3:$S$136,3,0),"")</f>
        <v>9767633000447</v>
      </c>
      <c r="B352" s="5" t="s">
        <v>9</v>
      </c>
      <c r="C352" s="6">
        <v>35470630000104</v>
      </c>
      <c r="D352" s="7" t="s">
        <v>892</v>
      </c>
      <c r="E352" s="8" t="s">
        <v>45</v>
      </c>
      <c r="F352" s="9">
        <v>45809</v>
      </c>
      <c r="G352" s="9">
        <v>46539</v>
      </c>
      <c r="H352" s="12">
        <v>0</v>
      </c>
      <c r="I352" s="13" t="s">
        <v>893</v>
      </c>
    </row>
    <row r="353" spans="1:9" ht="20.25" customHeight="1" thickBot="1" x14ac:dyDescent="0.25">
      <c r="A353" s="4">
        <f>IFERROR(VLOOKUP(B353,'[1]DADOS (OCULTAR)'!$Q$3:$S$136,3,0),"")</f>
        <v>9767633000447</v>
      </c>
      <c r="B353" s="5" t="s">
        <v>9</v>
      </c>
      <c r="C353" s="6">
        <v>61307065000179</v>
      </c>
      <c r="D353" s="7" t="s">
        <v>894</v>
      </c>
      <c r="E353" s="8" t="s">
        <v>45</v>
      </c>
      <c r="F353" s="9">
        <v>45809</v>
      </c>
      <c r="G353" s="9">
        <v>46539</v>
      </c>
      <c r="H353" s="12">
        <v>0</v>
      </c>
      <c r="I353" s="13" t="s">
        <v>895</v>
      </c>
    </row>
    <row r="354" spans="1:9" ht="20.25" customHeight="1" thickBot="1" x14ac:dyDescent="0.25">
      <c r="A354" s="4">
        <f>IFERROR(VLOOKUP(B354,'[1]DADOS (OCULTAR)'!$Q$3:$S$136,3,0),"")</f>
        <v>9767633000447</v>
      </c>
      <c r="B354" s="5" t="s">
        <v>9</v>
      </c>
      <c r="C354" s="6">
        <v>61491806000114</v>
      </c>
      <c r="D354" s="7" t="s">
        <v>896</v>
      </c>
      <c r="E354" s="8" t="s">
        <v>45</v>
      </c>
      <c r="F354" s="9">
        <v>45809</v>
      </c>
      <c r="G354" s="9">
        <v>46539</v>
      </c>
      <c r="H354" s="12">
        <v>0</v>
      </c>
      <c r="I354" s="13" t="s">
        <v>897</v>
      </c>
    </row>
    <row r="355" spans="1:9" ht="20.25" customHeight="1" thickBot="1" x14ac:dyDescent="0.25">
      <c r="A355" s="4">
        <f>IFERROR(VLOOKUP(B355,'[1]DADOS (OCULTAR)'!$Q$3:$S$136,3,0),"")</f>
        <v>9767633000447</v>
      </c>
      <c r="B355" s="5" t="s">
        <v>9</v>
      </c>
      <c r="C355" s="6">
        <v>60255087000170</v>
      </c>
      <c r="D355" s="7" t="s">
        <v>898</v>
      </c>
      <c r="E355" s="8" t="s">
        <v>45</v>
      </c>
      <c r="F355" s="9">
        <v>45809</v>
      </c>
      <c r="G355" s="9">
        <v>46539</v>
      </c>
      <c r="H355" s="12">
        <v>0</v>
      </c>
      <c r="I355" s="13" t="s">
        <v>899</v>
      </c>
    </row>
    <row r="356" spans="1:9" ht="20.25" customHeight="1" thickBot="1" x14ac:dyDescent="0.25">
      <c r="A356" s="4">
        <f>IFERROR(VLOOKUP(B356,'[1]DADOS (OCULTAR)'!$Q$3:$S$136,3,0),"")</f>
        <v>9767633000447</v>
      </c>
      <c r="B356" s="5" t="s">
        <v>9</v>
      </c>
      <c r="C356" s="6">
        <v>51184344000139</v>
      </c>
      <c r="D356" s="7" t="s">
        <v>900</v>
      </c>
      <c r="E356" s="8" t="s">
        <v>45</v>
      </c>
      <c r="F356" s="9">
        <v>45809</v>
      </c>
      <c r="G356" s="9">
        <v>46539</v>
      </c>
      <c r="H356" s="12">
        <v>0</v>
      </c>
      <c r="I356" s="13" t="s">
        <v>901</v>
      </c>
    </row>
    <row r="357" spans="1:9" ht="20.25" customHeight="1" thickBot="1" x14ac:dyDescent="0.25">
      <c r="A357" s="4">
        <f>IFERROR(VLOOKUP(B357,'[1]DADOS (OCULTAR)'!$Q$3:$S$136,3,0),"")</f>
        <v>9767633000447</v>
      </c>
      <c r="B357" s="5" t="s">
        <v>9</v>
      </c>
      <c r="C357" s="6">
        <v>61374731000191</v>
      </c>
      <c r="D357" s="7" t="s">
        <v>902</v>
      </c>
      <c r="E357" s="8" t="s">
        <v>45</v>
      </c>
      <c r="F357" s="9">
        <v>45809</v>
      </c>
      <c r="G357" s="9">
        <v>46539</v>
      </c>
      <c r="H357" s="12">
        <v>0</v>
      </c>
      <c r="I357" s="13" t="s">
        <v>903</v>
      </c>
    </row>
    <row r="358" spans="1:9" ht="20.25" customHeight="1" thickBot="1" x14ac:dyDescent="0.25">
      <c r="A358" s="4">
        <f>IFERROR(VLOOKUP(B358,'[1]DADOS (OCULTAR)'!$Q$3:$S$136,3,0),"")</f>
        <v>9767633000447</v>
      </c>
      <c r="B358" s="5" t="s">
        <v>9</v>
      </c>
      <c r="C358" s="6">
        <v>1781439000161</v>
      </c>
      <c r="D358" s="7" t="s">
        <v>904</v>
      </c>
      <c r="E358" s="8" t="s">
        <v>45</v>
      </c>
      <c r="F358" s="9">
        <v>45809</v>
      </c>
      <c r="G358" s="9">
        <v>46539</v>
      </c>
      <c r="H358" s="12">
        <v>0</v>
      </c>
      <c r="I358" s="13" t="s">
        <v>905</v>
      </c>
    </row>
    <row r="359" spans="1:9" ht="20.25" customHeight="1" thickBot="1" x14ac:dyDescent="0.25">
      <c r="A359" s="4">
        <f>IFERROR(VLOOKUP(B359,'[1]DADOS (OCULTAR)'!$Q$3:$S$136,3,0),"")</f>
        <v>9767633000447</v>
      </c>
      <c r="B359" s="5" t="s">
        <v>9</v>
      </c>
      <c r="C359" s="6">
        <v>61164979000128</v>
      </c>
      <c r="D359" s="7" t="s">
        <v>906</v>
      </c>
      <c r="E359" s="8" t="s">
        <v>45</v>
      </c>
      <c r="F359" s="9">
        <v>45809</v>
      </c>
      <c r="G359" s="9">
        <v>46539</v>
      </c>
      <c r="H359" s="12">
        <v>0</v>
      </c>
      <c r="I359" s="13" t="s">
        <v>907</v>
      </c>
    </row>
    <row r="360" spans="1:9" ht="20.25" customHeight="1" thickBot="1" x14ac:dyDescent="0.25">
      <c r="A360" s="4">
        <f>IFERROR(VLOOKUP(B360,'[1]DADOS (OCULTAR)'!$Q$3:$S$136,3,0),"")</f>
        <v>9767633000447</v>
      </c>
      <c r="B360" s="5" t="s">
        <v>9</v>
      </c>
      <c r="C360" s="6">
        <v>53306892000110</v>
      </c>
      <c r="D360" s="7" t="s">
        <v>908</v>
      </c>
      <c r="E360" s="8" t="s">
        <v>45</v>
      </c>
      <c r="F360" s="9">
        <v>45809</v>
      </c>
      <c r="G360" s="9">
        <v>46539</v>
      </c>
      <c r="H360" s="12">
        <v>0</v>
      </c>
      <c r="I360" s="13" t="s">
        <v>909</v>
      </c>
    </row>
    <row r="361" spans="1:9" ht="20.25" customHeight="1" thickBot="1" x14ac:dyDescent="0.25">
      <c r="A361" s="4">
        <f>IFERROR(VLOOKUP(B361,'[1]DADOS (OCULTAR)'!$Q$3:$S$136,3,0),"")</f>
        <v>9767633000447</v>
      </c>
      <c r="B361" s="5" t="s">
        <v>9</v>
      </c>
      <c r="C361" s="6">
        <v>57925608000144</v>
      </c>
      <c r="D361" s="7" t="s">
        <v>910</v>
      </c>
      <c r="E361" s="8" t="s">
        <v>45</v>
      </c>
      <c r="F361" s="9">
        <v>45809</v>
      </c>
      <c r="G361" s="9">
        <v>46539</v>
      </c>
      <c r="H361" s="12">
        <v>0</v>
      </c>
      <c r="I361" s="13" t="s">
        <v>911</v>
      </c>
    </row>
    <row r="362" spans="1:9" ht="20.25" customHeight="1" thickBot="1" x14ac:dyDescent="0.25">
      <c r="A362" s="4">
        <f>IFERROR(VLOOKUP(B362,'[1]DADOS (OCULTAR)'!$Q$3:$S$136,3,0),"")</f>
        <v>9767633000447</v>
      </c>
      <c r="B362" s="5" t="s">
        <v>9</v>
      </c>
      <c r="C362" s="6">
        <v>60944430000193</v>
      </c>
      <c r="D362" s="7" t="s">
        <v>912</v>
      </c>
      <c r="E362" s="8" t="s">
        <v>45</v>
      </c>
      <c r="F362" s="9">
        <v>45809</v>
      </c>
      <c r="G362" s="9">
        <v>46539</v>
      </c>
      <c r="H362" s="12">
        <v>0</v>
      </c>
      <c r="I362" s="13" t="s">
        <v>913</v>
      </c>
    </row>
    <row r="363" spans="1:9" ht="20.25" customHeight="1" thickBot="1" x14ac:dyDescent="0.25">
      <c r="A363" s="4">
        <f>IFERROR(VLOOKUP(B363,'[1]DADOS (OCULTAR)'!$Q$3:$S$136,3,0),"")</f>
        <v>9767633000447</v>
      </c>
      <c r="B363" s="5" t="s">
        <v>9</v>
      </c>
      <c r="C363" s="6">
        <v>61216234000165</v>
      </c>
      <c r="D363" s="7" t="s">
        <v>914</v>
      </c>
      <c r="E363" s="8" t="s">
        <v>45</v>
      </c>
      <c r="F363" s="9">
        <v>45809</v>
      </c>
      <c r="G363" s="9">
        <v>46539</v>
      </c>
      <c r="H363" s="12">
        <v>0</v>
      </c>
      <c r="I363" s="13" t="s">
        <v>915</v>
      </c>
    </row>
    <row r="364" spans="1:9" ht="20.25" customHeight="1" thickBot="1" x14ac:dyDescent="0.25">
      <c r="A364" s="4">
        <f>IFERROR(VLOOKUP(B364,'[1]DADOS (OCULTAR)'!$Q$3:$S$136,3,0),"")</f>
        <v>9767633000447</v>
      </c>
      <c r="B364" s="5" t="s">
        <v>9</v>
      </c>
      <c r="C364" s="6">
        <v>60243934000186</v>
      </c>
      <c r="D364" s="7" t="s">
        <v>916</v>
      </c>
      <c r="E364" s="8" t="s">
        <v>45</v>
      </c>
      <c r="F364" s="9">
        <v>45809</v>
      </c>
      <c r="G364" s="9">
        <v>46539</v>
      </c>
      <c r="H364" s="12">
        <v>0</v>
      </c>
      <c r="I364" s="13" t="s">
        <v>917</v>
      </c>
    </row>
    <row r="365" spans="1:9" ht="20.25" customHeight="1" thickBot="1" x14ac:dyDescent="0.25">
      <c r="A365" s="4">
        <f>IFERROR(VLOOKUP(B365,'[1]DADOS (OCULTAR)'!$Q$3:$S$136,3,0),"")</f>
        <v>9767633000447</v>
      </c>
      <c r="B365" s="5" t="s">
        <v>9</v>
      </c>
      <c r="C365" s="6">
        <v>61123571000108</v>
      </c>
      <c r="D365" s="7" t="s">
        <v>918</v>
      </c>
      <c r="E365" s="8" t="s">
        <v>45</v>
      </c>
      <c r="F365" s="9">
        <v>45809</v>
      </c>
      <c r="G365" s="9">
        <v>46539</v>
      </c>
      <c r="H365" s="12">
        <v>0</v>
      </c>
      <c r="I365" s="13" t="s">
        <v>919</v>
      </c>
    </row>
    <row r="366" spans="1:9" ht="20.25" customHeight="1" thickBot="1" x14ac:dyDescent="0.25">
      <c r="A366" s="4">
        <f>IFERROR(VLOOKUP(B366,'[1]DADOS (OCULTAR)'!$Q$3:$S$136,3,0),"")</f>
        <v>9767633000447</v>
      </c>
      <c r="B366" s="5" t="s">
        <v>9</v>
      </c>
      <c r="C366" s="6">
        <v>48375731000148</v>
      </c>
      <c r="D366" s="7" t="s">
        <v>920</v>
      </c>
      <c r="E366" s="8" t="s">
        <v>45</v>
      </c>
      <c r="F366" s="9">
        <v>45809</v>
      </c>
      <c r="G366" s="9">
        <v>46539</v>
      </c>
      <c r="H366" s="12">
        <v>0</v>
      </c>
      <c r="I366" s="13" t="s">
        <v>921</v>
      </c>
    </row>
    <row r="367" spans="1:9" ht="20.25" customHeight="1" thickBot="1" x14ac:dyDescent="0.25">
      <c r="A367" s="4">
        <f>IFERROR(VLOOKUP(B367,'[1]DADOS (OCULTAR)'!$Q$3:$S$136,3,0),"")</f>
        <v>9767633000447</v>
      </c>
      <c r="B367" s="5" t="s">
        <v>9</v>
      </c>
      <c r="C367" s="6">
        <v>51389739000178</v>
      </c>
      <c r="D367" s="7" t="s">
        <v>922</v>
      </c>
      <c r="E367" s="8" t="s">
        <v>45</v>
      </c>
      <c r="F367" s="9">
        <v>45809</v>
      </c>
      <c r="G367" s="9">
        <v>46539</v>
      </c>
      <c r="H367" s="12">
        <v>0</v>
      </c>
      <c r="I367" s="13" t="s">
        <v>923</v>
      </c>
    </row>
    <row r="368" spans="1:9" ht="20.25" customHeight="1" thickBot="1" x14ac:dyDescent="0.25">
      <c r="A368" s="4">
        <f>IFERROR(VLOOKUP(B368,'[1]DADOS (OCULTAR)'!$Q$3:$S$136,3,0),"")</f>
        <v>9767633000447</v>
      </c>
      <c r="B368" s="5" t="s">
        <v>9</v>
      </c>
      <c r="C368" s="6">
        <v>39725375000154</v>
      </c>
      <c r="D368" s="7" t="s">
        <v>924</v>
      </c>
      <c r="E368" s="8" t="s">
        <v>45</v>
      </c>
      <c r="F368" s="9">
        <v>45809</v>
      </c>
      <c r="G368" s="9">
        <v>46539</v>
      </c>
      <c r="H368" s="12">
        <v>0</v>
      </c>
      <c r="I368" s="13" t="s">
        <v>925</v>
      </c>
    </row>
    <row r="369" spans="1:9" ht="20.25" customHeight="1" thickBot="1" x14ac:dyDescent="0.25">
      <c r="A369" s="4">
        <f>IFERROR(VLOOKUP(B369,'[1]DADOS (OCULTAR)'!$Q$3:$S$136,3,0),"")</f>
        <v>9767633000447</v>
      </c>
      <c r="B369" s="5" t="s">
        <v>9</v>
      </c>
      <c r="C369" s="6">
        <v>61732786000126</v>
      </c>
      <c r="D369" s="7" t="s">
        <v>926</v>
      </c>
      <c r="E369" s="8" t="s">
        <v>45</v>
      </c>
      <c r="F369" s="9">
        <v>45839</v>
      </c>
      <c r="G369" s="9">
        <v>46569</v>
      </c>
      <c r="H369" s="12">
        <v>0</v>
      </c>
      <c r="I369" s="13" t="s">
        <v>927</v>
      </c>
    </row>
    <row r="370" spans="1:9" ht="20.25" customHeight="1" thickBot="1" x14ac:dyDescent="0.25">
      <c r="A370" s="4">
        <f>IFERROR(VLOOKUP(B370,'[1]DADOS (OCULTAR)'!$Q$3:$S$136,3,0),"")</f>
        <v>9767633000447</v>
      </c>
      <c r="B370" s="5" t="s">
        <v>9</v>
      </c>
      <c r="C370" s="6">
        <v>53182142000183</v>
      </c>
      <c r="D370" s="7" t="s">
        <v>928</v>
      </c>
      <c r="E370" s="8" t="s">
        <v>45</v>
      </c>
      <c r="F370" s="9">
        <v>45839</v>
      </c>
      <c r="G370" s="9">
        <v>46569</v>
      </c>
      <c r="H370" s="12">
        <v>0</v>
      </c>
      <c r="I370" s="13" t="s">
        <v>929</v>
      </c>
    </row>
    <row r="371" spans="1:9" ht="20.25" customHeight="1" thickBot="1" x14ac:dyDescent="0.25">
      <c r="A371" s="4">
        <f>IFERROR(VLOOKUP(B371,'[1]DADOS (OCULTAR)'!$Q$3:$S$136,3,0),"")</f>
        <v>9767633000447</v>
      </c>
      <c r="B371" s="5" t="s">
        <v>9</v>
      </c>
      <c r="C371" s="6">
        <v>57969211000154</v>
      </c>
      <c r="D371" s="7" t="s">
        <v>930</v>
      </c>
      <c r="E371" s="8" t="s">
        <v>45</v>
      </c>
      <c r="F371" s="9">
        <v>45839</v>
      </c>
      <c r="G371" s="9">
        <v>46569</v>
      </c>
      <c r="H371" s="12">
        <v>0</v>
      </c>
      <c r="I371" s="13" t="s">
        <v>931</v>
      </c>
    </row>
    <row r="372" spans="1:9" ht="20.25" customHeight="1" thickBot="1" x14ac:dyDescent="0.25">
      <c r="A372" s="4">
        <f>IFERROR(VLOOKUP(B372,'[1]DADOS (OCULTAR)'!$Q$3:$S$136,3,0),"")</f>
        <v>9767633000447</v>
      </c>
      <c r="B372" s="5" t="s">
        <v>9</v>
      </c>
      <c r="C372" s="6">
        <v>62065232000185</v>
      </c>
      <c r="D372" s="7" t="s">
        <v>932</v>
      </c>
      <c r="E372" s="8" t="s">
        <v>45</v>
      </c>
      <c r="F372" s="9">
        <v>45839</v>
      </c>
      <c r="G372" s="9">
        <v>46569</v>
      </c>
      <c r="H372" s="12">
        <v>0</v>
      </c>
      <c r="I372" s="13" t="s">
        <v>933</v>
      </c>
    </row>
    <row r="373" spans="1:9" ht="20.25" customHeight="1" thickBot="1" x14ac:dyDescent="0.25">
      <c r="A373" s="4">
        <f>IFERROR(VLOOKUP(B373,'[1]DADOS (OCULTAR)'!$Q$3:$S$136,3,0),"")</f>
        <v>9767633000447</v>
      </c>
      <c r="B373" s="5" t="s">
        <v>9</v>
      </c>
      <c r="C373" s="6">
        <v>61588335000167</v>
      </c>
      <c r="D373" s="7" t="s">
        <v>934</v>
      </c>
      <c r="E373" s="8" t="s">
        <v>45</v>
      </c>
      <c r="F373" s="9">
        <v>45839</v>
      </c>
      <c r="G373" s="9">
        <v>46569</v>
      </c>
      <c r="H373" s="12">
        <v>0</v>
      </c>
      <c r="I373" s="13" t="s">
        <v>935</v>
      </c>
    </row>
    <row r="374" spans="1:9" ht="20.25" customHeight="1" thickBot="1" x14ac:dyDescent="0.25">
      <c r="A374" s="4">
        <f>IFERROR(VLOOKUP(B374,'[1]DADOS (OCULTAR)'!$Q$3:$S$136,3,0),"")</f>
        <v>9767633000447</v>
      </c>
      <c r="B374" s="5" t="s">
        <v>9</v>
      </c>
      <c r="C374" s="6">
        <v>61018288000116</v>
      </c>
      <c r="D374" s="7" t="s">
        <v>936</v>
      </c>
      <c r="E374" s="8" t="s">
        <v>45</v>
      </c>
      <c r="F374" s="9">
        <v>45839</v>
      </c>
      <c r="G374" s="9">
        <v>46569</v>
      </c>
      <c r="H374" s="12">
        <v>0</v>
      </c>
      <c r="I374" s="13" t="s">
        <v>937</v>
      </c>
    </row>
    <row r="375" spans="1:9" ht="20.25" customHeight="1" thickBot="1" x14ac:dyDescent="0.25">
      <c r="A375" s="4">
        <f>IFERROR(VLOOKUP(B375,'[1]DADOS (OCULTAR)'!$Q$3:$S$136,3,0),"")</f>
        <v>9767633000447</v>
      </c>
      <c r="B375" s="5" t="s">
        <v>9</v>
      </c>
      <c r="C375" s="6">
        <v>40407276000103</v>
      </c>
      <c r="D375" s="7" t="s">
        <v>938</v>
      </c>
      <c r="E375" s="8" t="s">
        <v>45</v>
      </c>
      <c r="F375" s="9">
        <v>45147</v>
      </c>
      <c r="G375" s="9">
        <v>45513</v>
      </c>
      <c r="H375" s="12">
        <v>0</v>
      </c>
      <c r="I375" s="13" t="s">
        <v>939</v>
      </c>
    </row>
    <row r="376" spans="1:9" ht="20.25" customHeight="1" thickBot="1" x14ac:dyDescent="0.25">
      <c r="A376" s="4">
        <f>IFERROR(VLOOKUP(B376,'[1]DADOS (OCULTAR)'!$Q$3:$S$136,3,0),"")</f>
        <v>9767633000447</v>
      </c>
      <c r="B376" s="5" t="s">
        <v>9</v>
      </c>
      <c r="C376" s="6">
        <v>61185922000105</v>
      </c>
      <c r="D376" s="7" t="s">
        <v>940</v>
      </c>
      <c r="E376" s="8" t="s">
        <v>941</v>
      </c>
      <c r="F376" s="9">
        <v>45894</v>
      </c>
      <c r="G376" s="9">
        <v>46259</v>
      </c>
      <c r="H376" s="12">
        <v>0</v>
      </c>
      <c r="I376" s="13" t="s">
        <v>942</v>
      </c>
    </row>
    <row r="377" spans="1:9" ht="20.25" customHeight="1" thickBot="1" x14ac:dyDescent="0.25">
      <c r="A377" s="4">
        <f>IFERROR(VLOOKUP(B377,'[1]DADOS (OCULTAR)'!$Q$3:$S$136,3,0),"")</f>
        <v>9767633000447</v>
      </c>
      <c r="B377" s="5" t="s">
        <v>9</v>
      </c>
      <c r="C377" s="6">
        <v>8664366000177</v>
      </c>
      <c r="D377" s="7" t="s">
        <v>943</v>
      </c>
      <c r="E377" s="8" t="s">
        <v>944</v>
      </c>
      <c r="F377" s="9">
        <v>45894</v>
      </c>
      <c r="G377" s="9">
        <v>46624</v>
      </c>
      <c r="H377" s="12">
        <v>0</v>
      </c>
      <c r="I377" s="13" t="s">
        <v>945</v>
      </c>
    </row>
    <row r="378" spans="1:9" ht="20.25" customHeight="1" thickBot="1" x14ac:dyDescent="0.25">
      <c r="A378" s="4">
        <f>IFERROR(VLOOKUP(B378,'[1]DADOS (OCULTAR)'!$Q$3:$S$136,3,0),"")</f>
        <v>9767633000447</v>
      </c>
      <c r="B378" s="5" t="s">
        <v>9</v>
      </c>
      <c r="C378" s="6">
        <v>17976681000120</v>
      </c>
      <c r="D378" s="7" t="s">
        <v>946</v>
      </c>
      <c r="E378" s="8" t="s">
        <v>947</v>
      </c>
      <c r="F378" s="9">
        <v>45820</v>
      </c>
      <c r="G378" s="9">
        <v>45880</v>
      </c>
      <c r="H378" s="12">
        <v>0</v>
      </c>
      <c r="I378" s="13" t="s">
        <v>888</v>
      </c>
    </row>
    <row r="379" spans="1:9" ht="20.25" customHeight="1" thickBot="1" x14ac:dyDescent="0.25">
      <c r="A379" s="4">
        <f>IFERROR(VLOOKUP(B379,'[1]DADOS (OCULTAR)'!$Q$3:$S$136,3,0),"")</f>
        <v>9767633000447</v>
      </c>
      <c r="B379" s="5" t="s">
        <v>9</v>
      </c>
      <c r="C379" s="6">
        <v>61634381000155</v>
      </c>
      <c r="D379" s="7" t="s">
        <v>948</v>
      </c>
      <c r="E379" s="8" t="s">
        <v>45</v>
      </c>
      <c r="F379" s="9">
        <v>45870</v>
      </c>
      <c r="G379" s="9">
        <v>46600</v>
      </c>
      <c r="H379" s="12">
        <v>0</v>
      </c>
      <c r="I379" s="13" t="s">
        <v>949</v>
      </c>
    </row>
    <row r="380" spans="1:9" ht="20.25" customHeight="1" thickBot="1" x14ac:dyDescent="0.25">
      <c r="A380" s="4">
        <f>IFERROR(VLOOKUP(B380,'[1]DADOS (OCULTAR)'!$Q$3:$S$136,3,0),"")</f>
        <v>9767633000447</v>
      </c>
      <c r="B380" s="5" t="s">
        <v>9</v>
      </c>
      <c r="C380" s="6">
        <v>61938917000126</v>
      </c>
      <c r="D380" s="7" t="s">
        <v>950</v>
      </c>
      <c r="E380" s="8" t="s">
        <v>45</v>
      </c>
      <c r="F380" s="9">
        <v>45870</v>
      </c>
      <c r="G380" s="9">
        <v>46600</v>
      </c>
      <c r="H380" s="12">
        <v>0</v>
      </c>
      <c r="I380" s="13" t="s">
        <v>951</v>
      </c>
    </row>
    <row r="381" spans="1:9" ht="20.25" customHeight="1" thickBot="1" x14ac:dyDescent="0.25">
      <c r="A381" s="4">
        <f>IFERROR(VLOOKUP(B381,'[1]DADOS (OCULTAR)'!$Q$3:$S$136,3,0),"")</f>
        <v>9767633000447</v>
      </c>
      <c r="B381" s="5" t="s">
        <v>9</v>
      </c>
      <c r="C381" s="6">
        <v>48540152000103</v>
      </c>
      <c r="D381" s="7" t="s">
        <v>952</v>
      </c>
      <c r="E381" s="8" t="s">
        <v>45</v>
      </c>
      <c r="F381" s="9">
        <v>45870</v>
      </c>
      <c r="G381" s="9">
        <v>46600</v>
      </c>
      <c r="H381" s="12">
        <v>0</v>
      </c>
      <c r="I381" s="13" t="s">
        <v>953</v>
      </c>
    </row>
    <row r="382" spans="1:9" ht="20.25" customHeight="1" thickBot="1" x14ac:dyDescent="0.25">
      <c r="A382" s="4">
        <f>IFERROR(VLOOKUP(B382,'[1]DADOS (OCULTAR)'!$Q$3:$S$136,3,0),"")</f>
        <v>9767633000447</v>
      </c>
      <c r="B382" s="5" t="s">
        <v>9</v>
      </c>
      <c r="C382" s="6">
        <v>62273146000168</v>
      </c>
      <c r="D382" s="7" t="s">
        <v>954</v>
      </c>
      <c r="E382" s="8" t="s">
        <v>45</v>
      </c>
      <c r="F382" s="9">
        <v>45870</v>
      </c>
      <c r="G382" s="9">
        <v>46600</v>
      </c>
      <c r="H382" s="12">
        <v>0</v>
      </c>
      <c r="I382" s="13" t="s">
        <v>955</v>
      </c>
    </row>
    <row r="383" spans="1:9" ht="20.25" customHeight="1" thickBot="1" x14ac:dyDescent="0.25">
      <c r="A383" s="4">
        <f>IFERROR(VLOOKUP(B383,'[1]DADOS (OCULTAR)'!$Q$3:$S$136,3,0),"")</f>
        <v>9767633000447</v>
      </c>
      <c r="B383" s="5" t="s">
        <v>9</v>
      </c>
      <c r="C383" s="6">
        <v>62111668000163</v>
      </c>
      <c r="D383" s="7" t="s">
        <v>956</v>
      </c>
      <c r="E383" s="8" t="s">
        <v>45</v>
      </c>
      <c r="F383" s="9">
        <v>45870</v>
      </c>
      <c r="G383" s="9">
        <v>46600</v>
      </c>
      <c r="H383" s="12">
        <v>0</v>
      </c>
      <c r="I383" s="13" t="s">
        <v>957</v>
      </c>
    </row>
    <row r="384" spans="1:9" ht="20.25" customHeight="1" thickBot="1" x14ac:dyDescent="0.25">
      <c r="A384" s="4">
        <f>IFERROR(VLOOKUP(B384,'[1]DADOS (OCULTAR)'!$Q$3:$S$136,3,0),"")</f>
        <v>9767633000447</v>
      </c>
      <c r="B384" s="5" t="s">
        <v>9</v>
      </c>
      <c r="C384" s="6">
        <v>58676949000196</v>
      </c>
      <c r="D384" s="7" t="s">
        <v>789</v>
      </c>
      <c r="E384" s="8" t="s">
        <v>45</v>
      </c>
      <c r="F384" s="9">
        <v>45627</v>
      </c>
      <c r="G384" s="9">
        <v>46357</v>
      </c>
      <c r="H384" s="12">
        <v>0</v>
      </c>
      <c r="I384" s="13" t="s">
        <v>791</v>
      </c>
    </row>
    <row r="385" spans="1:9" ht="20.25" customHeight="1" thickBot="1" x14ac:dyDescent="0.25">
      <c r="A385" s="4">
        <f>IFERROR(VLOOKUP(B385,'[1]DADOS (OCULTAR)'!$Q$3:$S$136,3,0),"")</f>
        <v>9767633000447</v>
      </c>
      <c r="B385" s="5" t="s">
        <v>9</v>
      </c>
      <c r="C385" s="6">
        <v>21575301000113</v>
      </c>
      <c r="D385" s="7" t="s">
        <v>958</v>
      </c>
      <c r="E385" s="8" t="s">
        <v>45</v>
      </c>
      <c r="F385" s="9">
        <v>45910</v>
      </c>
      <c r="G385" s="9">
        <v>46640</v>
      </c>
      <c r="H385" s="12">
        <v>0</v>
      </c>
      <c r="I385" s="13" t="s">
        <v>959</v>
      </c>
    </row>
    <row r="386" spans="1:9" ht="20.25" customHeight="1" thickBot="1" x14ac:dyDescent="0.25">
      <c r="A386" s="4">
        <f>IFERROR(VLOOKUP(B386,'[1]DADOS (OCULTAR)'!$Q$3:$S$136,3,0),"")</f>
        <v>9767633000447</v>
      </c>
      <c r="B386" s="5" t="s">
        <v>9</v>
      </c>
      <c r="C386" s="6">
        <v>22658088000176</v>
      </c>
      <c r="D386" s="7" t="s">
        <v>960</v>
      </c>
      <c r="E386" s="8" t="s">
        <v>961</v>
      </c>
      <c r="F386" s="9">
        <v>45915</v>
      </c>
      <c r="G386" s="9">
        <v>45915</v>
      </c>
      <c r="H386" s="12">
        <v>0</v>
      </c>
      <c r="I386" s="13" t="s">
        <v>962</v>
      </c>
    </row>
    <row r="387" spans="1:9" ht="20.25" customHeight="1" thickBot="1" x14ac:dyDescent="0.25">
      <c r="A387" s="4">
        <f>IFERROR(VLOOKUP(B387,'[1]DADOS (OCULTAR)'!$Q$3:$S$136,3,0),"")</f>
        <v>9767633000447</v>
      </c>
      <c r="B387" s="5" t="s">
        <v>9</v>
      </c>
      <c r="C387" s="6">
        <v>62737220000150</v>
      </c>
      <c r="D387" s="7" t="s">
        <v>963</v>
      </c>
      <c r="E387" s="8" t="s">
        <v>45</v>
      </c>
      <c r="F387" s="9">
        <v>45931</v>
      </c>
      <c r="G387" s="9">
        <v>46661</v>
      </c>
      <c r="H387" s="12">
        <v>0</v>
      </c>
      <c r="I387" s="13" t="s">
        <v>964</v>
      </c>
    </row>
    <row r="388" spans="1:9" ht="20.25" customHeight="1" thickBot="1" x14ac:dyDescent="0.25">
      <c r="A388" s="4">
        <f>IFERROR(VLOOKUP(B388,'[1]DADOS (OCULTAR)'!$Q$3:$S$136,3,0),"")</f>
        <v>9767633000447</v>
      </c>
      <c r="B388" s="5" t="s">
        <v>9</v>
      </c>
      <c r="C388" s="6">
        <v>29932471000110</v>
      </c>
      <c r="D388" s="7" t="s">
        <v>965</v>
      </c>
      <c r="E388" s="8" t="s">
        <v>45</v>
      </c>
      <c r="F388" s="9">
        <v>45945</v>
      </c>
      <c r="G388" s="9">
        <v>46310</v>
      </c>
      <c r="H388" s="12">
        <v>0</v>
      </c>
      <c r="I388" s="13" t="s">
        <v>966</v>
      </c>
    </row>
    <row r="389" spans="1:9" ht="20.25" customHeight="1" thickBot="1" x14ac:dyDescent="0.25">
      <c r="A389" s="4">
        <f>IFERROR(VLOOKUP(B389,'[1]DADOS (OCULTAR)'!$Q$3:$S$136,3,0),"")</f>
        <v>9767633000447</v>
      </c>
      <c r="B389" s="5" t="s">
        <v>9</v>
      </c>
      <c r="C389" s="6">
        <v>42710337000132</v>
      </c>
      <c r="D389" s="7" t="s">
        <v>967</v>
      </c>
      <c r="E389" s="8" t="s">
        <v>45</v>
      </c>
      <c r="F389" s="9">
        <v>45945</v>
      </c>
      <c r="G389" s="9">
        <v>46675</v>
      </c>
      <c r="H389" s="12">
        <v>0</v>
      </c>
      <c r="I389" s="13" t="s">
        <v>968</v>
      </c>
    </row>
    <row r="390" spans="1:9" ht="20.25" customHeight="1" thickBot="1" x14ac:dyDescent="0.25">
      <c r="A390" s="4">
        <f>IFERROR(VLOOKUP(B390,'[1]DADOS (OCULTAR)'!$Q$3:$S$136,3,0),"")</f>
        <v>9767633000447</v>
      </c>
      <c r="B390" s="5" t="s">
        <v>9</v>
      </c>
      <c r="C390" s="6">
        <v>58987094000114</v>
      </c>
      <c r="D390" s="7" t="s">
        <v>969</v>
      </c>
      <c r="E390" s="8" t="s">
        <v>45</v>
      </c>
      <c r="F390" s="9">
        <v>45931</v>
      </c>
      <c r="G390" s="9">
        <v>46661</v>
      </c>
      <c r="H390" s="12">
        <v>0</v>
      </c>
      <c r="I390" s="13" t="s">
        <v>970</v>
      </c>
    </row>
    <row r="391" spans="1:9" ht="20.25" customHeight="1" thickBot="1" x14ac:dyDescent="0.25">
      <c r="A391" s="4">
        <f>IFERROR(VLOOKUP(B391,'[1]DADOS (OCULTAR)'!$Q$3:$S$136,3,0),"")</f>
        <v>9767633000447</v>
      </c>
      <c r="B391" s="5" t="s">
        <v>9</v>
      </c>
      <c r="C391" s="6">
        <v>48837046000196</v>
      </c>
      <c r="D391" s="7" t="s">
        <v>971</v>
      </c>
      <c r="E391" s="8" t="s">
        <v>45</v>
      </c>
      <c r="F391" s="9">
        <v>45962</v>
      </c>
      <c r="G391" s="9">
        <v>46692</v>
      </c>
      <c r="H391" s="12">
        <v>0</v>
      </c>
      <c r="I391" s="13" t="s">
        <v>972</v>
      </c>
    </row>
    <row r="392" spans="1:9" ht="20.25" customHeight="1" thickBot="1" x14ac:dyDescent="0.25">
      <c r="A392" s="4">
        <f>IFERROR(VLOOKUP(B392,'[1]DADOS (OCULTAR)'!$Q$3:$S$136,3,0),"")</f>
        <v>9767633000447</v>
      </c>
      <c r="B392" s="5" t="s">
        <v>9</v>
      </c>
      <c r="C392" s="6">
        <v>41779523000165</v>
      </c>
      <c r="D392" s="7" t="s">
        <v>973</v>
      </c>
      <c r="E392" s="8" t="s">
        <v>45</v>
      </c>
      <c r="F392" s="9">
        <v>45962</v>
      </c>
      <c r="G392" s="9">
        <v>46692</v>
      </c>
      <c r="H392" s="12">
        <v>0</v>
      </c>
      <c r="I392" s="13" t="s">
        <v>974</v>
      </c>
    </row>
    <row r="393" spans="1:9" ht="20.25" customHeight="1" thickBot="1" x14ac:dyDescent="0.25">
      <c r="A393" s="4">
        <f>IFERROR(VLOOKUP(B393,'[1]DADOS (OCULTAR)'!$Q$3:$S$136,3,0),"")</f>
        <v>9767633000447</v>
      </c>
      <c r="B393" s="5" t="s">
        <v>9</v>
      </c>
      <c r="C393" s="6">
        <v>58663377000100</v>
      </c>
      <c r="D393" s="7" t="s">
        <v>975</v>
      </c>
      <c r="E393" s="8" t="s">
        <v>45</v>
      </c>
      <c r="F393" s="9">
        <v>45839</v>
      </c>
      <c r="G393" s="9">
        <v>46569</v>
      </c>
      <c r="H393" s="12">
        <v>0</v>
      </c>
      <c r="I393" s="13" t="s">
        <v>976</v>
      </c>
    </row>
    <row r="394" spans="1:9" ht="20.25" customHeight="1" thickBot="1" x14ac:dyDescent="0.25">
      <c r="A394" s="4">
        <f>IFERROR(VLOOKUP(B394,'[1]DADOS (OCULTAR)'!$Q$3:$S$136,3,0),"")</f>
        <v>9767633000447</v>
      </c>
      <c r="B394" s="5" t="s">
        <v>9</v>
      </c>
      <c r="C394" s="6">
        <v>48836367000176</v>
      </c>
      <c r="D394" s="7" t="s">
        <v>977</v>
      </c>
      <c r="E394" s="8" t="s">
        <v>45</v>
      </c>
      <c r="F394" s="9">
        <v>45962</v>
      </c>
      <c r="G394" s="9">
        <v>46692</v>
      </c>
      <c r="H394" s="12">
        <v>0</v>
      </c>
      <c r="I394" s="13" t="s">
        <v>978</v>
      </c>
    </row>
    <row r="395" spans="1:9" ht="20.25" customHeight="1" thickBot="1" x14ac:dyDescent="0.25">
      <c r="A395" s="4">
        <f>IFERROR(VLOOKUP(B395,'[1]DADOS (OCULTAR)'!$Q$3:$S$136,3,0),"")</f>
        <v>9767633000447</v>
      </c>
      <c r="B395" s="5" t="s">
        <v>9</v>
      </c>
      <c r="C395" s="6">
        <v>53522310000132</v>
      </c>
      <c r="D395" s="7" t="s">
        <v>979</v>
      </c>
      <c r="E395" s="8" t="s">
        <v>45</v>
      </c>
      <c r="F395" s="9">
        <v>45962</v>
      </c>
      <c r="G395" s="9">
        <v>46692</v>
      </c>
      <c r="H395" s="12">
        <v>0</v>
      </c>
      <c r="I395" s="13" t="s">
        <v>980</v>
      </c>
    </row>
    <row r="396" spans="1:9" ht="20.25" customHeight="1" thickBot="1" x14ac:dyDescent="0.25">
      <c r="A396" s="4">
        <f>IFERROR(VLOOKUP(B396,'[1]DADOS (OCULTAR)'!$Q$3:$S$136,3,0),"")</f>
        <v>9767633000447</v>
      </c>
      <c r="B396" s="5" t="s">
        <v>9</v>
      </c>
      <c r="C396" s="6">
        <v>53673921000181</v>
      </c>
      <c r="D396" s="7" t="s">
        <v>981</v>
      </c>
      <c r="E396" s="8" t="s">
        <v>45</v>
      </c>
      <c r="F396" s="9">
        <v>45992</v>
      </c>
      <c r="G396" s="9">
        <v>46722</v>
      </c>
      <c r="H396" s="12">
        <v>0</v>
      </c>
      <c r="I396" s="13" t="s">
        <v>982</v>
      </c>
    </row>
    <row r="397" spans="1:9" ht="20.25" customHeight="1" thickBot="1" x14ac:dyDescent="0.25">
      <c r="A397" s="4">
        <f>IFERROR(VLOOKUP(B397,'[1]DADOS (OCULTAR)'!$Q$3:$S$136,3,0),"")</f>
        <v>9767633000447</v>
      </c>
      <c r="B397" s="5" t="s">
        <v>9</v>
      </c>
      <c r="C397" s="6">
        <v>46293686000157</v>
      </c>
      <c r="D397" s="7" t="s">
        <v>983</v>
      </c>
      <c r="E397" s="8" t="s">
        <v>45</v>
      </c>
      <c r="F397" s="9">
        <v>45992</v>
      </c>
      <c r="G397" s="9">
        <v>46722</v>
      </c>
      <c r="H397" s="12">
        <v>0</v>
      </c>
      <c r="I397" s="13" t="s">
        <v>984</v>
      </c>
    </row>
    <row r="398" spans="1:9" ht="20.25" customHeight="1" thickBot="1" x14ac:dyDescent="0.25">
      <c r="A398" s="4">
        <f>IFERROR(VLOOKUP(B398,'[1]DADOS (OCULTAR)'!$Q$3:$S$136,3,0),"")</f>
        <v>9767633000447</v>
      </c>
      <c r="B398" s="5" t="s">
        <v>9</v>
      </c>
      <c r="C398" s="6">
        <v>62304539000191</v>
      </c>
      <c r="D398" s="7" t="s">
        <v>985</v>
      </c>
      <c r="E398" s="8" t="s">
        <v>45</v>
      </c>
      <c r="F398" s="9">
        <v>45992</v>
      </c>
      <c r="G398" s="9">
        <v>46722</v>
      </c>
      <c r="H398" s="12">
        <v>0</v>
      </c>
      <c r="I398" s="13" t="s">
        <v>986</v>
      </c>
    </row>
    <row r="399" spans="1:9" ht="20.25" customHeight="1" thickBot="1" x14ac:dyDescent="0.25">
      <c r="A399" s="4">
        <f>IFERROR(VLOOKUP(B399,'[1]DADOS (OCULTAR)'!$Q$3:$S$136,3,0),"")</f>
        <v>9767633000447</v>
      </c>
      <c r="B399" s="5" t="s">
        <v>9</v>
      </c>
      <c r="C399" s="6">
        <v>64015526000128</v>
      </c>
      <c r="D399" s="7" t="s">
        <v>987</v>
      </c>
      <c r="E399" s="8" t="s">
        <v>45</v>
      </c>
      <c r="F399" s="9">
        <v>45992</v>
      </c>
      <c r="G399" s="9">
        <v>46722</v>
      </c>
      <c r="H399" s="12">
        <v>0</v>
      </c>
      <c r="I399" s="13" t="s">
        <v>988</v>
      </c>
    </row>
    <row r="400" spans="1:9" ht="20.25" customHeight="1" thickBot="1" x14ac:dyDescent="0.25">
      <c r="A400" s="4">
        <f>IFERROR(VLOOKUP(B400,'[1]DADOS (OCULTAR)'!$Q$3:$S$136,3,0),"")</f>
        <v>9767633000447</v>
      </c>
      <c r="B400" s="5" t="s">
        <v>9</v>
      </c>
      <c r="C400" s="6">
        <v>64048164000171</v>
      </c>
      <c r="D400" s="7" t="s">
        <v>989</v>
      </c>
      <c r="E400" s="8" t="s">
        <v>45</v>
      </c>
      <c r="F400" s="9">
        <v>45992</v>
      </c>
      <c r="G400" s="9">
        <v>46722</v>
      </c>
      <c r="H400" s="12">
        <v>0</v>
      </c>
      <c r="I400" s="13" t="s">
        <v>990</v>
      </c>
    </row>
    <row r="401" spans="1:9" ht="20.25" customHeight="1" thickBot="1" x14ac:dyDescent="0.25">
      <c r="A401" s="4">
        <f>IFERROR(VLOOKUP(B401,'[1]DADOS (OCULTAR)'!$Q$3:$S$136,3,0),"")</f>
        <v>9767633000447</v>
      </c>
      <c r="B401" s="5" t="s">
        <v>9</v>
      </c>
      <c r="C401" s="6">
        <v>42345448000197</v>
      </c>
      <c r="D401" s="7" t="s">
        <v>991</v>
      </c>
      <c r="E401" s="8" t="s">
        <v>45</v>
      </c>
      <c r="F401" s="9">
        <v>45992</v>
      </c>
      <c r="G401" s="9">
        <v>46722</v>
      </c>
      <c r="H401" s="12">
        <v>0</v>
      </c>
      <c r="I401" s="13" t="s">
        <v>992</v>
      </c>
    </row>
    <row r="402" spans="1:9" ht="20.25" customHeight="1" thickBot="1" x14ac:dyDescent="0.25">
      <c r="A402" s="4">
        <f>IFERROR(VLOOKUP(B402,'[1]DADOS (OCULTAR)'!$Q$3:$S$136,3,0),"")</f>
        <v>9767633000447</v>
      </c>
      <c r="B402" s="5" t="s">
        <v>9</v>
      </c>
      <c r="C402" s="6">
        <v>64070884000133</v>
      </c>
      <c r="D402" s="7" t="s">
        <v>993</v>
      </c>
      <c r="E402" s="8" t="s">
        <v>45</v>
      </c>
      <c r="F402" s="9">
        <v>45992</v>
      </c>
      <c r="G402" s="9">
        <v>46722</v>
      </c>
      <c r="H402" s="12">
        <v>0</v>
      </c>
      <c r="I402" s="13" t="s">
        <v>994</v>
      </c>
    </row>
    <row r="403" spans="1:9" ht="20.25" customHeight="1" thickBot="1" x14ac:dyDescent="0.25">
      <c r="A403" s="4">
        <f>IFERROR(VLOOKUP(B403,'[1]DADOS (OCULTAR)'!$Q$3:$S$136,3,0),"")</f>
        <v>9767633000447</v>
      </c>
      <c r="B403" s="5" t="s">
        <v>9</v>
      </c>
      <c r="C403" s="6">
        <v>64115151000178</v>
      </c>
      <c r="D403" s="7" t="s">
        <v>995</v>
      </c>
      <c r="E403" s="8" t="s">
        <v>45</v>
      </c>
      <c r="F403" s="9">
        <v>45992</v>
      </c>
      <c r="G403" s="9">
        <v>46722</v>
      </c>
      <c r="H403" s="12">
        <v>0</v>
      </c>
      <c r="I403" s="13" t="s">
        <v>996</v>
      </c>
    </row>
    <row r="404" spans="1:9" ht="20.25" customHeight="1" thickBot="1" x14ac:dyDescent="0.25">
      <c r="A404" s="4">
        <f>IFERROR(VLOOKUP(B404,'[1]DADOS (OCULTAR)'!$Q$3:$S$136,3,0),"")</f>
        <v>9767633000447</v>
      </c>
      <c r="B404" s="5" t="s">
        <v>9</v>
      </c>
      <c r="C404" s="6">
        <v>62649302000142</v>
      </c>
      <c r="D404" s="7" t="s">
        <v>997</v>
      </c>
      <c r="E404" s="8" t="s">
        <v>45</v>
      </c>
      <c r="F404" s="9">
        <v>45992</v>
      </c>
      <c r="G404" s="9">
        <v>46722</v>
      </c>
      <c r="H404" s="12">
        <v>0</v>
      </c>
      <c r="I404" s="13" t="s">
        <v>998</v>
      </c>
    </row>
    <row r="405" spans="1:9" ht="20.25" customHeight="1" thickBot="1" x14ac:dyDescent="0.25">
      <c r="A405" s="4">
        <f>IFERROR(VLOOKUP(B405,'[1]DADOS (OCULTAR)'!$Q$3:$S$136,3,0),"")</f>
        <v>9767633000447</v>
      </c>
      <c r="B405" s="5" t="s">
        <v>9</v>
      </c>
      <c r="C405" s="6">
        <v>64057616000181</v>
      </c>
      <c r="D405" s="7" t="s">
        <v>999</v>
      </c>
      <c r="E405" s="8" t="s">
        <v>45</v>
      </c>
      <c r="F405" s="9">
        <v>45992</v>
      </c>
      <c r="G405" s="9">
        <v>46722</v>
      </c>
      <c r="H405" s="12">
        <v>0</v>
      </c>
      <c r="I405" s="13" t="s">
        <v>1000</v>
      </c>
    </row>
    <row r="406" spans="1:9" ht="20.25" customHeight="1" thickBot="1" x14ac:dyDescent="0.25">
      <c r="A406" s="4">
        <f>IFERROR(VLOOKUP(B406,'[1]DADOS (OCULTAR)'!$Q$3:$S$136,3,0),"")</f>
        <v>9767633000447</v>
      </c>
      <c r="B406" s="5" t="s">
        <v>9</v>
      </c>
      <c r="C406" s="6">
        <v>52911465000106</v>
      </c>
      <c r="D406" s="7" t="s">
        <v>1001</v>
      </c>
      <c r="E406" s="8" t="s">
        <v>45</v>
      </c>
      <c r="F406" s="9">
        <v>45992</v>
      </c>
      <c r="G406" s="9">
        <v>46722</v>
      </c>
      <c r="H406" s="12">
        <v>0</v>
      </c>
      <c r="I406" s="13" t="s">
        <v>1002</v>
      </c>
    </row>
    <row r="407" spans="1:9" ht="20.25" customHeight="1" thickBot="1" x14ac:dyDescent="0.25">
      <c r="A407" s="4">
        <f>IFERROR(VLOOKUP(B407,'[1]DADOS (OCULTAR)'!$Q$3:$S$136,3,0),"")</f>
        <v>9767633000447</v>
      </c>
      <c r="B407" s="5" t="s">
        <v>9</v>
      </c>
      <c r="C407" s="6">
        <v>64070884000133</v>
      </c>
      <c r="D407" s="7" t="s">
        <v>993</v>
      </c>
      <c r="E407" s="8" t="s">
        <v>45</v>
      </c>
      <c r="F407" s="9">
        <v>45992</v>
      </c>
      <c r="G407" s="9">
        <v>46722</v>
      </c>
      <c r="H407" s="12">
        <v>0</v>
      </c>
      <c r="I407" s="13" t="s">
        <v>1003</v>
      </c>
    </row>
    <row r="408" spans="1:9" ht="20.25" customHeight="1" thickBot="1" x14ac:dyDescent="0.25">
      <c r="A408" s="4">
        <f>IFERROR(VLOOKUP(B408,'[1]DADOS (OCULTAR)'!$Q$3:$S$136,3,0),"")</f>
        <v>9767633000447</v>
      </c>
      <c r="B408" s="5" t="s">
        <v>9</v>
      </c>
      <c r="C408" s="6">
        <v>11400882000107</v>
      </c>
      <c r="D408" s="7" t="s">
        <v>1004</v>
      </c>
      <c r="E408" s="8" t="s">
        <v>395</v>
      </c>
      <c r="F408" s="9">
        <v>45992</v>
      </c>
      <c r="G408" s="9">
        <v>46356</v>
      </c>
      <c r="H408" s="12">
        <v>0</v>
      </c>
      <c r="I408" s="13" t="s">
        <v>1005</v>
      </c>
    </row>
    <row r="409" spans="1:9" ht="20.25" customHeight="1" thickBot="1" x14ac:dyDescent="0.25">
      <c r="A409" s="4">
        <f>IFERROR(VLOOKUP(B409,'[1]DADOS (OCULTAR)'!$Q$3:$S$136,3,0),"")</f>
        <v>9767633000447</v>
      </c>
      <c r="B409" s="5" t="s">
        <v>9</v>
      </c>
      <c r="C409" s="6">
        <v>48932480000155</v>
      </c>
      <c r="D409" s="7" t="s">
        <v>1006</v>
      </c>
      <c r="E409" s="8" t="s">
        <v>45</v>
      </c>
      <c r="F409" s="9">
        <v>45992</v>
      </c>
      <c r="G409" s="9">
        <v>46722</v>
      </c>
      <c r="H409" s="12">
        <v>0</v>
      </c>
      <c r="I409" s="13" t="s">
        <v>1007</v>
      </c>
    </row>
    <row r="410" spans="1:9" ht="20.25" customHeight="1" thickBot="1" x14ac:dyDescent="0.25">
      <c r="A410" s="4">
        <f>IFERROR(VLOOKUP(B410,'[1]DADOS (OCULTAR)'!$Q$3:$S$136,3,0),"")</f>
        <v>9767633000447</v>
      </c>
      <c r="B410" s="5" t="s">
        <v>9</v>
      </c>
      <c r="C410" s="6">
        <v>58676949000196</v>
      </c>
      <c r="D410" s="7" t="s">
        <v>1008</v>
      </c>
      <c r="E410" s="8" t="s">
        <v>847</v>
      </c>
      <c r="F410" s="9">
        <v>45809</v>
      </c>
      <c r="G410" s="9">
        <v>46174</v>
      </c>
      <c r="H410" s="12">
        <v>0</v>
      </c>
      <c r="I410" s="13" t="s">
        <v>1009</v>
      </c>
    </row>
    <row r="411" spans="1:9" ht="20.25" customHeight="1" thickBot="1" x14ac:dyDescent="0.25">
      <c r="A411" s="4">
        <f>IFERROR(VLOOKUP(B411,'[1]DADOS (OCULTAR)'!$Q$3:$S$136,3,0),"")</f>
        <v>9767633000447</v>
      </c>
      <c r="B411" s="5" t="s">
        <v>9</v>
      </c>
      <c r="C411" s="6">
        <v>2668797000125</v>
      </c>
      <c r="D411" s="7" t="s">
        <v>40</v>
      </c>
      <c r="E411" s="8" t="s">
        <v>41</v>
      </c>
      <c r="F411" s="9">
        <v>45200</v>
      </c>
      <c r="G411" s="9">
        <v>45931</v>
      </c>
      <c r="H411" s="12">
        <v>0</v>
      </c>
      <c r="I411" s="13" t="s">
        <v>1010</v>
      </c>
    </row>
    <row r="412" spans="1:9" ht="20.25" customHeight="1" thickBot="1" x14ac:dyDescent="0.25">
      <c r="A412" s="4">
        <f>IFERROR(VLOOKUP(B412,'[1]DADOS (OCULTAR)'!$Q$3:$S$136,3,0),"")</f>
        <v>9767633000447</v>
      </c>
      <c r="B412" s="5" t="s">
        <v>9</v>
      </c>
      <c r="C412" s="6">
        <v>64834672000185</v>
      </c>
      <c r="D412" s="7" t="s">
        <v>1011</v>
      </c>
      <c r="E412" s="8" t="s">
        <v>45</v>
      </c>
      <c r="F412" s="9">
        <v>46023</v>
      </c>
      <c r="G412" s="9">
        <v>46753</v>
      </c>
      <c r="H412" s="12">
        <v>0</v>
      </c>
      <c r="I412" s="13" t="s">
        <v>1012</v>
      </c>
    </row>
    <row r="413" spans="1:9" ht="20.25" customHeight="1" thickBot="1" x14ac:dyDescent="0.25">
      <c r="A413" s="4">
        <f>IFERROR(VLOOKUP(B413,'[1]DADOS (OCULTAR)'!$Q$3:$S$136,3,0),"")</f>
        <v>9767633000447</v>
      </c>
      <c r="B413" s="5" t="s">
        <v>9</v>
      </c>
      <c r="C413" s="6">
        <v>55164831000190</v>
      </c>
      <c r="D413" s="7" t="s">
        <v>1013</v>
      </c>
      <c r="E413" s="8" t="s">
        <v>45</v>
      </c>
      <c r="F413" s="9">
        <v>46023</v>
      </c>
      <c r="G413" s="9">
        <v>46753</v>
      </c>
      <c r="H413" s="12">
        <v>0</v>
      </c>
      <c r="I413" s="13" t="s">
        <v>1014</v>
      </c>
    </row>
    <row r="414" spans="1:9" ht="20.25" customHeight="1" thickBot="1" x14ac:dyDescent="0.25">
      <c r="A414" s="4">
        <f>IFERROR(VLOOKUP(B414,'[1]DADOS (OCULTAR)'!$Q$3:$S$136,3,0),"")</f>
        <v>9767633000447</v>
      </c>
      <c r="B414" s="5" t="s">
        <v>9</v>
      </c>
      <c r="C414" s="6">
        <v>61911072000185</v>
      </c>
      <c r="D414" s="7" t="s">
        <v>1015</v>
      </c>
      <c r="E414" s="8" t="s">
        <v>45</v>
      </c>
      <c r="F414" s="9">
        <v>46023</v>
      </c>
      <c r="G414" s="9">
        <v>46023</v>
      </c>
      <c r="H414" s="12">
        <v>0</v>
      </c>
      <c r="I414" s="13" t="s">
        <v>1016</v>
      </c>
    </row>
    <row r="415" spans="1:9" ht="20.25" customHeight="1" thickBot="1" x14ac:dyDescent="0.25">
      <c r="A415" s="4">
        <f>IFERROR(VLOOKUP(B415,'[1]DADOS (OCULTAR)'!$Q$3:$S$136,3,0),"")</f>
        <v>9767633000447</v>
      </c>
      <c r="B415" s="5" t="s">
        <v>9</v>
      </c>
      <c r="C415" s="6">
        <v>31318902000102</v>
      </c>
      <c r="D415" s="7" t="s">
        <v>1017</v>
      </c>
      <c r="E415" s="8" t="s">
        <v>45</v>
      </c>
      <c r="F415" s="9">
        <v>46023</v>
      </c>
      <c r="G415" s="9">
        <v>46753</v>
      </c>
      <c r="H415" s="12">
        <v>0</v>
      </c>
      <c r="I415" s="13" t="s">
        <v>1018</v>
      </c>
    </row>
    <row r="416" spans="1:9" ht="20.25" customHeight="1" thickBot="1" x14ac:dyDescent="0.25">
      <c r="A416" s="4">
        <f>IFERROR(VLOOKUP(B416,'[1]DADOS (OCULTAR)'!$Q$3:$S$136,3,0),"")</f>
        <v>9767633000447</v>
      </c>
      <c r="B416" s="5" t="s">
        <v>9</v>
      </c>
      <c r="C416" s="6">
        <v>31505405000105</v>
      </c>
      <c r="D416" s="7" t="s">
        <v>1019</v>
      </c>
      <c r="E416" s="8" t="s">
        <v>45</v>
      </c>
      <c r="F416" s="9">
        <v>46023</v>
      </c>
      <c r="G416" s="9">
        <v>46753</v>
      </c>
      <c r="H416" s="12">
        <v>0</v>
      </c>
      <c r="I416" s="13" t="s">
        <v>1020</v>
      </c>
    </row>
    <row r="417" spans="1:9" ht="20.25" customHeight="1" thickBot="1" x14ac:dyDescent="0.25">
      <c r="A417" s="4">
        <f>IFERROR(VLOOKUP(B417,'[1]DADOS (OCULTAR)'!$Q$3:$S$136,3,0),"")</f>
        <v>9767633000447</v>
      </c>
      <c r="B417" s="5" t="s">
        <v>9</v>
      </c>
      <c r="C417" s="6">
        <v>35474980000149</v>
      </c>
      <c r="D417" s="7" t="s">
        <v>359</v>
      </c>
      <c r="E417" s="8" t="s">
        <v>360</v>
      </c>
      <c r="F417" s="9">
        <v>46054</v>
      </c>
      <c r="G417" s="9">
        <v>46784</v>
      </c>
      <c r="H417" s="12">
        <v>0</v>
      </c>
      <c r="I417" s="13" t="s">
        <v>1021</v>
      </c>
    </row>
    <row r="418" spans="1:9" ht="20.25" customHeight="1" thickBot="1" x14ac:dyDescent="0.25">
      <c r="A418" s="4">
        <f>IFERROR(VLOOKUP(B418,'[1]DADOS (OCULTAR)'!$Q$3:$S$136,3,0),"")</f>
        <v>9767633000447</v>
      </c>
      <c r="B418" s="5" t="s">
        <v>9</v>
      </c>
      <c r="C418" s="6">
        <v>65330958000196</v>
      </c>
      <c r="D418" s="7" t="s">
        <v>1022</v>
      </c>
      <c r="E418" s="8" t="s">
        <v>45</v>
      </c>
      <c r="F418" s="9">
        <v>46054</v>
      </c>
      <c r="G418" s="9">
        <v>46784</v>
      </c>
      <c r="H418" s="12">
        <v>0</v>
      </c>
      <c r="I418" s="13" t="s">
        <v>1023</v>
      </c>
    </row>
    <row r="419" spans="1:9" ht="20.25" customHeight="1" thickBot="1" x14ac:dyDescent="0.25">
      <c r="A419" s="4">
        <f>IFERROR(VLOOKUP(B419,'[1]DADOS (OCULTAR)'!$Q$3:$S$136,3,0),"")</f>
        <v>9767633000447</v>
      </c>
      <c r="B419" s="5" t="s">
        <v>9</v>
      </c>
      <c r="C419" s="6">
        <v>64739385000196</v>
      </c>
      <c r="D419" s="7" t="s">
        <v>1024</v>
      </c>
      <c r="E419" s="8" t="s">
        <v>45</v>
      </c>
      <c r="F419" s="9">
        <v>46054</v>
      </c>
      <c r="G419" s="9">
        <v>46784</v>
      </c>
      <c r="H419" s="12">
        <v>0</v>
      </c>
      <c r="I419" s="13" t="s">
        <v>1025</v>
      </c>
    </row>
    <row r="420" spans="1:9" ht="20.25" customHeight="1" thickBot="1" x14ac:dyDescent="0.25">
      <c r="A420" s="4">
        <f>IFERROR(VLOOKUP(B420,'[1]DADOS (OCULTAR)'!$Q$3:$S$136,3,0),"")</f>
        <v>9767633000447</v>
      </c>
      <c r="B420" s="5" t="s">
        <v>9</v>
      </c>
      <c r="C420" s="6">
        <v>52908412000128</v>
      </c>
      <c r="D420" s="7" t="s">
        <v>1026</v>
      </c>
      <c r="E420" s="8" t="s">
        <v>45</v>
      </c>
      <c r="F420" s="9">
        <v>46054</v>
      </c>
      <c r="G420" s="9">
        <v>46784</v>
      </c>
      <c r="H420" s="12">
        <v>0</v>
      </c>
      <c r="I420" s="13" t="s">
        <v>1027</v>
      </c>
    </row>
    <row r="421" spans="1:9" ht="20.25" customHeight="1" thickBot="1" x14ac:dyDescent="0.25">
      <c r="A421" s="4">
        <f>IFERROR(VLOOKUP(B421,'[1]DADOS (OCULTAR)'!$Q$3:$S$136,3,0),"")</f>
        <v>9767633000447</v>
      </c>
      <c r="B421" s="5" t="s">
        <v>9</v>
      </c>
      <c r="C421" s="6">
        <v>33802762000160</v>
      </c>
      <c r="D421" s="7" t="s">
        <v>1028</v>
      </c>
      <c r="E421" s="8" t="s">
        <v>45</v>
      </c>
      <c r="F421" s="9">
        <v>46054</v>
      </c>
      <c r="G421" s="9">
        <v>46784</v>
      </c>
      <c r="H421" s="12">
        <v>0</v>
      </c>
      <c r="I421" s="13" t="s">
        <v>1029</v>
      </c>
    </row>
    <row r="422" spans="1:9" ht="20.25" customHeight="1" thickBot="1" x14ac:dyDescent="0.25">
      <c r="A422" s="4">
        <f>IFERROR(VLOOKUP(B422,'[1]DADOS (OCULTAR)'!$Q$3:$S$136,3,0),"")</f>
        <v>9767633000447</v>
      </c>
      <c r="B422" s="5" t="s">
        <v>9</v>
      </c>
      <c r="C422" s="6">
        <v>50868821000112</v>
      </c>
      <c r="D422" s="7" t="s">
        <v>1030</v>
      </c>
      <c r="E422" s="8" t="s">
        <v>45</v>
      </c>
      <c r="F422" s="9">
        <v>46054</v>
      </c>
      <c r="G422" s="9">
        <v>46784</v>
      </c>
      <c r="H422" s="12">
        <v>0</v>
      </c>
      <c r="I422" s="13" t="s">
        <v>1031</v>
      </c>
    </row>
    <row r="423" spans="1:9" ht="20.25" customHeight="1" thickBot="1" x14ac:dyDescent="0.25">
      <c r="A423" s="4">
        <f>IFERROR(VLOOKUP(B423,'[1]DADOS (OCULTAR)'!$Q$3:$S$136,3,0),"")</f>
        <v>9767633000447</v>
      </c>
      <c r="B423" s="5" t="s">
        <v>9</v>
      </c>
      <c r="C423" s="6">
        <v>66236805000147</v>
      </c>
      <c r="D423" s="7" t="s">
        <v>1032</v>
      </c>
      <c r="E423" s="8" t="s">
        <v>45</v>
      </c>
      <c r="F423" s="9">
        <v>46082</v>
      </c>
      <c r="G423" s="9">
        <v>46813</v>
      </c>
      <c r="H423" s="12">
        <v>0</v>
      </c>
      <c r="I423" s="13" t="s">
        <v>1033</v>
      </c>
    </row>
    <row r="424" spans="1:9" ht="20.25" customHeight="1" thickBot="1" x14ac:dyDescent="0.25">
      <c r="A424" s="4">
        <f>IFERROR(VLOOKUP(B424,'[1]DADOS (OCULTAR)'!$Q$3:$S$136,3,0),"")</f>
        <v>9767633000447</v>
      </c>
      <c r="B424" s="5" t="s">
        <v>9</v>
      </c>
      <c r="C424" s="6">
        <v>43363385000164</v>
      </c>
      <c r="D424" s="7" t="s">
        <v>1034</v>
      </c>
      <c r="E424" s="8" t="s">
        <v>45</v>
      </c>
      <c r="F424" s="9">
        <v>46082</v>
      </c>
      <c r="G424" s="9">
        <v>46082</v>
      </c>
      <c r="H424" s="12">
        <v>0</v>
      </c>
      <c r="I424" s="13" t="s">
        <v>1035</v>
      </c>
    </row>
    <row r="425" spans="1:9" ht="20.25" customHeight="1" thickBot="1" x14ac:dyDescent="0.25">
      <c r="A425" s="4">
        <f>IFERROR(VLOOKUP(B425,'[1]DADOS (OCULTAR)'!$Q$3:$S$136,3,0),"")</f>
        <v>9767633000447</v>
      </c>
      <c r="B425" s="5" t="s">
        <v>9</v>
      </c>
      <c r="C425" s="6">
        <v>44472197000137</v>
      </c>
      <c r="D425" s="7" t="s">
        <v>1036</v>
      </c>
      <c r="E425" s="8" t="s">
        <v>45</v>
      </c>
      <c r="F425" s="9">
        <v>46082</v>
      </c>
      <c r="G425" s="9">
        <v>46813</v>
      </c>
      <c r="H425" s="12">
        <v>0</v>
      </c>
      <c r="I425" s="13" t="s">
        <v>1037</v>
      </c>
    </row>
    <row r="426" spans="1:9" ht="20.25" customHeight="1" thickBot="1" x14ac:dyDescent="0.25">
      <c r="A426" s="4">
        <f>IFERROR(VLOOKUP(B426,'[1]DADOS (OCULTAR)'!$Q$3:$S$136,3,0),"")</f>
        <v>9767633000447</v>
      </c>
      <c r="B426" s="5" t="s">
        <v>9</v>
      </c>
      <c r="C426" s="6">
        <v>55300068000188</v>
      </c>
      <c r="D426" s="7" t="s">
        <v>1038</v>
      </c>
      <c r="E426" s="8" t="s">
        <v>45</v>
      </c>
      <c r="F426" s="9">
        <v>45658</v>
      </c>
      <c r="G426" s="9">
        <v>46388</v>
      </c>
      <c r="H426" s="12">
        <v>0</v>
      </c>
      <c r="I426" s="13" t="s">
        <v>1039</v>
      </c>
    </row>
    <row r="427" spans="1:9" ht="20.25" customHeight="1" thickBot="1" x14ac:dyDescent="0.25">
      <c r="A427" s="4">
        <f>IFERROR(VLOOKUP(B427,'[1]DADOS (OCULTAR)'!$Q$3:$S$136,3,0),"")</f>
        <v>9767633000447</v>
      </c>
      <c r="B427" s="5" t="s">
        <v>9</v>
      </c>
      <c r="C427" s="6">
        <v>61705209000145</v>
      </c>
      <c r="D427" s="7" t="s">
        <v>1040</v>
      </c>
      <c r="E427" s="8" t="s">
        <v>45</v>
      </c>
      <c r="F427" s="9">
        <v>46082</v>
      </c>
      <c r="G427" s="9">
        <v>46813</v>
      </c>
      <c r="H427" s="12">
        <v>0</v>
      </c>
      <c r="I427" s="13" t="s">
        <v>1041</v>
      </c>
    </row>
    <row r="428" spans="1:9" ht="20.25" customHeight="1" thickBot="1" x14ac:dyDescent="0.25">
      <c r="A428" s="4">
        <f>IFERROR(VLOOKUP(B428,'[1]DADOS (OCULTAR)'!$Q$3:$S$136,3,0),"")</f>
        <v>9767633000447</v>
      </c>
      <c r="B428" s="5" t="s">
        <v>9</v>
      </c>
      <c r="C428" s="6">
        <v>10779833000156</v>
      </c>
      <c r="D428" s="7" t="s">
        <v>311</v>
      </c>
      <c r="E428" s="8" t="s">
        <v>45</v>
      </c>
      <c r="F428" s="9">
        <v>46101</v>
      </c>
      <c r="G428" s="9">
        <v>46832</v>
      </c>
      <c r="H428" s="12">
        <v>0</v>
      </c>
      <c r="I428" s="13" t="s">
        <v>1042</v>
      </c>
    </row>
    <row r="429" spans="1:9" ht="20.25" customHeight="1" thickBot="1" x14ac:dyDescent="0.25">
      <c r="A429" s="4">
        <f>IFERROR(VLOOKUP(B429,'[1]DADOS (OCULTAR)'!$Q$3:$S$136,3,0),"")</f>
        <v>9767633000447</v>
      </c>
      <c r="B429" s="5" t="s">
        <v>9</v>
      </c>
      <c r="C429" s="6">
        <v>34689895000135</v>
      </c>
      <c r="D429" s="7" t="s">
        <v>1043</v>
      </c>
      <c r="E429" s="8" t="s">
        <v>45</v>
      </c>
      <c r="F429" s="9">
        <v>46092</v>
      </c>
      <c r="G429" s="9">
        <v>46276</v>
      </c>
      <c r="H429" s="12">
        <v>0</v>
      </c>
      <c r="I429" s="13" t="s">
        <v>1044</v>
      </c>
    </row>
    <row r="430" spans="1:9" ht="20.25" customHeight="1" thickBot="1" x14ac:dyDescent="0.25">
      <c r="A430" s="4">
        <f>IFERROR(VLOOKUP(B430,'[1]DADOS (OCULTAR)'!$Q$3:$S$136,3,0),"")</f>
        <v>9767633000447</v>
      </c>
      <c r="B430" s="5" t="s">
        <v>9</v>
      </c>
      <c r="C430" s="6">
        <v>57268018000196</v>
      </c>
      <c r="D430" s="7" t="s">
        <v>1045</v>
      </c>
      <c r="E430" s="8" t="s">
        <v>45</v>
      </c>
      <c r="F430" s="9">
        <v>46082</v>
      </c>
      <c r="G430" s="9">
        <v>46813</v>
      </c>
      <c r="H430" s="12">
        <v>0</v>
      </c>
      <c r="I430" s="13" t="s">
        <v>1046</v>
      </c>
    </row>
    <row r="431" spans="1:9" ht="20.25" customHeight="1" thickBot="1" x14ac:dyDescent="0.25">
      <c r="A431" s="4">
        <f>IFERROR(VLOOKUP(B431,'[1]DADOS (OCULTAR)'!$Q$3:$S$136,3,0),"")</f>
        <v>9767633000447</v>
      </c>
      <c r="B431" s="5" t="s">
        <v>9</v>
      </c>
      <c r="C431" s="6">
        <v>57417537000179</v>
      </c>
      <c r="D431" s="7" t="s">
        <v>1047</v>
      </c>
      <c r="E431" s="8" t="s">
        <v>45</v>
      </c>
      <c r="F431" s="9">
        <v>46094</v>
      </c>
      <c r="G431" s="9">
        <v>46278</v>
      </c>
      <c r="H431" s="12">
        <v>0</v>
      </c>
      <c r="I431" s="13" t="s">
        <v>1048</v>
      </c>
    </row>
    <row r="432" spans="1:9" ht="20.25" customHeight="1" thickBot="1" x14ac:dyDescent="0.25">
      <c r="A432" s="4">
        <f>IFERROR(VLOOKUP(B432,'[1]DADOS (OCULTAR)'!$Q$3:$S$136,3,0),"")</f>
        <v>9767633000447</v>
      </c>
      <c r="B432" s="5" t="s">
        <v>9</v>
      </c>
      <c r="C432" s="6">
        <v>24050462000181</v>
      </c>
      <c r="D432" s="7" t="s">
        <v>833</v>
      </c>
      <c r="E432" s="8" t="s">
        <v>45</v>
      </c>
      <c r="F432" s="9">
        <v>46097</v>
      </c>
      <c r="G432" s="9">
        <v>46462</v>
      </c>
      <c r="H432" s="12">
        <v>0</v>
      </c>
      <c r="I432" s="13" t="s">
        <v>1049</v>
      </c>
    </row>
    <row r="433" spans="1:9" ht="20.25" customHeight="1" thickBot="1" x14ac:dyDescent="0.25">
      <c r="A433" s="4">
        <f>IFERROR(VLOOKUP(B433,'[1]DADOS (OCULTAR)'!$Q$3:$S$136,3,0),"")</f>
        <v>9767633000447</v>
      </c>
      <c r="B433" s="5" t="s">
        <v>9</v>
      </c>
      <c r="C433" s="6">
        <v>64267068000114</v>
      </c>
      <c r="D433" s="7" t="s">
        <v>1050</v>
      </c>
      <c r="E433" s="8" t="s">
        <v>45</v>
      </c>
      <c r="F433" s="9">
        <v>46082</v>
      </c>
      <c r="G433" s="9">
        <v>46813</v>
      </c>
      <c r="H433" s="12">
        <v>0</v>
      </c>
      <c r="I433" s="13" t="s">
        <v>1051</v>
      </c>
    </row>
    <row r="434" spans="1:9" ht="20.25" customHeight="1" thickBot="1" x14ac:dyDescent="0.25">
      <c r="A434" s="4">
        <f>IFERROR(VLOOKUP(B434,'[1]DADOS (OCULTAR)'!$Q$3:$S$136,3,0),"")</f>
        <v>9767633000447</v>
      </c>
      <c r="B434" s="5" t="s">
        <v>9</v>
      </c>
      <c r="C434" s="6">
        <v>27018606000100</v>
      </c>
      <c r="D434" s="7" t="s">
        <v>513</v>
      </c>
      <c r="E434" s="8" t="s">
        <v>45</v>
      </c>
      <c r="F434" s="9">
        <v>46054</v>
      </c>
      <c r="G434" s="9">
        <v>46784</v>
      </c>
      <c r="H434" s="12">
        <v>0</v>
      </c>
      <c r="I434" s="13" t="s">
        <v>1052</v>
      </c>
    </row>
    <row r="435" spans="1:9" ht="20.25" customHeight="1" thickBot="1" x14ac:dyDescent="0.25">
      <c r="A435" s="4">
        <f>IFERROR(VLOOKUP(B435,'[1]DADOS (OCULTAR)'!$Q$3:$S$136,3,0),"")</f>
        <v>9767633000447</v>
      </c>
      <c r="B435" s="5" t="s">
        <v>9</v>
      </c>
      <c r="C435" s="6">
        <v>66371604000152</v>
      </c>
      <c r="D435" s="7" t="s">
        <v>1053</v>
      </c>
      <c r="E435" s="8" t="s">
        <v>45</v>
      </c>
      <c r="F435" s="9">
        <v>46082</v>
      </c>
      <c r="G435" s="9">
        <v>46813</v>
      </c>
      <c r="H435" s="12">
        <v>0</v>
      </c>
      <c r="I435" s="13" t="s">
        <v>1054</v>
      </c>
    </row>
    <row r="436" spans="1:9" ht="20.25" customHeight="1" thickBot="1" x14ac:dyDescent="0.25">
      <c r="A436" s="4">
        <f>IFERROR(VLOOKUP(B436,'[1]DADOS (OCULTAR)'!$Q$3:$S$136,3,0),"")</f>
        <v>9767633000447</v>
      </c>
      <c r="B436" s="5" t="s">
        <v>9</v>
      </c>
      <c r="C436" s="6">
        <v>38085225000160</v>
      </c>
      <c r="D436" s="7" t="s">
        <v>1055</v>
      </c>
      <c r="E436" s="8" t="s">
        <v>45</v>
      </c>
      <c r="F436" s="9">
        <v>46113</v>
      </c>
      <c r="G436" s="9">
        <v>46844</v>
      </c>
      <c r="H436" s="12">
        <v>0</v>
      </c>
      <c r="I436" s="13" t="s">
        <v>1056</v>
      </c>
    </row>
    <row r="437" spans="1:9" ht="20.25" customHeight="1" x14ac:dyDescent="0.2">
      <c r="A437" s="4">
        <f>IFERROR(VLOOKUP(B437,'[1]DADOS (OCULTAR)'!$Q$3:$S$136,3,0),"")</f>
        <v>9767633000447</v>
      </c>
      <c r="B437" s="5" t="s">
        <v>9</v>
      </c>
      <c r="C437" s="6">
        <v>31482992000164</v>
      </c>
      <c r="D437" s="7" t="s">
        <v>1057</v>
      </c>
      <c r="E437" s="8" t="s">
        <v>45</v>
      </c>
      <c r="F437" s="9">
        <v>46113</v>
      </c>
      <c r="G437" s="9">
        <v>46844</v>
      </c>
      <c r="H437" s="12">
        <v>0</v>
      </c>
      <c r="I437" s="20" t="s">
        <v>1058</v>
      </c>
    </row>
    <row r="438" spans="1:9" ht="20.25" customHeight="1" x14ac:dyDescent="0.2">
      <c r="A438" s="4">
        <f>IFERROR(VLOOKUP(B438,'[1]DADOS (OCULTAR)'!$Q$3:$S$136,3,0),"")</f>
        <v>9767633000447</v>
      </c>
      <c r="B438" s="5" t="s">
        <v>9</v>
      </c>
      <c r="C438" s="6">
        <v>66383396000101</v>
      </c>
      <c r="D438" s="7" t="s">
        <v>1059</v>
      </c>
      <c r="E438" s="8" t="s">
        <v>45</v>
      </c>
      <c r="F438" s="9">
        <v>46113</v>
      </c>
      <c r="G438" s="9">
        <v>46844</v>
      </c>
      <c r="H438" s="12">
        <v>0</v>
      </c>
      <c r="I438" s="20" t="s">
        <v>1060</v>
      </c>
    </row>
    <row r="439" spans="1:9" ht="20.25" customHeight="1" thickBot="1" x14ac:dyDescent="0.25">
      <c r="A439" s="4">
        <f>IFERROR(VLOOKUP(B439,'[1]DADOS (OCULTAR)'!$Q$3:$S$136,3,0),"")</f>
        <v>9767633000447</v>
      </c>
      <c r="B439" s="5" t="s">
        <v>9</v>
      </c>
      <c r="C439" s="6">
        <v>38082924000157</v>
      </c>
      <c r="D439" s="7" t="s">
        <v>1061</v>
      </c>
      <c r="E439" s="8" t="s">
        <v>45</v>
      </c>
      <c r="F439" s="9">
        <v>46113</v>
      </c>
      <c r="G439" s="9">
        <v>46844</v>
      </c>
      <c r="H439" s="12">
        <v>0</v>
      </c>
      <c r="I439" s="20" t="s">
        <v>1062</v>
      </c>
    </row>
    <row r="440" spans="1:9" ht="20.25" customHeight="1" thickBot="1" x14ac:dyDescent="0.25">
      <c r="A440" s="4">
        <f>IFERROR(VLOOKUP(B440,'[1]DADOS (OCULTAR)'!$Q$3:$S$136,3,0),"")</f>
        <v>9767633000447</v>
      </c>
      <c r="B440" s="5" t="s">
        <v>9</v>
      </c>
      <c r="C440" s="6">
        <v>65857638000199</v>
      </c>
      <c r="D440" s="7" t="s">
        <v>1063</v>
      </c>
      <c r="E440" s="8" t="s">
        <v>115</v>
      </c>
      <c r="F440" s="9">
        <v>46113</v>
      </c>
      <c r="G440" s="9">
        <v>46844</v>
      </c>
      <c r="H440" s="12">
        <v>0</v>
      </c>
      <c r="I440" s="13" t="s">
        <v>1064</v>
      </c>
    </row>
    <row r="441" spans="1:9" ht="20.25" customHeight="1" thickBot="1" x14ac:dyDescent="0.25">
      <c r="A441" s="4">
        <f>IFERROR(VLOOKUP(B441,'[1]DADOS (OCULTAR)'!$Q$3:$S$136,3,0),"")</f>
        <v>9767633000447</v>
      </c>
      <c r="B441" s="5" t="s">
        <v>9</v>
      </c>
      <c r="C441" s="6">
        <v>66365997000191</v>
      </c>
      <c r="D441" s="7" t="s">
        <v>1065</v>
      </c>
      <c r="E441" s="8" t="s">
        <v>115</v>
      </c>
      <c r="F441" s="9">
        <v>46113</v>
      </c>
      <c r="G441" s="9">
        <v>46844</v>
      </c>
      <c r="H441" s="12">
        <v>0</v>
      </c>
      <c r="I441" s="13" t="s">
        <v>1066</v>
      </c>
    </row>
    <row r="442" spans="1:9" ht="20.25" customHeight="1" thickBot="1" x14ac:dyDescent="0.25">
      <c r="A442" s="4">
        <f>IFERROR(VLOOKUP(B442,'[1]DADOS (OCULTAR)'!$Q$3:$S$136,3,0),"")</f>
        <v>9767633000447</v>
      </c>
      <c r="B442" s="5" t="s">
        <v>9</v>
      </c>
      <c r="C442" s="6">
        <v>51678405000114</v>
      </c>
      <c r="D442" s="7" t="s">
        <v>1067</v>
      </c>
      <c r="E442" s="8" t="s">
        <v>115</v>
      </c>
      <c r="F442" s="9">
        <v>46113</v>
      </c>
      <c r="G442" s="9">
        <v>46844</v>
      </c>
      <c r="H442" s="12">
        <v>0</v>
      </c>
      <c r="I442" s="13" t="s">
        <v>1068</v>
      </c>
    </row>
    <row r="443" spans="1:9" ht="20.25" customHeight="1" thickBot="1" x14ac:dyDescent="0.25">
      <c r="A443" s="4">
        <f>IFERROR(VLOOKUP(B443,'[1]DADOS (OCULTAR)'!$Q$3:$S$136,3,0),"")</f>
        <v>9767633000447</v>
      </c>
      <c r="B443" s="5" t="s">
        <v>9</v>
      </c>
      <c r="C443" s="6">
        <v>5883421000121</v>
      </c>
      <c r="D443" s="7" t="s">
        <v>1069</v>
      </c>
      <c r="E443" s="8" t="s">
        <v>115</v>
      </c>
      <c r="F443" s="9">
        <v>46113</v>
      </c>
      <c r="G443" s="9">
        <v>46844</v>
      </c>
      <c r="H443" s="12">
        <v>0</v>
      </c>
      <c r="I443" s="13" t="s">
        <v>1070</v>
      </c>
    </row>
    <row r="444" spans="1:9" ht="20.25" customHeight="1" thickBot="1" x14ac:dyDescent="0.25">
      <c r="A444" s="4">
        <f>IFERROR(VLOOKUP(B444,'[1]DADOS (OCULTAR)'!$Q$3:$S$136,3,0),"")</f>
        <v>9767633000447</v>
      </c>
      <c r="B444" s="5" t="s">
        <v>9</v>
      </c>
      <c r="C444" s="6">
        <v>65955335000109</v>
      </c>
      <c r="D444" s="7" t="s">
        <v>1071</v>
      </c>
      <c r="E444" s="8" t="s">
        <v>115</v>
      </c>
      <c r="F444" s="9">
        <v>46113</v>
      </c>
      <c r="G444" s="9">
        <v>46844</v>
      </c>
      <c r="H444" s="12">
        <v>0</v>
      </c>
      <c r="I444" s="13" t="s">
        <v>1072</v>
      </c>
    </row>
    <row r="445" spans="1:9" ht="20.25" customHeight="1" thickBot="1" x14ac:dyDescent="0.25">
      <c r="A445" s="4">
        <f>IFERROR(VLOOKUP(B445,'[1]DADOS (OCULTAR)'!$Q$3:$S$136,3,0),"")</f>
        <v>9767633000447</v>
      </c>
      <c r="B445" s="5" t="s">
        <v>9</v>
      </c>
      <c r="C445" s="6">
        <v>59151078000150</v>
      </c>
      <c r="D445" s="7" t="s">
        <v>1073</v>
      </c>
      <c r="E445" s="8" t="s">
        <v>115</v>
      </c>
      <c r="F445" s="9">
        <v>46113</v>
      </c>
      <c r="G445" s="9">
        <v>46844</v>
      </c>
      <c r="H445" s="12">
        <v>0</v>
      </c>
      <c r="I445" s="13" t="s">
        <v>1074</v>
      </c>
    </row>
    <row r="446" spans="1:9" ht="20.25" customHeight="1" thickBot="1" x14ac:dyDescent="0.25">
      <c r="A446" s="4">
        <f>IFERROR(VLOOKUP(B446,'[1]DADOS (OCULTAR)'!$Q$3:$S$136,3,0),"")</f>
        <v>9767633000447</v>
      </c>
      <c r="B446" s="5" t="s">
        <v>9</v>
      </c>
      <c r="C446" s="6">
        <v>38085225000160</v>
      </c>
      <c r="D446" s="7" t="s">
        <v>1055</v>
      </c>
      <c r="E446" s="8" t="s">
        <v>115</v>
      </c>
      <c r="F446" s="9">
        <v>46113</v>
      </c>
      <c r="G446" s="9">
        <v>46844</v>
      </c>
      <c r="H446" s="12">
        <v>0</v>
      </c>
      <c r="I446" s="13" t="s">
        <v>1056</v>
      </c>
    </row>
    <row r="447" spans="1:9" ht="20.25" customHeight="1" thickBot="1" x14ac:dyDescent="0.25">
      <c r="A447" s="4">
        <f>IFERROR(VLOOKUP(B447,'[1]DADOS (OCULTAR)'!$Q$3:$S$136,3,0),"")</f>
        <v>9767633000447</v>
      </c>
      <c r="B447" s="5" t="s">
        <v>9</v>
      </c>
      <c r="C447" s="6">
        <v>66121865000114</v>
      </c>
      <c r="D447" s="7" t="s">
        <v>1075</v>
      </c>
      <c r="E447" s="8" t="s">
        <v>115</v>
      </c>
      <c r="F447" s="9">
        <v>46113</v>
      </c>
      <c r="G447" s="9">
        <v>46844</v>
      </c>
      <c r="H447" s="12">
        <v>0</v>
      </c>
      <c r="I447" s="13" t="s">
        <v>1076</v>
      </c>
    </row>
    <row r="448" spans="1:9" ht="20.25" customHeight="1" thickBot="1" x14ac:dyDescent="0.25">
      <c r="A448" s="4">
        <f>IFERROR(VLOOKUP(B448,'[1]DADOS (OCULTAR)'!$Q$3:$S$136,3,0),"")</f>
        <v>9767633000447</v>
      </c>
      <c r="B448" s="5" t="s">
        <v>9</v>
      </c>
      <c r="C448" s="6">
        <v>61386177000162</v>
      </c>
      <c r="D448" s="7" t="s">
        <v>1077</v>
      </c>
      <c r="E448" s="8" t="s">
        <v>115</v>
      </c>
      <c r="F448" s="9">
        <v>46113</v>
      </c>
      <c r="G448" s="9">
        <v>46844</v>
      </c>
      <c r="H448" s="12">
        <v>0</v>
      </c>
      <c r="I448" s="13" t="s">
        <v>1078</v>
      </c>
    </row>
    <row r="449" spans="1:9" ht="20.25" customHeight="1" thickBot="1" x14ac:dyDescent="0.25">
      <c r="A449" s="4">
        <f>IFERROR(VLOOKUP(B449,'[1]DADOS (OCULTAR)'!$Q$3:$S$136,3,0),"")</f>
        <v>9767633000447</v>
      </c>
      <c r="B449" s="5" t="s">
        <v>9</v>
      </c>
      <c r="C449" s="6">
        <v>53459127000130</v>
      </c>
      <c r="D449" s="7" t="s">
        <v>1079</v>
      </c>
      <c r="E449" s="8" t="s">
        <v>115</v>
      </c>
      <c r="F449" s="9">
        <v>46113</v>
      </c>
      <c r="G449" s="9">
        <v>46844</v>
      </c>
      <c r="H449" s="12">
        <v>0</v>
      </c>
      <c r="I449" s="13" t="s">
        <v>1080</v>
      </c>
    </row>
    <row r="450" spans="1:9" ht="20.25" customHeight="1" thickBot="1" x14ac:dyDescent="0.25">
      <c r="A450" s="4">
        <f>IFERROR(VLOOKUP(B450,'[1]DADOS (OCULTAR)'!$Q$3:$S$136,3,0),"")</f>
        <v>9767633000447</v>
      </c>
      <c r="B450" s="5" t="s">
        <v>9</v>
      </c>
      <c r="C450" s="6">
        <v>10998292000157</v>
      </c>
      <c r="D450" s="7" t="s">
        <v>1081</v>
      </c>
      <c r="E450" s="8" t="s">
        <v>1082</v>
      </c>
      <c r="F450" s="9">
        <v>46122</v>
      </c>
      <c r="G450" s="9">
        <v>46853</v>
      </c>
      <c r="H450" s="12">
        <v>0</v>
      </c>
      <c r="I450" s="13" t="s">
        <v>1083</v>
      </c>
    </row>
    <row r="451" spans="1:9" ht="20.25" customHeight="1" thickBot="1" x14ac:dyDescent="0.25">
      <c r="A451" s="4">
        <f>IFERROR(VLOOKUP(B451,'[1]DADOS (OCULTAR)'!$Q$3:$S$136,3,0),"")</f>
        <v>9767633000447</v>
      </c>
      <c r="B451" s="5" t="s">
        <v>9</v>
      </c>
      <c r="C451" s="6">
        <v>64386586000157</v>
      </c>
      <c r="D451" s="7" t="s">
        <v>1084</v>
      </c>
      <c r="E451" s="8" t="s">
        <v>115</v>
      </c>
      <c r="F451" s="9">
        <v>46113</v>
      </c>
      <c r="G451" s="9">
        <v>46844</v>
      </c>
      <c r="H451" s="12">
        <v>0</v>
      </c>
      <c r="I451" s="13" t="s">
        <v>1085</v>
      </c>
    </row>
    <row r="452" spans="1:9" ht="20.25" customHeight="1" thickBot="1" x14ac:dyDescent="0.25">
      <c r="A452" s="4">
        <f>IFERROR(VLOOKUP(B452,'[1]DADOS (OCULTAR)'!$Q$3:$S$136,3,0),"")</f>
        <v>9767633000447</v>
      </c>
      <c r="B452" s="5" t="s">
        <v>9</v>
      </c>
      <c r="C452" s="6">
        <v>53910110000157</v>
      </c>
      <c r="D452" s="7" t="s">
        <v>1086</v>
      </c>
      <c r="E452" s="8" t="s">
        <v>1087</v>
      </c>
      <c r="F452" s="9">
        <v>46113</v>
      </c>
      <c r="G452" s="9">
        <v>46844</v>
      </c>
      <c r="H452" s="12">
        <v>0</v>
      </c>
      <c r="I452" s="13" t="s">
        <v>1088</v>
      </c>
    </row>
    <row r="453" spans="1:9" ht="20.25" customHeight="1" x14ac:dyDescent="0.2">
      <c r="A453" s="4">
        <f>IFERROR(VLOOKUP(B453,'[1]DADOS (OCULTAR)'!$Q$3:$S$136,3,0),"")</f>
        <v>9767633000447</v>
      </c>
      <c r="B453" s="5" t="s">
        <v>9</v>
      </c>
      <c r="C453" s="6">
        <v>27040941000105</v>
      </c>
      <c r="D453" s="7" t="s">
        <v>1089</v>
      </c>
      <c r="E453" s="8" t="s">
        <v>1090</v>
      </c>
      <c r="F453" s="9">
        <v>46143</v>
      </c>
      <c r="G453" s="9">
        <v>46874</v>
      </c>
      <c r="H453" s="12">
        <v>0</v>
      </c>
      <c r="I453" s="21" t="s">
        <v>1091</v>
      </c>
    </row>
    <row r="454" spans="1:9" ht="20.25" customHeight="1" x14ac:dyDescent="0.2">
      <c r="A454" s="4">
        <f>IFERROR(VLOOKUP(B454,'[1]DADOS (OCULTAR)'!$Q$3:$S$136,3,0),"")</f>
        <v>9767633000447</v>
      </c>
      <c r="B454" s="5" t="s">
        <v>9</v>
      </c>
      <c r="C454" s="6">
        <v>66219190000140</v>
      </c>
      <c r="D454" s="7" t="s">
        <v>1092</v>
      </c>
      <c r="E454" s="8" t="s">
        <v>115</v>
      </c>
      <c r="F454" s="9">
        <v>46143</v>
      </c>
      <c r="G454" s="9">
        <v>46874</v>
      </c>
      <c r="H454" s="12">
        <v>0</v>
      </c>
      <c r="I454" s="21" t="s">
        <v>1093</v>
      </c>
    </row>
    <row r="455" spans="1:9" ht="20.25" customHeight="1" x14ac:dyDescent="0.2">
      <c r="A455" s="4">
        <f>IFERROR(VLOOKUP(B455,'[1]DADOS (OCULTAR)'!$Q$3:$S$136,3,0),"")</f>
        <v>9767633000447</v>
      </c>
      <c r="B455" s="5" t="s">
        <v>9</v>
      </c>
      <c r="C455" s="6">
        <v>63277981000139</v>
      </c>
      <c r="D455" s="7" t="s">
        <v>1094</v>
      </c>
      <c r="E455" s="8" t="s">
        <v>115</v>
      </c>
      <c r="F455" s="9">
        <v>46143</v>
      </c>
      <c r="G455" s="9">
        <v>46874</v>
      </c>
      <c r="H455" s="12">
        <v>0</v>
      </c>
      <c r="I455" s="21" t="s">
        <v>1095</v>
      </c>
    </row>
    <row r="456" spans="1:9" ht="20.25" customHeight="1" x14ac:dyDescent="0.2">
      <c r="A456" s="4">
        <f>IFERROR(VLOOKUP(B456,'[1]DADOS (OCULTAR)'!$Q$3:$S$136,3,0),"")</f>
        <v>9767633000447</v>
      </c>
      <c r="B456" s="5" t="s">
        <v>9</v>
      </c>
      <c r="C456" s="6">
        <v>36395852000172</v>
      </c>
      <c r="D456" s="7" t="s">
        <v>1096</v>
      </c>
      <c r="E456" s="8" t="s">
        <v>115</v>
      </c>
      <c r="F456" s="9">
        <v>46143</v>
      </c>
      <c r="G456" s="9">
        <v>46874</v>
      </c>
      <c r="H456" s="12">
        <v>0</v>
      </c>
      <c r="I456" s="21" t="s">
        <v>1097</v>
      </c>
    </row>
    <row r="457" spans="1:9" ht="20.25" customHeight="1" x14ac:dyDescent="0.2">
      <c r="A457" s="4">
        <f>IFERROR(VLOOKUP(B457,'[1]DADOS (OCULTAR)'!$Q$3:$S$136,3,0),"")</f>
        <v>9767633000447</v>
      </c>
      <c r="B457" s="5" t="s">
        <v>9</v>
      </c>
      <c r="C457" s="6">
        <v>54758595000178</v>
      </c>
      <c r="D457" s="7" t="s">
        <v>1098</v>
      </c>
      <c r="E457" s="8" t="s">
        <v>115</v>
      </c>
      <c r="F457" s="9">
        <v>46143</v>
      </c>
      <c r="G457" s="9">
        <v>46874</v>
      </c>
      <c r="H457" s="12">
        <v>0</v>
      </c>
      <c r="I457" s="21" t="s">
        <v>1099</v>
      </c>
    </row>
    <row r="458" spans="1:9" ht="20.25" customHeight="1" x14ac:dyDescent="0.2">
      <c r="A458" s="4">
        <f>IFERROR(VLOOKUP(B458,'[1]DADOS (OCULTAR)'!$Q$3:$S$136,3,0),"")</f>
        <v>9767633000447</v>
      </c>
      <c r="B458" s="5" t="s">
        <v>9</v>
      </c>
      <c r="C458" s="6">
        <v>66665743000199</v>
      </c>
      <c r="D458" s="7" t="s">
        <v>1100</v>
      </c>
      <c r="E458" s="8" t="s">
        <v>115</v>
      </c>
      <c r="F458" s="9">
        <v>46143</v>
      </c>
      <c r="G458" s="9">
        <v>46874</v>
      </c>
      <c r="H458" s="12">
        <v>0</v>
      </c>
      <c r="I458" s="21" t="s">
        <v>1101</v>
      </c>
    </row>
    <row r="459" spans="1:9" ht="20.25" customHeight="1" x14ac:dyDescent="0.2">
      <c r="A459" s="4">
        <f>IFERROR(VLOOKUP(B459,'[1]DADOS (OCULTAR)'!$Q$3:$S$136,3,0),"")</f>
        <v>9767633000447</v>
      </c>
      <c r="B459" s="5" t="s">
        <v>9</v>
      </c>
      <c r="C459" s="6">
        <v>58049624000183</v>
      </c>
      <c r="D459" s="7" t="s">
        <v>1102</v>
      </c>
      <c r="E459" s="8" t="s">
        <v>115</v>
      </c>
      <c r="F459" s="9">
        <v>46143</v>
      </c>
      <c r="G459" s="9">
        <v>46874</v>
      </c>
      <c r="H459" s="12">
        <v>0</v>
      </c>
      <c r="I459" s="21" t="s">
        <v>1103</v>
      </c>
    </row>
    <row r="460" spans="1:9" ht="20.25" customHeight="1" x14ac:dyDescent="0.2">
      <c r="A460" s="4">
        <f>IFERROR(VLOOKUP(B460,'[1]DADOS (OCULTAR)'!$Q$3:$S$136,3,0),"")</f>
        <v>9767633000447</v>
      </c>
      <c r="B460" s="5" t="s">
        <v>9</v>
      </c>
      <c r="C460" s="6">
        <v>64695467000186</v>
      </c>
      <c r="D460" s="7" t="s">
        <v>1104</v>
      </c>
      <c r="E460" s="8" t="s">
        <v>115</v>
      </c>
      <c r="F460" s="9">
        <v>46143</v>
      </c>
      <c r="G460" s="9">
        <v>46874</v>
      </c>
      <c r="H460" s="12">
        <v>0</v>
      </c>
      <c r="I460" s="21" t="s">
        <v>1105</v>
      </c>
    </row>
    <row r="461" spans="1:9" ht="20.25" customHeight="1" x14ac:dyDescent="0.2">
      <c r="A461" s="4">
        <f>IFERROR(VLOOKUP(B461,'[1]DADOS (OCULTAR)'!$Q$3:$S$136,3,0),"")</f>
        <v>9767633000447</v>
      </c>
      <c r="B461" s="5" t="s">
        <v>9</v>
      </c>
      <c r="C461" s="6">
        <v>24801362000140</v>
      </c>
      <c r="D461" s="7" t="s">
        <v>1106</v>
      </c>
      <c r="E461" s="8" t="s">
        <v>1107</v>
      </c>
      <c r="F461" s="9">
        <v>46153</v>
      </c>
      <c r="G461" s="9">
        <v>46884</v>
      </c>
      <c r="H461" s="12">
        <v>0</v>
      </c>
      <c r="I461" s="21" t="s">
        <v>1108</v>
      </c>
    </row>
    <row r="462" spans="1:9" ht="20.25" customHeight="1" x14ac:dyDescent="0.2">
      <c r="A462" s="4">
        <f>IFERROR(VLOOKUP(B462,'[1]DADOS (OCULTAR)'!$Q$3:$S$136,3,0),"")</f>
        <v>9767633000447</v>
      </c>
      <c r="B462" s="5" t="s">
        <v>9</v>
      </c>
      <c r="C462" s="6">
        <v>9863853000121</v>
      </c>
      <c r="D462" s="7" t="s">
        <v>176</v>
      </c>
      <c r="E462" s="8" t="s">
        <v>1109</v>
      </c>
      <c r="F462" s="9">
        <v>46082</v>
      </c>
      <c r="G462" s="9">
        <v>46265</v>
      </c>
      <c r="H462" s="12">
        <v>0</v>
      </c>
      <c r="I462" s="21" t="s">
        <v>1110</v>
      </c>
    </row>
    <row r="463" spans="1:9" ht="20.25" customHeight="1" x14ac:dyDescent="0.2">
      <c r="A463" s="4">
        <f>IFERROR(VLOOKUP(B463,'[1]DADOS (OCULTAR)'!$Q$3:$S$136,3,0),"")</f>
        <v>9767633000447</v>
      </c>
      <c r="B463" s="5" t="s">
        <v>9</v>
      </c>
      <c r="C463" s="6">
        <v>67265149000173</v>
      </c>
      <c r="D463" s="7" t="s">
        <v>1111</v>
      </c>
      <c r="E463" s="8" t="s">
        <v>115</v>
      </c>
      <c r="F463" s="9">
        <v>46143</v>
      </c>
      <c r="G463" s="9">
        <v>46874</v>
      </c>
      <c r="H463" s="12">
        <v>0</v>
      </c>
      <c r="I463" s="21" t="s">
        <v>1112</v>
      </c>
    </row>
    <row r="464" spans="1:9" ht="20.25" customHeight="1" x14ac:dyDescent="0.2">
      <c r="A464" s="4">
        <f>IFERROR(VLOOKUP(B464,'[1]DADOS (OCULTAR)'!$Q$3:$S$136,3,0),"")</f>
        <v>9767633000447</v>
      </c>
      <c r="B464" s="5" t="s">
        <v>9</v>
      </c>
      <c r="C464" s="6">
        <v>67155805000185</v>
      </c>
      <c r="D464" s="7" t="s">
        <v>1113</v>
      </c>
      <c r="E464" s="8" t="s">
        <v>115</v>
      </c>
      <c r="F464" s="9">
        <v>46143</v>
      </c>
      <c r="G464" s="9">
        <v>46874</v>
      </c>
      <c r="H464" s="12">
        <v>0</v>
      </c>
      <c r="I464" s="21" t="s">
        <v>1114</v>
      </c>
    </row>
    <row r="465" spans="1:9" ht="20.25" customHeight="1" x14ac:dyDescent="0.2">
      <c r="A465" s="4">
        <f>IFERROR(VLOOKUP(B465,'[1]DADOS (OCULTAR)'!$Q$3:$S$136,3,0),"")</f>
        <v>9767633000447</v>
      </c>
      <c r="B465" s="5" t="s">
        <v>9</v>
      </c>
      <c r="C465" s="6">
        <v>27837083000124</v>
      </c>
      <c r="D465" s="7" t="s">
        <v>1115</v>
      </c>
      <c r="E465" s="8" t="s">
        <v>1116</v>
      </c>
      <c r="F465" s="9">
        <v>46143</v>
      </c>
      <c r="G465" s="9">
        <v>46232</v>
      </c>
      <c r="H465" s="12">
        <v>0</v>
      </c>
      <c r="I465" s="21" t="s">
        <v>1117</v>
      </c>
    </row>
    <row r="466" spans="1:9" ht="20.25" customHeight="1" x14ac:dyDescent="0.2">
      <c r="A466" s="4">
        <f>IFERROR(VLOOKUP(B466,'[1]DADOS (OCULTAR)'!$Q$3:$S$136,3,0),"")</f>
        <v>9767633000447</v>
      </c>
      <c r="B466" s="5" t="s">
        <v>9</v>
      </c>
      <c r="C466" s="6">
        <v>36007708000111</v>
      </c>
      <c r="D466" s="7" t="s">
        <v>1118</v>
      </c>
      <c r="E466" s="8" t="s">
        <v>1119</v>
      </c>
      <c r="F466" s="9">
        <v>46143</v>
      </c>
      <c r="G466" s="9">
        <v>46508</v>
      </c>
      <c r="H466" s="12">
        <v>0</v>
      </c>
      <c r="I466" s="21" t="s">
        <v>1120</v>
      </c>
    </row>
    <row r="467" spans="1:9" ht="20.25" customHeight="1" x14ac:dyDescent="0.2">
      <c r="A467" s="4">
        <f>IFERROR(VLOOKUP(B467,'[1]DADOS (OCULTAR)'!$Q$3:$S$136,3,0),"")</f>
        <v>9767633000447</v>
      </c>
      <c r="B467" s="5" t="s">
        <v>9</v>
      </c>
      <c r="C467" s="6">
        <v>61585891000180</v>
      </c>
      <c r="D467" s="7" t="s">
        <v>1121</v>
      </c>
      <c r="E467" s="8" t="s">
        <v>1122</v>
      </c>
      <c r="F467" s="9">
        <v>46173</v>
      </c>
      <c r="G467" s="9">
        <v>46904</v>
      </c>
      <c r="H467" s="12">
        <v>0</v>
      </c>
      <c r="I467" s="21" t="s">
        <v>1123</v>
      </c>
    </row>
    <row r="468" spans="1:9" ht="20.25" customHeight="1" x14ac:dyDescent="0.2">
      <c r="A468" s="4">
        <f>IFERROR(VLOOKUP(B468,'[1]DADOS (OCULTAR)'!$Q$3:$S$136,3,0),"")</f>
        <v>9767633000447</v>
      </c>
      <c r="B468" s="5" t="s">
        <v>9</v>
      </c>
      <c r="C468" s="6">
        <v>37906208000184</v>
      </c>
      <c r="D468" s="7" t="s">
        <v>1124</v>
      </c>
      <c r="E468" s="8" t="s">
        <v>34</v>
      </c>
      <c r="F468" s="9">
        <v>46143</v>
      </c>
      <c r="G468" s="9">
        <v>46874</v>
      </c>
      <c r="H468" s="12">
        <v>0</v>
      </c>
      <c r="I468" s="21" t="s">
        <v>1125</v>
      </c>
    </row>
    <row r="469" spans="1:9" ht="20.25" customHeight="1" x14ac:dyDescent="0.2">
      <c r="A469" s="4">
        <f>IFERROR(VLOOKUP(B469,'[1]DADOS (OCULTAR)'!$Q$3:$S$136,3,0),"")</f>
        <v>9767633000447</v>
      </c>
      <c r="B469" s="5" t="s">
        <v>9</v>
      </c>
      <c r="C469" s="6">
        <v>61307065000179</v>
      </c>
      <c r="D469" s="7" t="s">
        <v>1126</v>
      </c>
      <c r="E469" s="8" t="s">
        <v>34</v>
      </c>
      <c r="F469" s="9">
        <v>46143</v>
      </c>
      <c r="G469" s="9">
        <v>46874</v>
      </c>
      <c r="H469" s="12">
        <v>0</v>
      </c>
      <c r="I469" s="21" t="s">
        <v>1127</v>
      </c>
    </row>
    <row r="470" spans="1:9" ht="20.25" customHeight="1" x14ac:dyDescent="0.2">
      <c r="A470" s="4">
        <f>IFERROR(VLOOKUP(B470,'[1]DADOS (OCULTAR)'!$Q$3:$S$136,3,0),"")</f>
        <v>9767633000447</v>
      </c>
      <c r="B470" s="5" t="s">
        <v>9</v>
      </c>
      <c r="C470" s="6">
        <v>18204483000101</v>
      </c>
      <c r="D470" s="7" t="s">
        <v>376</v>
      </c>
      <c r="E470" s="8" t="s">
        <v>1128</v>
      </c>
      <c r="F470" s="9">
        <v>46144</v>
      </c>
      <c r="G470" s="9">
        <v>46234</v>
      </c>
      <c r="H470" s="12">
        <v>0</v>
      </c>
      <c r="I470" s="21" t="s">
        <v>1129</v>
      </c>
    </row>
    <row r="471" spans="1:9" ht="20.25" customHeight="1" x14ac:dyDescent="0.2">
      <c r="A471" s="4">
        <f>IFERROR(VLOOKUP(B471,'[1]DADOS (OCULTAR)'!$Q$3:$S$136,3,0),"")</f>
        <v>9767633000447</v>
      </c>
      <c r="B471" s="5" t="s">
        <v>9</v>
      </c>
      <c r="C471" s="6">
        <v>35710895000132</v>
      </c>
      <c r="D471" s="7" t="s">
        <v>1130</v>
      </c>
      <c r="E471" s="8" t="s">
        <v>115</v>
      </c>
      <c r="F471" s="9">
        <v>46174</v>
      </c>
      <c r="G471" s="9">
        <v>46874</v>
      </c>
      <c r="H471" s="12">
        <v>0</v>
      </c>
      <c r="I471" s="21" t="s">
        <v>1131</v>
      </c>
    </row>
    <row r="472" spans="1:9" ht="20.25" customHeight="1" x14ac:dyDescent="0.2">
      <c r="A472" s="4">
        <f>IFERROR(VLOOKUP(B472,'[1]DADOS (OCULTAR)'!$Q$3:$S$136,3,0),"")</f>
        <v>9767633000447</v>
      </c>
      <c r="B472" s="5" t="s">
        <v>9</v>
      </c>
      <c r="C472" s="6">
        <v>61198164000160</v>
      </c>
      <c r="D472" s="7" t="s">
        <v>416</v>
      </c>
      <c r="E472" s="8" t="s">
        <v>1132</v>
      </c>
      <c r="F472" s="9">
        <v>46166</v>
      </c>
      <c r="G472" s="9">
        <v>46531</v>
      </c>
      <c r="H472" s="12">
        <v>0</v>
      </c>
      <c r="I472" s="21" t="s">
        <v>1133</v>
      </c>
    </row>
    <row r="473" spans="1:9" ht="20.25" customHeight="1" x14ac:dyDescent="0.2">
      <c r="A473" s="4">
        <f>IFERROR(VLOOKUP(B473,'[1]DADOS (OCULTAR)'!$Q$3:$S$136,3,0),"")</f>
        <v>9767633000447</v>
      </c>
      <c r="B473" s="5" t="s">
        <v>9</v>
      </c>
      <c r="C473" s="6">
        <v>61018288000116</v>
      </c>
      <c r="D473" s="7" t="s">
        <v>1134</v>
      </c>
      <c r="E473" s="8" t="s">
        <v>115</v>
      </c>
      <c r="F473" s="9">
        <v>46143</v>
      </c>
      <c r="G473" s="9">
        <v>46874</v>
      </c>
      <c r="H473" s="12">
        <v>0</v>
      </c>
      <c r="I473" s="21" t="s">
        <v>937</v>
      </c>
    </row>
    <row r="474" spans="1:9" ht="20.25" customHeight="1" x14ac:dyDescent="0.2">
      <c r="A474" s="4">
        <f>IFERROR(VLOOKUP(B474,'[1]DADOS (OCULTAR)'!$Q$3:$S$136,3,0),"")</f>
        <v>9767633000447</v>
      </c>
      <c r="B474" s="5" t="s">
        <v>9</v>
      </c>
      <c r="C474" s="6">
        <v>50542225000148</v>
      </c>
      <c r="D474" s="7" t="s">
        <v>1135</v>
      </c>
      <c r="E474" s="8" t="s">
        <v>45</v>
      </c>
      <c r="F474" s="9">
        <v>46144</v>
      </c>
      <c r="G474" s="9">
        <v>46234</v>
      </c>
      <c r="H474" s="12">
        <v>0</v>
      </c>
      <c r="I474" s="21" t="s">
        <v>1129</v>
      </c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2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2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2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2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2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2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2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2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2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2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2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2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2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2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2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2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2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2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2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2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2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2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2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2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2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2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2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2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2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2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2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2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2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2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2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2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2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2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2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2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2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2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2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2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2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2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2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2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2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2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2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2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2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2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2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2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2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2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2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2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2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2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2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2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2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2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2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2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2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2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2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2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2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2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2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2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2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2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2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2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2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2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2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2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2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2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2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2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2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2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2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2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2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2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2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2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2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2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2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2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2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2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2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2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2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2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2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2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2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2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2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2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2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2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2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2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2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2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2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2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2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2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2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2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2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2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2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2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2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2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2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2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2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2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2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2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2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2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2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2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2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2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2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2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2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2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2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2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2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2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2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2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2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2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2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2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2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2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2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2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2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2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2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2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2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2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2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2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2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2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2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2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2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2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2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2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2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2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2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2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2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2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2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2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2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2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2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2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2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2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2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2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2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2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2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2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2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2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2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2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2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2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2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2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2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2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2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2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2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2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2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2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2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2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2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2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2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2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2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2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2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2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2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2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2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2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2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2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2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2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2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2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2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2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2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2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2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2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2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2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2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2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2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2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2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2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2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2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2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2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2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2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2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2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2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2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2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2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2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2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2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2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2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2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2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2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2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2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2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2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2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2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2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2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2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2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2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2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2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2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2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2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2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2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2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2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2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2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2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2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2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2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2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2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2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2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2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2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2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2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2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2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2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2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2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2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2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2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2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2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2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2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2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2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2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2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2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2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2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2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2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2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2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2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2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2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2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2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2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2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2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2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2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2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2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2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2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2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2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2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2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2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2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2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2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2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2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2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2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2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2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2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2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2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2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2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2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2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2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2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2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2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2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2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2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2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2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2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2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2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2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2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2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2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2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2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2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2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2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2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2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2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2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2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2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2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2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2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2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2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2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2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2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2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2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2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2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2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2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2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2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2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2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2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2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2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2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2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2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2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2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2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2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2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2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2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2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2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2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2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2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2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2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2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2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2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2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2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2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2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2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2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2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2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2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2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2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2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2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2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2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2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2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2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2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2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2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2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2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2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2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2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2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2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2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2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2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2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2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2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2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2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2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2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2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2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2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2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2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2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2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2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2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2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2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2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2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2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2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2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2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2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2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2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2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2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2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2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2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2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2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2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2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2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2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2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2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2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2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2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2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2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2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2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2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2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2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2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2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2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2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2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2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2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2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2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2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2A9072A-53A8-4A30-877C-F64587E764CA}">
      <formula1>UNIDADES_OSS</formula1>
    </dataValidation>
  </dataValidations>
  <hyperlinks>
    <hyperlink ref="I2" r:id="rId1" xr:uid="{BC6497CB-5534-4051-824C-AD31696D2CEF}"/>
    <hyperlink ref="I3" r:id="rId2" xr:uid="{5D195D5D-E3C3-4FE5-B9CD-399561DE0BFD}"/>
    <hyperlink ref="I4" r:id="rId3" xr:uid="{9C4F4F53-F33E-40BC-B397-73C244BF8732}"/>
    <hyperlink ref="I5" r:id="rId4" xr:uid="{61EC8388-084E-405D-905F-B76BF97FD0C7}"/>
    <hyperlink ref="I6" r:id="rId5" xr:uid="{B1B3B3A9-6DE0-496F-B24D-E54F955D97DA}"/>
    <hyperlink ref="I7" r:id="rId6" xr:uid="{BF5F6458-A99C-4462-86EA-A651E8911484}"/>
    <hyperlink ref="I8" r:id="rId7" xr:uid="{9D65C7E8-5B82-452A-9B6D-1E0B4CEF128C}"/>
    <hyperlink ref="I9" r:id="rId8" xr:uid="{F59E09A4-DDEE-479D-A73B-03CE4A0D87C9}"/>
    <hyperlink ref="I10" r:id="rId9" xr:uid="{729A59E4-13EA-4F8D-93BC-5476F7940606}"/>
    <hyperlink ref="I11" r:id="rId10" xr:uid="{4F2CA2AF-8395-427B-8FA7-BE65D34E550C}"/>
    <hyperlink ref="I12" r:id="rId11" xr:uid="{6866D3BF-FE46-44BD-9C95-4038C8D5914B}"/>
    <hyperlink ref="I13" r:id="rId12" xr:uid="{52C7AD26-BCA9-4A68-ADA2-D5A6A1F8D0D3}"/>
    <hyperlink ref="I14" r:id="rId13" xr:uid="{7739A67D-1602-4C8C-B457-160A1EAB3CC2}"/>
    <hyperlink ref="I15" r:id="rId14" xr:uid="{E8CB4313-3FE9-43B9-BD10-B14B8EFA4F3A}"/>
    <hyperlink ref="I16" r:id="rId15" xr:uid="{4B904AA7-D521-41A6-9191-F5DEB3D7CDC2}"/>
    <hyperlink ref="I17" r:id="rId16" xr:uid="{B09D3F76-3F65-4C88-BFCF-02B82C30B7D3}"/>
    <hyperlink ref="I18" r:id="rId17" xr:uid="{356BF649-9045-4156-8E3D-DC99248104EB}"/>
    <hyperlink ref="I19" r:id="rId18" xr:uid="{29D4691F-DA76-4629-8EE4-645079C4DE22}"/>
    <hyperlink ref="I20" r:id="rId19" xr:uid="{9ECF2A3E-940C-4C7F-84AC-D60D4CFD14A0}"/>
    <hyperlink ref="I21" r:id="rId20" xr:uid="{E4CA58D7-217A-4F2D-9DF7-4D0A948E4731}"/>
    <hyperlink ref="I22" r:id="rId21" xr:uid="{D00986DD-1B35-4D23-BC78-318C35F52C85}"/>
    <hyperlink ref="I23" r:id="rId22" xr:uid="{A2BAA8F9-7ED8-4B16-8A43-8D93B648E6F2}"/>
    <hyperlink ref="I24" r:id="rId23" xr:uid="{6F23E0F9-01C9-4413-8A10-0D7F426CDF8A}"/>
    <hyperlink ref="I25" r:id="rId24" xr:uid="{AD3E0498-AEBE-479A-8AEE-1250B102A8FE}"/>
    <hyperlink ref="I26" r:id="rId25" xr:uid="{09FA5B28-3339-4FD1-857B-E60329513FD8}"/>
    <hyperlink ref="I27" r:id="rId26" xr:uid="{3A44E169-8FA3-407C-AFFB-5E7DC50825D1}"/>
    <hyperlink ref="I28" r:id="rId27" xr:uid="{C1DAD2BC-6F3C-49BB-AC43-3B29DD695E50}"/>
    <hyperlink ref="I29" r:id="rId28" xr:uid="{1ED16757-85F0-48CD-B274-AA44330475F3}"/>
    <hyperlink ref="I30" r:id="rId29" xr:uid="{FF1DCF23-B251-4C16-B4CA-23C537CA229C}"/>
    <hyperlink ref="I31" r:id="rId30" xr:uid="{155036A9-3926-4A60-B5D8-642C17AAD5C1}"/>
    <hyperlink ref="I32" r:id="rId31" xr:uid="{1039E5C7-F5E4-413E-A439-DE7A3F9E0C5C}"/>
    <hyperlink ref="I33" r:id="rId32" xr:uid="{BEA2B08C-9E53-4EDC-B1C6-9508B362FB25}"/>
    <hyperlink ref="I34" r:id="rId33" xr:uid="{B47D3A95-BB6C-43E0-B310-4CC920B4002D}"/>
    <hyperlink ref="I35" r:id="rId34" xr:uid="{5F814628-C5D3-4935-87A1-9CAAC388CFD1}"/>
    <hyperlink ref="I36" r:id="rId35" xr:uid="{B2853896-9AB4-44F2-9D23-12F4170B96BE}"/>
    <hyperlink ref="I37" r:id="rId36" xr:uid="{971C5E6F-C9ED-4BBD-8790-80B10F15D3C3}"/>
    <hyperlink ref="I38" r:id="rId37" xr:uid="{770C11DB-EF97-48F9-B138-2F982F7616C1}"/>
    <hyperlink ref="I39" r:id="rId38" xr:uid="{9C106B59-3A26-4890-92AF-3E7FE2343B0D}"/>
    <hyperlink ref="I40" r:id="rId39" xr:uid="{F1FBD0CE-3C17-4D26-924B-8FEF92E571C7}"/>
    <hyperlink ref="I41" r:id="rId40" xr:uid="{06948C2E-CE40-417A-8156-79FF31B64C79}"/>
    <hyperlink ref="I42" r:id="rId41" xr:uid="{C6E864EE-27D4-4042-A346-5B35DB94F316}"/>
    <hyperlink ref="I43" r:id="rId42" xr:uid="{9CDD4BBE-0187-44DF-BEB7-DF7E2A92FFD9}"/>
    <hyperlink ref="I44" r:id="rId43" xr:uid="{EACD54EC-7CEC-4D1A-A8DD-12FCEF78FF29}"/>
    <hyperlink ref="I45" r:id="rId44" xr:uid="{FC2A74F0-6EDC-4054-81C8-9A48D36FDAF2}"/>
    <hyperlink ref="I46" r:id="rId45" xr:uid="{8CA35BA0-525C-4F40-A32F-EA59C6D21414}"/>
    <hyperlink ref="I47" r:id="rId46" xr:uid="{F891E148-5463-4E6A-AA67-1EEBBDBA0F75}"/>
    <hyperlink ref="I48" r:id="rId47" xr:uid="{8686E0A2-B69D-4421-B5D4-471E53078279}"/>
    <hyperlink ref="I49" r:id="rId48" xr:uid="{E0A73008-041A-49D9-8030-F93A70F31800}"/>
    <hyperlink ref="I50" r:id="rId49" xr:uid="{5C3332EC-3D8B-4381-840D-59405A06CB7C}"/>
    <hyperlink ref="I51" r:id="rId50" xr:uid="{4113F592-1CD5-4899-B037-80E1930CC6DC}"/>
    <hyperlink ref="I52" r:id="rId51" xr:uid="{4024AD17-EF10-4006-84FD-47F17B5BE9D6}"/>
    <hyperlink ref="I53" r:id="rId52" xr:uid="{5E1BF157-1820-40FB-8849-D6E29BDCBD05}"/>
    <hyperlink ref="I54" r:id="rId53" xr:uid="{C9374628-EC53-4A17-A703-429162613D5B}"/>
    <hyperlink ref="I55" r:id="rId54" xr:uid="{75217F3B-978B-489E-BA24-95785742A8B3}"/>
    <hyperlink ref="I56" r:id="rId55" xr:uid="{C9531489-CE40-4BBF-BA5A-3A919138C1E8}"/>
    <hyperlink ref="I57" r:id="rId56" xr:uid="{6C3C35FB-6285-4976-8FF4-C9C15BE142CE}"/>
    <hyperlink ref="I58" r:id="rId57" xr:uid="{460FD412-DC20-413D-857D-D439BF101C16}"/>
    <hyperlink ref="I59" r:id="rId58" xr:uid="{44111A76-0749-4D4F-BD47-5698EAD5C63B}"/>
    <hyperlink ref="I60" r:id="rId59" xr:uid="{BB982EC0-A774-44C8-B4AD-53B9FC9AA528}"/>
    <hyperlink ref="I61" r:id="rId60" xr:uid="{6AD59B20-D3A7-41F9-BF33-B82F695D1766}"/>
    <hyperlink ref="I62" r:id="rId61" xr:uid="{9DD4D995-FE55-45EE-B55F-04732BF5135D}"/>
    <hyperlink ref="I63" r:id="rId62" xr:uid="{9FC43248-6662-4532-9A5C-A0667F439064}"/>
    <hyperlink ref="I64" r:id="rId63" xr:uid="{3A7A037B-87E7-4685-AFAF-9D9B16FD86E6}"/>
    <hyperlink ref="I65" r:id="rId64" xr:uid="{5570DB49-AD70-479D-B66E-8E2896409F79}"/>
    <hyperlink ref="I66" r:id="rId65" xr:uid="{226E87DD-9B54-4BBC-83F2-8DC8E60A7C0C}"/>
    <hyperlink ref="I67" r:id="rId66" xr:uid="{08E5569F-2D30-4255-A618-8AD88EAC80BE}"/>
    <hyperlink ref="I68" r:id="rId67" xr:uid="{50E5F8F5-F069-4E7D-ACDA-FBC58DB13528}"/>
    <hyperlink ref="I69" r:id="rId68" xr:uid="{87040C90-B1D8-4352-8660-AF9967C71845}"/>
    <hyperlink ref="I70" r:id="rId69" xr:uid="{0B88DE3D-CED4-4CFD-AB96-218320B29CC9}"/>
    <hyperlink ref="I71" r:id="rId70" xr:uid="{DFCE4F0E-7E4F-4FDC-82BE-65F9835E92EC}"/>
    <hyperlink ref="I72" r:id="rId71" xr:uid="{BA77BF72-337E-4F45-A7F0-48326FD5CC16}"/>
    <hyperlink ref="I73" r:id="rId72" xr:uid="{B7257E9C-9421-4451-AB5D-D3E01BDFFA3C}"/>
    <hyperlink ref="I74" r:id="rId73" xr:uid="{9DA70A27-BC1B-42AC-AC1E-4FF52D5B30D5}"/>
    <hyperlink ref="I75" r:id="rId74" xr:uid="{169C84DF-098E-42EA-87C9-3E7B13E6A8E7}"/>
    <hyperlink ref="I76" r:id="rId75" xr:uid="{8FD684FF-A3D3-41B9-8E26-3AB9C391854D}"/>
    <hyperlink ref="I77" r:id="rId76" xr:uid="{A16F6226-975B-4843-8B07-7C07E9D2B4B9}"/>
    <hyperlink ref="I78" r:id="rId77" xr:uid="{E0520D4D-76E7-42DB-9111-1BFED56132B2}"/>
    <hyperlink ref="I79" r:id="rId78" xr:uid="{4DE92BAE-923C-4067-8D74-348A4DB803C6}"/>
    <hyperlink ref="I80" r:id="rId79" xr:uid="{F107E4C1-C2B2-436D-A943-44201BFCF609}"/>
    <hyperlink ref="I81" r:id="rId80" xr:uid="{1EF6979B-2E2C-47E8-95C3-00F3D5F41606}"/>
    <hyperlink ref="I82" r:id="rId81" xr:uid="{E1017199-A19F-4BFD-B618-4865B0D87FE2}"/>
    <hyperlink ref="I83" r:id="rId82" xr:uid="{10B2DA98-7904-4296-873F-D623BB1C38B4}"/>
    <hyperlink ref="I84" r:id="rId83" xr:uid="{C82CB602-6CC8-4FFF-9A4D-6135CAA44593}"/>
    <hyperlink ref="I85" r:id="rId84" xr:uid="{3B56FCF6-F623-4EF3-ABDA-9876C0133E6D}"/>
    <hyperlink ref="I86" r:id="rId85" xr:uid="{05875276-9AE1-4ECC-8265-D9F5AA766D26}"/>
    <hyperlink ref="I87" r:id="rId86" xr:uid="{DCFA3BCD-9FED-4EDA-A0FC-AB5423B113CE}"/>
    <hyperlink ref="I88" r:id="rId87" xr:uid="{318AA894-54A8-4CCF-9D0A-6B4D3CFD08E1}"/>
    <hyperlink ref="I89" r:id="rId88" xr:uid="{4EDB89B1-4026-4A9E-8F50-372D2B165044}"/>
    <hyperlink ref="I90" r:id="rId89" xr:uid="{8EC6CB55-8BC6-448F-BAC3-CF212303C916}"/>
    <hyperlink ref="I91" r:id="rId90" xr:uid="{68100F19-0E76-4D19-91FC-2B40BEAF76D8}"/>
    <hyperlink ref="I92" r:id="rId91" xr:uid="{547F60D1-C98A-4B50-A956-405C20FFC071}"/>
    <hyperlink ref="I93" r:id="rId92" xr:uid="{DAA5D413-72C3-478F-8AF6-0558AA06E2ED}"/>
    <hyperlink ref="I94" r:id="rId93" xr:uid="{17E28640-0F99-4CA0-B57C-672084BAF937}"/>
    <hyperlink ref="I95" r:id="rId94" xr:uid="{5A2D8AF5-78B5-4CE7-88ED-35734A685398}"/>
    <hyperlink ref="I96" r:id="rId95" xr:uid="{4F3E55F9-B167-41B5-94DC-13F1B6AAB683}"/>
    <hyperlink ref="I97" r:id="rId96" xr:uid="{F08F16E4-584E-4A93-867F-09DCD35257A7}"/>
    <hyperlink ref="I98" r:id="rId97" xr:uid="{A64167C7-3F9B-43CC-9B21-7A9DE50BE0FD}"/>
    <hyperlink ref="I99" r:id="rId98" xr:uid="{3D1ADE81-1359-464F-97E2-93F0F30B4991}"/>
    <hyperlink ref="I100" r:id="rId99" xr:uid="{2ABA0638-DE38-48CE-B8C7-95DA21B577C5}"/>
    <hyperlink ref="I101" r:id="rId100" xr:uid="{30A65695-E860-45D9-A318-8923C588826A}"/>
    <hyperlink ref="I102" r:id="rId101" xr:uid="{5E8A3C92-FF58-4711-AE50-06D4014D5C73}"/>
    <hyperlink ref="I103" r:id="rId102" xr:uid="{B1BC466B-3FDF-4B4E-8C75-674659EA6A65}"/>
    <hyperlink ref="I104" r:id="rId103" xr:uid="{B3F787A2-5D32-47C3-9F23-14B90197C4A8}"/>
    <hyperlink ref="I105" r:id="rId104" xr:uid="{442D73DF-2677-41EE-B094-A34FBA8E8DB0}"/>
    <hyperlink ref="I106" r:id="rId105" xr:uid="{E5DFD08E-24B3-4442-A4C4-E0B5C41A40D9}"/>
    <hyperlink ref="I107" r:id="rId106" xr:uid="{097667F5-2CCF-4231-98AE-A831444CC9DF}"/>
    <hyperlink ref="I108" r:id="rId107" xr:uid="{3C698631-8A19-4818-B656-B4266830F523}"/>
    <hyperlink ref="I109" r:id="rId108" xr:uid="{5F86C80F-8ADA-4E4A-9DD8-74075A4D7FCD}"/>
    <hyperlink ref="I110" r:id="rId109" xr:uid="{ACCB65D6-EFEA-4C41-84BC-4D6A378C7475}"/>
    <hyperlink ref="I111" r:id="rId110" xr:uid="{5A8EB8E1-840F-4BB4-96D0-1A051372777A}"/>
    <hyperlink ref="I112" r:id="rId111" xr:uid="{192B33E4-EB3F-4CEA-920D-27F1735C7BA2}"/>
    <hyperlink ref="I113" r:id="rId112" xr:uid="{D3590EE9-1863-472C-8077-08BDA8B3999E}"/>
    <hyperlink ref="I114" r:id="rId113" xr:uid="{351E615F-8FB2-4061-BE4F-D6A58C0CAB2A}"/>
    <hyperlink ref="I115" r:id="rId114" xr:uid="{9B8A6363-E09F-4535-9152-DA946BC57602}"/>
    <hyperlink ref="I116" r:id="rId115" xr:uid="{7FE66416-E84B-4F15-A077-622BA2B73FA6}"/>
    <hyperlink ref="I117" r:id="rId116" xr:uid="{1E112DF9-CE05-49C4-A088-370404874EE6}"/>
    <hyperlink ref="I118" r:id="rId117" xr:uid="{DC1CAC79-13EC-440D-B33F-9CD6CE667E23}"/>
    <hyperlink ref="I119" r:id="rId118" xr:uid="{99CBB7B4-75D1-4E48-BAA4-82335D5151F0}"/>
    <hyperlink ref="I120" r:id="rId119" xr:uid="{30C211DC-D9AD-4DED-BE16-084B6C8F8E13}"/>
    <hyperlink ref="I121" r:id="rId120" xr:uid="{078D3EB1-3B4E-496E-B091-5D3716FF6F3B}"/>
    <hyperlink ref="I122" r:id="rId121" xr:uid="{4EFACF88-8530-4618-ADFA-F354D1EC7D7E}"/>
    <hyperlink ref="I123" r:id="rId122" xr:uid="{AD848CDB-6277-48C4-9FAE-E68309C6653C}"/>
    <hyperlink ref="I124" r:id="rId123" xr:uid="{2B95C950-15EC-4EF7-B76B-F569BDAFE726}"/>
    <hyperlink ref="I125" r:id="rId124" xr:uid="{2DEC7975-B3B1-4D9C-8153-E7E67B585A43}"/>
    <hyperlink ref="I126" r:id="rId125" xr:uid="{A01331D6-BA57-4A60-89FF-CABF56E1D6CA}"/>
    <hyperlink ref="I127" r:id="rId126" xr:uid="{2BA4DBD8-F1CB-428D-9A0B-76778507994F}"/>
    <hyperlink ref="I128" r:id="rId127" xr:uid="{1C9592D9-07D5-40F8-85FD-A734E0742A2B}"/>
    <hyperlink ref="I129" r:id="rId128" xr:uid="{78BCE2B8-C3B6-4E88-8317-3C4C4B0AD61B}"/>
    <hyperlink ref="I130" r:id="rId129" xr:uid="{C5259CC7-A8C5-462D-8F23-EA60DEE3F6F6}"/>
    <hyperlink ref="I131" r:id="rId130" xr:uid="{0DA2260D-6B1A-4909-B80A-870D9B241C44}"/>
    <hyperlink ref="I132" r:id="rId131" xr:uid="{170A2A39-BEEB-4FA5-9E4D-8C1C447F8C32}"/>
    <hyperlink ref="I133" r:id="rId132" xr:uid="{B78E7B18-467F-4ECC-BD21-B9C73EA1DAF6}"/>
    <hyperlink ref="I134" r:id="rId133" xr:uid="{82F44D67-FD03-4253-B4A2-87F3AD13ECBF}"/>
    <hyperlink ref="I135" r:id="rId134" xr:uid="{B1AE1E8B-CD09-4C4D-A05F-508DC4DFA631}"/>
    <hyperlink ref="I136" r:id="rId135" xr:uid="{5260D6E8-6A49-48E0-BED9-7C75A8C58C10}"/>
    <hyperlink ref="I137" r:id="rId136" xr:uid="{F1A8EB7D-87CC-4E5D-A3DF-DF1FCDA0AA4E}"/>
    <hyperlink ref="I138" r:id="rId137" xr:uid="{D7A6E37C-53C9-41EB-9E3A-6E55A07C0694}"/>
    <hyperlink ref="I139" r:id="rId138" xr:uid="{D0129376-9ACC-4576-8196-8384DA866264}"/>
    <hyperlink ref="I140" r:id="rId139" xr:uid="{DC7B0F01-64E1-419C-A895-5C074CA8E54E}"/>
    <hyperlink ref="I141" r:id="rId140" xr:uid="{B0CC4E09-E9E8-41A5-B022-9C374029D055}"/>
    <hyperlink ref="I142" r:id="rId141" xr:uid="{A252F636-0BD1-4F70-A793-EE1D1300814C}"/>
    <hyperlink ref="I143" r:id="rId142" xr:uid="{01F999E8-BEDE-4EA5-A557-FBEAEA1A6188}"/>
    <hyperlink ref="I144" r:id="rId143" xr:uid="{5BD7F449-A5DC-4377-B6F3-808B295A68DA}"/>
    <hyperlink ref="I145" r:id="rId144" xr:uid="{C93F5C18-2115-4A5A-9382-B972FC76EC09}"/>
    <hyperlink ref="I146" r:id="rId145" xr:uid="{5C9797B7-DDEF-46F3-A1E5-4A84F679A030}"/>
    <hyperlink ref="I147" r:id="rId146" xr:uid="{756E61F8-045D-464D-8923-55557A346EA7}"/>
    <hyperlink ref="I148" r:id="rId147" xr:uid="{EA30AB68-6C29-422A-9624-AF4F9AFE9BBE}"/>
    <hyperlink ref="I149" r:id="rId148" xr:uid="{EF59D5CE-6F8D-4C83-B6DB-7708B914978C}"/>
    <hyperlink ref="I150" r:id="rId149" xr:uid="{B4DCE420-5275-439B-8B43-B0F7DC3542A7}"/>
    <hyperlink ref="I151" r:id="rId150" xr:uid="{A67EF353-BA07-4B3E-BA3A-BA80E1F7DE0B}"/>
    <hyperlink ref="I152" r:id="rId151" xr:uid="{B9C0EC32-6B26-47A9-85C6-588D291D6E96}"/>
    <hyperlink ref="I153" r:id="rId152" xr:uid="{FCE72412-9C16-4573-A94E-F10C86F20A35}"/>
    <hyperlink ref="I154" r:id="rId153" xr:uid="{94440FEA-CC84-4AE5-A3BB-38B567E34763}"/>
    <hyperlink ref="I155" r:id="rId154" xr:uid="{DD8FBB90-6D95-425B-AFD8-5B34B100AD43}"/>
    <hyperlink ref="I156" r:id="rId155" xr:uid="{8F9E1DC4-25F2-4C36-B230-81DE5667115E}"/>
    <hyperlink ref="I157" r:id="rId156" xr:uid="{AC5EA9CD-407E-4C4C-B65C-4295C87D3000}"/>
    <hyperlink ref="I158" r:id="rId157" xr:uid="{169B6AE5-104F-4ACD-A572-E0AFBF7F9D6B}"/>
    <hyperlink ref="I159" r:id="rId158" xr:uid="{F63E2FF8-BC03-4F15-AE3B-0D104EEE72FA}"/>
    <hyperlink ref="I160" r:id="rId159" xr:uid="{6C13299D-9E45-4A41-8F83-3430A5F392C4}"/>
    <hyperlink ref="I161" r:id="rId160" xr:uid="{3ACAD9F8-E875-4B6E-BBA7-A8048E47A587}"/>
    <hyperlink ref="I162" r:id="rId161" xr:uid="{4A8165C9-6B65-4897-A697-E95D27D50CE8}"/>
    <hyperlink ref="I163" r:id="rId162" xr:uid="{DB336B1B-F00C-4B0C-B076-7FA1A0534345}"/>
    <hyperlink ref="I164" r:id="rId163" xr:uid="{488DBB3F-C11E-423C-AB2C-DAAC93BAACB8}"/>
    <hyperlink ref="I165" r:id="rId164" xr:uid="{A1CD28F3-7D72-41E9-9802-905923B5C326}"/>
    <hyperlink ref="I166" r:id="rId165" xr:uid="{83DC71D7-11C2-42E1-9167-E9402A1FB0B2}"/>
    <hyperlink ref="I167" r:id="rId166" xr:uid="{B160C6E2-FCB5-4EF7-9C08-2DEF2CD52849}"/>
    <hyperlink ref="I168" r:id="rId167" xr:uid="{227DE687-FC72-4C50-999A-F340D8254985}"/>
    <hyperlink ref="I169" r:id="rId168" xr:uid="{B0DF672C-9853-4755-B3C3-4435416696E2}"/>
    <hyperlink ref="I170" r:id="rId169" xr:uid="{8061B08A-C6BD-4AFD-A3EB-82CF46699144}"/>
    <hyperlink ref="I171" r:id="rId170" xr:uid="{F508F22C-2106-40D2-9E31-D041433A1812}"/>
    <hyperlink ref="I172" r:id="rId171" xr:uid="{8DAF3651-F958-4148-86AB-91FDF21A1C0F}"/>
    <hyperlink ref="I173" r:id="rId172" xr:uid="{1A18B26E-92FB-4B17-8FA2-028128B5E590}"/>
    <hyperlink ref="I174" r:id="rId173" xr:uid="{36363CEE-F317-4C16-BBBB-33520A460772}"/>
    <hyperlink ref="I175" r:id="rId174" xr:uid="{10173BB7-89E8-4347-B7C2-EAF39202E5B1}"/>
    <hyperlink ref="I176" r:id="rId175" xr:uid="{0A59231F-D0AD-4F00-BE19-A421E1F2B071}"/>
    <hyperlink ref="I177" r:id="rId176" xr:uid="{A6A5D14E-92A3-4A23-A0B0-EF6914A5D47E}"/>
    <hyperlink ref="I178" r:id="rId177" xr:uid="{8E01B9AA-5113-46A4-B6BE-9397516639F0}"/>
    <hyperlink ref="I179" r:id="rId178" xr:uid="{C92C7D0C-1A4E-4A71-A93D-B95FE70AE7D1}"/>
    <hyperlink ref="I180" r:id="rId179" xr:uid="{3D0F9540-CB88-48EE-BFDC-AD22D683B4BC}"/>
    <hyperlink ref="I181" r:id="rId180" xr:uid="{F1A219B4-2FAB-41AC-9783-CC9EB4C751B1}"/>
    <hyperlink ref="I182" r:id="rId181" xr:uid="{62A77A60-73B5-4A75-BBA3-C85EFFA6432A}"/>
    <hyperlink ref="I183" r:id="rId182" xr:uid="{81E3A77F-CDBD-4A29-9D0E-88085F549A54}"/>
    <hyperlink ref="I184" r:id="rId183" xr:uid="{9F290C37-3783-4C13-AAAB-3C2C92E09DDB}"/>
    <hyperlink ref="I185" r:id="rId184" xr:uid="{F1898ECE-8119-46F2-A17A-C4FC3D03BBFC}"/>
    <hyperlink ref="I186" r:id="rId185" xr:uid="{6C1254BA-2446-48FA-9A91-80C8CA6FE449}"/>
    <hyperlink ref="I187" r:id="rId186" xr:uid="{140684E3-9436-44E2-9165-758A10B26F74}"/>
    <hyperlink ref="I188" r:id="rId187" xr:uid="{6045A6A6-51B2-4374-BD37-61F22198EF60}"/>
    <hyperlink ref="I189" r:id="rId188" xr:uid="{715ED300-4C27-4A2C-B9A1-9E2212F8EB7C}"/>
    <hyperlink ref="I190" r:id="rId189" xr:uid="{ED0E866E-D64A-42E9-8A14-5FD0A16571FA}"/>
    <hyperlink ref="I191" r:id="rId190" xr:uid="{E0A888B7-9E81-4595-B4E1-BA35356AF0C7}"/>
    <hyperlink ref="I192" r:id="rId191" xr:uid="{4966541B-2B40-4D11-9439-3C714315B5C5}"/>
    <hyperlink ref="I193" r:id="rId192" xr:uid="{15BAF09F-2708-43EC-A746-AD912A154E77}"/>
    <hyperlink ref="I194" r:id="rId193" xr:uid="{9C3B32D3-2007-471B-A377-5B2E1AD06043}"/>
    <hyperlink ref="I195" r:id="rId194" xr:uid="{869FB59E-27ED-4C5B-ADE0-7485F0004438}"/>
    <hyperlink ref="I196" r:id="rId195" xr:uid="{CD10E531-F0BC-4C19-9AE7-FF41637B0311}"/>
    <hyperlink ref="I197" r:id="rId196" xr:uid="{CA4886EF-4932-4D07-8612-BA802F25DC99}"/>
    <hyperlink ref="I198" r:id="rId197" xr:uid="{C0730132-7885-4C6B-879C-79E0B62A4460}"/>
    <hyperlink ref="I199" r:id="rId198" xr:uid="{2529D609-EAF9-4DA1-B01D-CA290D5A30DF}"/>
    <hyperlink ref="I200" r:id="rId199" xr:uid="{CD3FF7C4-CE0C-479C-9DA5-33DF3488AA02}"/>
    <hyperlink ref="I201" r:id="rId200" xr:uid="{17F4EAE0-4779-4553-8D32-5E2FD5F72519}"/>
    <hyperlink ref="I202" r:id="rId201" xr:uid="{5D097D3B-2BD1-403A-A084-FF01B5CE9DE0}"/>
    <hyperlink ref="I203" r:id="rId202" xr:uid="{02346F53-5526-4285-98D0-618DBEF5D92D}"/>
    <hyperlink ref="I204" r:id="rId203" xr:uid="{07878C82-0ED5-4F1B-A501-306DF89001E9}"/>
    <hyperlink ref="I205" r:id="rId204" xr:uid="{8749342A-4F3C-4691-8147-7DC935B1898D}"/>
    <hyperlink ref="I206" r:id="rId205" xr:uid="{49A7014C-C1C1-4AAD-857B-33E281AFD936}"/>
    <hyperlink ref="I207" r:id="rId206" xr:uid="{2478C4D2-7749-4CF8-984B-14C5D8223C14}"/>
    <hyperlink ref="I208" r:id="rId207" xr:uid="{1B4F91C0-E4C6-4206-9079-CDC066A0C0BB}"/>
    <hyperlink ref="I209" r:id="rId208" xr:uid="{F0157DD9-EAA9-4347-8785-E0080333BDA6}"/>
    <hyperlink ref="I210" r:id="rId209" xr:uid="{8B95B3B9-97E6-4861-866B-667A354B02A1}"/>
    <hyperlink ref="I211" r:id="rId210" xr:uid="{B2198C13-8A08-43F8-B803-6E1B6DFBE13F}"/>
    <hyperlink ref="I212" r:id="rId211" xr:uid="{9C676490-54C7-4286-A9CD-4845899168E1}"/>
    <hyperlink ref="I213" r:id="rId212" xr:uid="{A77E0100-3CFF-43E9-A710-3168D9F79A67}"/>
    <hyperlink ref="I214" r:id="rId213" xr:uid="{8F10DA78-6073-4495-B450-FA4D29B50480}"/>
    <hyperlink ref="I215" r:id="rId214" xr:uid="{EFD7284A-907D-468A-A25D-654634684724}"/>
    <hyperlink ref="I216" r:id="rId215" xr:uid="{A700844F-19DF-4086-9D9D-5BE512D6E655}"/>
    <hyperlink ref="I217" r:id="rId216" xr:uid="{493F1157-AE62-4C77-B562-464448C5D879}"/>
    <hyperlink ref="I218" r:id="rId217" xr:uid="{23B7465B-F8B0-4ACA-BB42-1A428971AB6C}"/>
    <hyperlink ref="I219" r:id="rId218" xr:uid="{A05CB449-3E12-4F92-B41B-D92D2C5C4840}"/>
    <hyperlink ref="I220" r:id="rId219" xr:uid="{00D0A04C-F44C-4602-9D7C-8C49549D8E27}"/>
    <hyperlink ref="I221" r:id="rId220" xr:uid="{D26945FB-C9F4-4C0E-9335-73E5C54EDB40}"/>
    <hyperlink ref="I222" r:id="rId221" xr:uid="{847349E9-4D7C-4F16-A366-D82CB16B5FE6}"/>
    <hyperlink ref="I223" r:id="rId222" xr:uid="{9F6CBD2E-B772-4455-B443-12A38925CA2A}"/>
    <hyperlink ref="I224" r:id="rId223" xr:uid="{CD978503-DEE9-4F53-9929-F0AB6CCA1AEE}"/>
    <hyperlink ref="I225" r:id="rId224" xr:uid="{AD1D9F3D-7A27-4F63-A378-45221D5EFA7E}"/>
    <hyperlink ref="I226" r:id="rId225" xr:uid="{6785B575-AF48-44E6-AF47-5B23F966B237}"/>
    <hyperlink ref="I227" r:id="rId226" xr:uid="{677F1AA1-21F3-4D32-8086-1B7C07CCF46C}"/>
    <hyperlink ref="I228" r:id="rId227" xr:uid="{1A7D22BA-7D80-47F6-8EF9-BE43D8BAD9B8}"/>
    <hyperlink ref="I229" r:id="rId228" xr:uid="{F78B5BFE-53FA-4441-9BD7-DB7B614D2A1C}"/>
    <hyperlink ref="I230" r:id="rId229" xr:uid="{95D2D116-B41F-4310-9D7C-C52D36246AE4}"/>
    <hyperlink ref="I231" r:id="rId230" xr:uid="{4ED84155-5EDE-49EE-A7F2-98E6C0E4C4D9}"/>
    <hyperlink ref="I232" r:id="rId231" xr:uid="{7170F9D2-E39D-4BB4-8DA6-4F45480F6791}"/>
    <hyperlink ref="I233" r:id="rId232" xr:uid="{09058FA2-9AB6-4621-8994-49648B7264C6}"/>
    <hyperlink ref="I234" r:id="rId233" xr:uid="{9DDFA2D7-72A0-42C9-B966-946FAFFE7437}"/>
    <hyperlink ref="I235" r:id="rId234" xr:uid="{6DAFA5A0-2AEA-402B-92F0-36B23EB624D1}"/>
    <hyperlink ref="I236" r:id="rId235" xr:uid="{0334428F-AEFD-487F-BB97-E1794C92C6B6}"/>
    <hyperlink ref="I237" r:id="rId236" xr:uid="{397C882A-9213-476C-B94E-47A14CF326AD}"/>
    <hyperlink ref="I238" r:id="rId237" xr:uid="{757116B8-DFFC-414E-8C94-0C61D2C7BF53}"/>
    <hyperlink ref="I239" r:id="rId238" xr:uid="{2C535A4C-E20E-4128-A5E3-7FEF5EC6EF6A}"/>
    <hyperlink ref="I240" r:id="rId239" xr:uid="{28D1D73E-75FC-4252-AD38-DB4897ED5C9D}"/>
    <hyperlink ref="I241" r:id="rId240" xr:uid="{BD589781-8F75-457C-B65A-6BBED0871245}"/>
    <hyperlink ref="I242" r:id="rId241" xr:uid="{F1B5A04F-F5D5-41ED-89A9-986876299E26}"/>
    <hyperlink ref="I243" r:id="rId242" xr:uid="{148F74E6-5D95-45C1-A161-6E21726DB193}"/>
    <hyperlink ref="I244" r:id="rId243" xr:uid="{7CC62D17-B1FB-487B-8449-4784D1118C5F}"/>
    <hyperlink ref="I245" r:id="rId244" xr:uid="{249B2097-394B-44D2-95D0-8FFB24FC1D2D}"/>
    <hyperlink ref="I246" r:id="rId245" xr:uid="{2F2433FD-6D60-4B92-BE2B-40C8000FD043}"/>
    <hyperlink ref="I247" r:id="rId246" xr:uid="{14BBC0BD-1E0C-429A-A325-0A99156D2305}"/>
    <hyperlink ref="I248" r:id="rId247" xr:uid="{CF046C67-D130-4657-B65E-FA0735A19922}"/>
    <hyperlink ref="I249" r:id="rId248" xr:uid="{5AD00F62-323F-455F-8B0C-86D2F85C08A0}"/>
    <hyperlink ref="I250" r:id="rId249" xr:uid="{C5ED7A7E-B8D3-41AF-9653-C554E4EE1782}"/>
    <hyperlink ref="I251" r:id="rId250" xr:uid="{95F6E3B9-4683-4690-95B2-2339689D536D}"/>
    <hyperlink ref="I252" r:id="rId251" xr:uid="{1FC58738-0DB5-432C-AF85-C4795D89100C}"/>
    <hyperlink ref="I253" r:id="rId252" xr:uid="{56257BE2-938D-428A-ACF6-B72A6A0C6E78}"/>
    <hyperlink ref="I254" r:id="rId253" xr:uid="{EA6CF6B5-F7D7-468B-B4FE-E508EDD0C5AB}"/>
    <hyperlink ref="I255" r:id="rId254" xr:uid="{D1CD0D48-B042-472B-AC6C-99D5741A1285}"/>
    <hyperlink ref="I256" r:id="rId255" xr:uid="{725E1521-5533-4D04-9F28-4DA17A726E20}"/>
    <hyperlink ref="I257" r:id="rId256" xr:uid="{07CE1554-B048-4628-8C65-B3EA1B3BB682}"/>
    <hyperlink ref="I258" r:id="rId257" xr:uid="{391B5382-3B72-448E-81A1-3C9F711C54A7}"/>
    <hyperlink ref="I259" r:id="rId258" xr:uid="{1BBD4BF4-2665-41E5-BC42-0DA0C1526D47}"/>
    <hyperlink ref="I260" r:id="rId259" xr:uid="{46C351E5-5D36-4A77-BF2F-0672E42700B2}"/>
    <hyperlink ref="I261" r:id="rId260" xr:uid="{071B276A-C6BD-4791-A2B9-AB386D5900C6}"/>
    <hyperlink ref="I262" r:id="rId261" xr:uid="{ACC936AC-0DDF-4305-A43F-8BC14EC9337E}"/>
    <hyperlink ref="I263" r:id="rId262" xr:uid="{46F3F7F3-C6E8-4E17-96AB-EB4ADC830E58}"/>
    <hyperlink ref="I264" r:id="rId263" xr:uid="{C5940002-B896-475A-BE95-01D004FFF19E}"/>
    <hyperlink ref="I265" r:id="rId264" xr:uid="{E7464368-4D73-4B4E-932D-505E98739045}"/>
    <hyperlink ref="I266" r:id="rId265" xr:uid="{642678F8-25ED-4369-8022-739AE55D1829}"/>
    <hyperlink ref="I267" r:id="rId266" xr:uid="{1A32C0B9-8913-480D-AF8F-FF244F1678DA}"/>
    <hyperlink ref="I268" r:id="rId267" xr:uid="{1B4B50A1-43AD-4D67-A2A4-78AAD019ACEC}"/>
    <hyperlink ref="I269" r:id="rId268" xr:uid="{2BA4087A-9E1C-4736-B665-EC808CA0FA42}"/>
    <hyperlink ref="I270" r:id="rId269" xr:uid="{8667963E-0F5E-4DF1-8694-6414B08476A5}"/>
    <hyperlink ref="I271" r:id="rId270" xr:uid="{FE1E4F2D-F6DB-4C36-B0F4-E8478A6205E0}"/>
    <hyperlink ref="I272" r:id="rId271" xr:uid="{096EE83A-1FD6-44F7-AAC6-2383BF37646C}"/>
    <hyperlink ref="I273" r:id="rId272" xr:uid="{8CCCA7A2-70B2-4C55-A5C7-B7C6E10962E2}"/>
    <hyperlink ref="I274" r:id="rId273" xr:uid="{EFB99B47-49E7-44C9-806D-D30FDC29D0FD}"/>
    <hyperlink ref="I275" r:id="rId274" xr:uid="{021EB8FF-497B-4815-9D63-E830AC3709AA}"/>
    <hyperlink ref="I276" r:id="rId275" xr:uid="{7F4F800A-94EA-47E9-8DA6-C77252D64497}"/>
    <hyperlink ref="I277" r:id="rId276" xr:uid="{E6CBC812-4247-4A66-87F5-B98560A8ABF3}"/>
    <hyperlink ref="I278" r:id="rId277" xr:uid="{079593BF-F729-4F15-B89A-061F62431893}"/>
    <hyperlink ref="I279" r:id="rId278" xr:uid="{75559E18-640F-4FAF-892F-3BC9F9373BB9}"/>
    <hyperlink ref="I280" r:id="rId279" xr:uid="{6719F4C2-FE0C-4904-8506-415C471C03A6}"/>
    <hyperlink ref="I281" r:id="rId280" xr:uid="{8FC79BBB-8957-403F-A593-C1869DF25228}"/>
    <hyperlink ref="I282" r:id="rId281" xr:uid="{6BBE7729-681B-4497-A017-CCE876F2DA1E}"/>
    <hyperlink ref="I283" r:id="rId282" xr:uid="{83CC98D9-F029-4745-8D15-571349E63AA6}"/>
    <hyperlink ref="I284" r:id="rId283" xr:uid="{FF1E59AE-9629-4CB1-A9DF-DBD4E49E306C}"/>
    <hyperlink ref="I285" r:id="rId284" xr:uid="{DCBDF25C-7B02-4CAE-90DC-589E2D90B6B1}"/>
    <hyperlink ref="I286" r:id="rId285" xr:uid="{789E2F09-A7F4-4195-B265-CF06F5F50A12}"/>
    <hyperlink ref="I287" r:id="rId286" xr:uid="{476D78E8-2DCE-4BC8-AFE4-1B4CB8738DC0}"/>
    <hyperlink ref="I288" r:id="rId287" xr:uid="{89DDA4E6-417A-41D4-8B88-CF0CE606C696}"/>
    <hyperlink ref="I289" r:id="rId288" xr:uid="{17A87574-595A-4FD7-A911-87EE385C113B}"/>
    <hyperlink ref="I290" r:id="rId289" xr:uid="{2F69AD2E-A56B-4394-A532-72CE4888F9FD}"/>
    <hyperlink ref="I291" r:id="rId290" xr:uid="{4567630E-C600-4128-AC4B-35E8F1101B65}"/>
    <hyperlink ref="I292" r:id="rId291" xr:uid="{0F9C779B-6FF0-4208-AFC8-D67116C78379}"/>
    <hyperlink ref="I293" r:id="rId292" xr:uid="{B2EAD5C8-C86B-4301-883C-A03F14642DF3}"/>
    <hyperlink ref="I294" r:id="rId293" xr:uid="{81DAF403-2C02-4C86-B337-6E0B41E1DB9C}"/>
    <hyperlink ref="I295" r:id="rId294" xr:uid="{BD534FF8-8356-4CC7-AD1A-A794B6620271}"/>
    <hyperlink ref="I296" r:id="rId295" xr:uid="{EB42C7B2-98F8-4D74-B81D-5755B1950BCB}"/>
    <hyperlink ref="I297" r:id="rId296" xr:uid="{5DA1B386-CC98-4C3D-8F4F-441A3DE9039B}"/>
    <hyperlink ref="I298" r:id="rId297" xr:uid="{37430C60-85E9-4852-96E4-C32A740E2110}"/>
    <hyperlink ref="I299" r:id="rId298" xr:uid="{CCA2A784-0332-428B-9F80-8DBC50C310CA}"/>
    <hyperlink ref="I300" r:id="rId299" xr:uid="{FFEBAE0A-B54A-42F1-AC9F-7C9C41006E9A}"/>
    <hyperlink ref="I301" r:id="rId300" xr:uid="{1B588BEB-D8E3-41F5-BCB0-B6228155C8A9}"/>
    <hyperlink ref="I302" r:id="rId301" xr:uid="{D1C6E151-CBFD-450A-BE25-3E9CA0033E53}"/>
    <hyperlink ref="I303" r:id="rId302" xr:uid="{D14DEACF-8DA7-48F9-B74D-E8B34818269A}"/>
    <hyperlink ref="I304" r:id="rId303" xr:uid="{02A90FDD-9AAE-43FB-A4AD-B765D84DAA6A}"/>
    <hyperlink ref="I305" r:id="rId304" xr:uid="{76A134A2-AA78-40CC-ABD9-F72070AA3BC1}"/>
    <hyperlink ref="I306" r:id="rId305" xr:uid="{456EB975-1E29-4D20-A10E-CCA3388166C4}"/>
    <hyperlink ref="I307" r:id="rId306" xr:uid="{25353159-55B1-4B01-9564-A7888CC414F9}"/>
    <hyperlink ref="I308" r:id="rId307" xr:uid="{8488DC7D-62A3-4AC7-B36F-17D3B0B1DCF3}"/>
    <hyperlink ref="I309" r:id="rId308" xr:uid="{0940A4CD-9D12-4CA4-A632-1E56A89836C1}"/>
    <hyperlink ref="I310" r:id="rId309" xr:uid="{C393FF6B-3FA0-4E43-8B1D-BB23B55058EB}"/>
    <hyperlink ref="I311" r:id="rId310" xr:uid="{3B61A5A8-E42D-4EB5-860F-7476E6EE4446}"/>
    <hyperlink ref="I312" r:id="rId311" xr:uid="{7D1029E7-DCFC-4869-B56A-59135B4A717D}"/>
    <hyperlink ref="I313" r:id="rId312" xr:uid="{2C2F9264-BDDC-4309-BC60-38CFC75A7599}"/>
    <hyperlink ref="I314" r:id="rId313" xr:uid="{E91DF472-E0EA-46D5-B6E2-6CB97A8A3F36}"/>
    <hyperlink ref="I315" r:id="rId314" xr:uid="{8A729AA6-4AC6-4035-89BB-7D97E56CA4BD}"/>
    <hyperlink ref="I316" r:id="rId315" xr:uid="{E060B9E9-9636-47DA-804F-D76FD0E182B5}"/>
    <hyperlink ref="I317" r:id="rId316" xr:uid="{047B3CA9-E620-4586-A591-514F4BBD71F1}"/>
    <hyperlink ref="I318" r:id="rId317" xr:uid="{173CA956-CD2E-40CB-9A4B-A144FF0C7A36}"/>
    <hyperlink ref="I319" r:id="rId318" xr:uid="{167991C6-0EC1-44E4-925A-FDF4B2E9E84B}"/>
    <hyperlink ref="I320" r:id="rId319" xr:uid="{11BDDFE7-8858-48A8-9269-BD018F1773D4}"/>
    <hyperlink ref="I321" r:id="rId320" xr:uid="{5540E9F9-2590-40DF-867F-13E2B6D0D275}"/>
    <hyperlink ref="I322" r:id="rId321" xr:uid="{A22CD628-3F70-444E-AA59-37F2BD4F34DD}"/>
    <hyperlink ref="I323" r:id="rId322" xr:uid="{F61FB78E-742D-4D1D-B43E-3ED0AD13FBA6}"/>
    <hyperlink ref="I324" r:id="rId323" xr:uid="{D87DB434-1C11-4AE2-81D4-619FE61C0FA3}"/>
    <hyperlink ref="I325" r:id="rId324" xr:uid="{AE0D456E-9F64-4F4F-9EB0-4265E69607C9}"/>
    <hyperlink ref="I326" r:id="rId325" xr:uid="{44FB69EB-2DFA-42C3-B4FD-B70D6DB79FED}"/>
    <hyperlink ref="I327" r:id="rId326" xr:uid="{20A72D47-CBA4-4A68-A980-1EBA93CD3294}"/>
    <hyperlink ref="I328" r:id="rId327" xr:uid="{B5276929-521B-4389-BFF2-674FC8B257E3}"/>
    <hyperlink ref="I329" r:id="rId328" xr:uid="{2395C96C-AFC6-42B3-BB57-CA3BF5B04EA3}"/>
    <hyperlink ref="I330" r:id="rId329" xr:uid="{DDC75CF2-CF68-4C00-B74B-FC3EB2AC7A9C}"/>
    <hyperlink ref="I331" r:id="rId330" xr:uid="{74E9A748-26BB-4107-A50F-0DDF2A255453}"/>
    <hyperlink ref="I332" r:id="rId331" xr:uid="{B562AC11-FB51-4101-9E0F-BA9B212331E9}"/>
    <hyperlink ref="I333" r:id="rId332" xr:uid="{D6928A8A-0055-4B57-A3C1-66AB127E1EBE}"/>
    <hyperlink ref="I334" r:id="rId333" xr:uid="{29836B56-33FD-47F1-90A0-7D1F7F8D4F78}"/>
    <hyperlink ref="I335" r:id="rId334" xr:uid="{369FADF0-0C91-4EB3-9AB8-984AD687DFED}"/>
    <hyperlink ref="I336" r:id="rId335" xr:uid="{8FD5AB2F-069C-4D13-804C-D1C443981A20}"/>
    <hyperlink ref="I337" r:id="rId336" xr:uid="{382F731C-FAFF-42A5-87F0-FE4077157FA7}"/>
    <hyperlink ref="I338" r:id="rId337" xr:uid="{9FDF9214-7FCD-4325-891D-5D2A9803A163}"/>
    <hyperlink ref="I339" r:id="rId338" xr:uid="{50F63DB6-095D-4DB4-8502-4D56EFC62099}"/>
    <hyperlink ref="I340" r:id="rId339" xr:uid="{50C9ED94-FC0B-4D98-9DB4-2612834D6783}"/>
    <hyperlink ref="I341" r:id="rId340" xr:uid="{6884B1B7-E32A-47F0-B766-2AD1BD9C2D3E}"/>
    <hyperlink ref="I342" r:id="rId341" xr:uid="{F6604273-1886-404A-BCFF-AD3951323F3E}"/>
    <hyperlink ref="I343" r:id="rId342" xr:uid="{A6F0C916-B9CD-4463-8F2F-8A076A620099}"/>
    <hyperlink ref="I344" r:id="rId343" xr:uid="{F2B788EB-8CF7-4D98-A644-461E9DFE1024}"/>
    <hyperlink ref="I345" r:id="rId344" xr:uid="{55242CC0-1836-4937-881D-DCA7C2DB88A2}"/>
    <hyperlink ref="I346" r:id="rId345" xr:uid="{30B3EE13-CAC3-492C-B67E-4F32149A2013}"/>
    <hyperlink ref="I347" r:id="rId346" xr:uid="{3B8212FD-5CAC-4AC4-A8E4-32E8B2E6C691}"/>
    <hyperlink ref="I348" r:id="rId347" xr:uid="{E19B04A6-9BFC-472C-8E62-1204AF70E1B3}"/>
    <hyperlink ref="I349" r:id="rId348" xr:uid="{0E66F48B-A608-4501-A67D-AAC562819B4D}"/>
    <hyperlink ref="I350" r:id="rId349" xr:uid="{BD28B0AC-84C4-4006-80B0-67FCDD79A534}"/>
    <hyperlink ref="I351" r:id="rId350" xr:uid="{676E173D-5B1E-43FD-9381-0A3A0D2E57FF}"/>
    <hyperlink ref="I352" r:id="rId351" xr:uid="{2A744C35-8B34-4C63-9686-2D80BA0BB9C1}"/>
    <hyperlink ref="I353" r:id="rId352" xr:uid="{9A1BCA00-FB0F-4400-8BC2-D9ECD721B91B}"/>
    <hyperlink ref="I354" r:id="rId353" xr:uid="{2C162258-9DE5-493F-9DF3-239A2AB20605}"/>
    <hyperlink ref="I355" r:id="rId354" xr:uid="{23BB1325-FA8A-4F77-950F-392484AD52A1}"/>
    <hyperlink ref="I356" r:id="rId355" xr:uid="{0C6ABEE2-C32F-46BB-A781-B79A4919E41F}"/>
    <hyperlink ref="I357" r:id="rId356" xr:uid="{CEB6C576-692C-4D74-851C-B3AD1A4CFBD1}"/>
    <hyperlink ref="I358" r:id="rId357" xr:uid="{F4175AA4-8A41-4EB2-81FA-751FE233F70B}"/>
    <hyperlink ref="I359" r:id="rId358" xr:uid="{1AF3C9BF-6268-4B7A-8541-79F1812EF32D}"/>
    <hyperlink ref="I360" r:id="rId359" xr:uid="{45995FA5-3B63-4A42-AEB2-AE4A9CB03F08}"/>
    <hyperlink ref="I361" r:id="rId360" xr:uid="{5B60855B-AF5F-446A-9E84-A1E6AF9CEDAB}"/>
    <hyperlink ref="I362" r:id="rId361" xr:uid="{F3632C22-6C28-40AC-ABE8-876B282ADE37}"/>
    <hyperlink ref="I363" r:id="rId362" xr:uid="{BDB9BE08-D02B-45AC-9D52-090EEA4CC527}"/>
    <hyperlink ref="I364" r:id="rId363" xr:uid="{F5D02117-50CB-4B21-9E2E-50A003AA46F2}"/>
    <hyperlink ref="I365" r:id="rId364" xr:uid="{22C64C05-D261-496C-91BD-FBA780EB3FC0}"/>
    <hyperlink ref="I366" r:id="rId365" xr:uid="{167D9ABC-7D0E-4DED-BAF5-E74FFF26E08A}"/>
    <hyperlink ref="I367" r:id="rId366" xr:uid="{0A03A148-5C1E-418F-BD4D-49037A8554C3}"/>
    <hyperlink ref="I368" r:id="rId367" xr:uid="{C7122F55-9566-479A-8552-F6DA1F2672DA}"/>
    <hyperlink ref="I369" r:id="rId368" xr:uid="{0AEEDC9B-98DD-4061-BB18-8E6C4F6B88C0}"/>
    <hyperlink ref="I370" r:id="rId369" xr:uid="{C576F35B-D42D-4884-9A68-4CA21881F8A4}"/>
    <hyperlink ref="I371" r:id="rId370" xr:uid="{2076971F-E764-40CF-9D11-DCD56DB6D22B}"/>
    <hyperlink ref="I372" r:id="rId371" xr:uid="{136521B9-0835-44A8-A702-85C9DC8BFF14}"/>
    <hyperlink ref="I373" r:id="rId372" xr:uid="{0C3D1255-3BB0-4B5F-8D89-F5F4CEA5C3F8}"/>
    <hyperlink ref="I374" r:id="rId373" xr:uid="{37FD5A1C-799C-4979-839A-831C972B35DB}"/>
    <hyperlink ref="I375" r:id="rId374" xr:uid="{8C58417B-C3EE-4C30-B67F-E14FFBBC3FEA}"/>
    <hyperlink ref="I376" r:id="rId375" xr:uid="{65D9900F-4845-4540-9100-10183038BECF}"/>
    <hyperlink ref="I377" r:id="rId376" xr:uid="{685FC080-BD3C-4A01-BA41-C92F06D310AF}"/>
    <hyperlink ref="I378" r:id="rId377" xr:uid="{7F919361-454F-4EC8-9FB7-267E54B61A08}"/>
    <hyperlink ref="I379" r:id="rId378" xr:uid="{8E0325AB-B5F0-4BA8-B8F1-E6EB9CAC7A48}"/>
    <hyperlink ref="I380" r:id="rId379" xr:uid="{4EE41932-1B18-4296-B1A7-1592B77D0046}"/>
    <hyperlink ref="I381" r:id="rId380" xr:uid="{82582ABA-2ECE-404B-93FB-2F18E3CAFD68}"/>
    <hyperlink ref="I382" r:id="rId381" xr:uid="{6111F717-DEB6-44B2-9DA4-FF379679F1BC}"/>
    <hyperlink ref="I383" r:id="rId382" xr:uid="{14742AC3-23A0-4656-86BA-7D0DE03D250C}"/>
    <hyperlink ref="I384" r:id="rId383" xr:uid="{3CA08665-B190-4F39-B870-FFDF1B27B351}"/>
    <hyperlink ref="I385" r:id="rId384" xr:uid="{9BEE6731-C47E-4340-9E2E-17B48255A115}"/>
    <hyperlink ref="I386" r:id="rId385" xr:uid="{151375F0-D2B8-4645-A541-C5FF1CC0DF74}"/>
    <hyperlink ref="I387" r:id="rId386" xr:uid="{7B6970EB-A131-41DB-A35D-C3FD45AEB743}"/>
    <hyperlink ref="I388" r:id="rId387" xr:uid="{7E0A4740-FBC1-47F5-948F-992254C3CFA3}"/>
    <hyperlink ref="I389" r:id="rId388" xr:uid="{CA5706D5-B316-4EAA-8D97-AB9289C54108}"/>
    <hyperlink ref="I390" r:id="rId389" xr:uid="{F86542B1-2893-4E8E-B542-3DC3E394F06E}"/>
    <hyperlink ref="I391" r:id="rId390" xr:uid="{89A94B68-8A3E-4028-A61C-F30E4277CC1A}"/>
    <hyperlink ref="I392" r:id="rId391" xr:uid="{2D6105E1-EF59-4DE3-BF92-8E7D70042AB3}"/>
    <hyperlink ref="I393" r:id="rId392" xr:uid="{D920C72D-C33A-44FB-B7CF-D15DA62D491B}"/>
    <hyperlink ref="I394" r:id="rId393" xr:uid="{D5CE5642-4692-4C3E-AC82-355C43E86E0B}"/>
    <hyperlink ref="I395" r:id="rId394" xr:uid="{1AD3AB73-6022-4687-A6EF-DAB85DE792CE}"/>
    <hyperlink ref="I396" r:id="rId395" xr:uid="{2651AE71-4AF8-4257-BC07-FA05DB84163B}"/>
    <hyperlink ref="I397" r:id="rId396" xr:uid="{A64F34C2-2C6D-4CF4-BC92-8AC16D0C7F03}"/>
    <hyperlink ref="I398" r:id="rId397" xr:uid="{872AA02C-BB33-4A42-9B73-212518CC5341}"/>
    <hyperlink ref="I399" r:id="rId398" xr:uid="{09EA56A6-1BDF-4CA7-8E8C-9E25B513921A}"/>
    <hyperlink ref="I400" r:id="rId399" xr:uid="{87172DB9-D5F9-415E-9E9E-87CA705C78E8}"/>
    <hyperlink ref="I401" r:id="rId400" xr:uid="{E24CE5A3-4280-440B-B605-E4D360FC685D}"/>
    <hyperlink ref="I402" r:id="rId401" xr:uid="{184480D0-6982-45C0-8092-579E164545A7}"/>
    <hyperlink ref="I403" r:id="rId402" xr:uid="{6EE662C2-5F55-4243-9CD4-3E897C32DF93}"/>
    <hyperlink ref="I404" r:id="rId403" xr:uid="{F2492CC3-3B93-49C5-ADA2-5D6F229D989D}"/>
    <hyperlink ref="I405" r:id="rId404" xr:uid="{93B9363C-E915-44EB-931F-416C7C45B8CB}"/>
    <hyperlink ref="I406" r:id="rId405" xr:uid="{DBCFDFA0-5FDC-40E6-A528-4ED7B963562F}"/>
    <hyperlink ref="I407" r:id="rId406" xr:uid="{0C093F26-0391-49AD-84BF-BB16028E7F74}"/>
    <hyperlink ref="I408" r:id="rId407" xr:uid="{6729FDD1-3CC9-4151-99AC-55ABA7C9630B}"/>
    <hyperlink ref="I409" r:id="rId408" xr:uid="{09E37523-E80A-4BFF-B391-0F2A54B2858E}"/>
    <hyperlink ref="I410" r:id="rId409" xr:uid="{5CC958AB-0331-4767-99B4-3EADBBBDF8CC}"/>
    <hyperlink ref="I411" r:id="rId410" xr:uid="{4EB84DE8-A8A6-4AA4-86AA-6337F5826631}"/>
    <hyperlink ref="I412" r:id="rId411" xr:uid="{C6B0CECB-18D3-49DD-BC18-EC5070D5E644}"/>
    <hyperlink ref="I413" r:id="rId412" xr:uid="{00DBF1BD-8779-4FDC-90EB-548BCEFEFA07}"/>
    <hyperlink ref="I414" r:id="rId413" xr:uid="{B7C8A494-4E7A-4CDA-91B7-CF311B136932}"/>
    <hyperlink ref="I415" r:id="rId414" xr:uid="{6D529EEC-3B5C-4CE5-8FD0-11BED2469EB9}"/>
    <hyperlink ref="I416" r:id="rId415" xr:uid="{F409C6B9-BB24-4193-9D15-6D4970291767}"/>
    <hyperlink ref="I417" r:id="rId416" xr:uid="{EC040068-3FAF-4A4E-B439-0230A7CFFE64}"/>
    <hyperlink ref="I418" r:id="rId417" xr:uid="{04E2CB87-258D-43FD-9FB8-53AFDA91779A}"/>
    <hyperlink ref="I419" r:id="rId418" xr:uid="{A1697A43-BEFE-4BFA-BBC1-812376EEB0C1}"/>
    <hyperlink ref="I420" r:id="rId419" xr:uid="{8385D2F4-C36E-4117-80D2-2F08F4595510}"/>
    <hyperlink ref="I421" r:id="rId420" xr:uid="{BF6C2105-7A77-4978-890D-FEB2C0DACCA9}"/>
    <hyperlink ref="I422" r:id="rId421" xr:uid="{D0530DA7-6DF2-48BF-8DD4-C24AB1BF80B2}"/>
    <hyperlink ref="I423" r:id="rId422" xr:uid="{8E8D9DC5-ACB6-416F-86CB-E7DCD0382C2A}"/>
    <hyperlink ref="I424" r:id="rId423" xr:uid="{0267F983-03CA-4937-91C7-E265E5AA3CC8}"/>
    <hyperlink ref="I425" r:id="rId424" xr:uid="{223E6550-67A0-4EA1-9A1C-83314042023D}"/>
    <hyperlink ref="I426" r:id="rId425" xr:uid="{FF787979-0277-49E2-A379-FEBA83D364ED}"/>
    <hyperlink ref="I427" r:id="rId426" xr:uid="{BF2CD0A1-F66C-4484-949E-9970EC46FCFE}"/>
    <hyperlink ref="I428" r:id="rId427" xr:uid="{F1BF2483-5AF7-41EE-961E-48CE515BDA11}"/>
    <hyperlink ref="I429" r:id="rId428" xr:uid="{91C23EB8-B00A-4A1F-9DF8-45D65BAA2C1C}"/>
    <hyperlink ref="I430" r:id="rId429" xr:uid="{1396737F-5BCF-4C5E-922F-B77BCED8F763}"/>
    <hyperlink ref="I431" r:id="rId430" xr:uid="{37BEB8CE-C986-4735-BB9F-83456F84C289}"/>
    <hyperlink ref="I432" r:id="rId431" xr:uid="{7D3F402E-8C96-4A7C-99BB-E04CAF02CB7D}"/>
    <hyperlink ref="I433" r:id="rId432" xr:uid="{39C2E800-49A4-45DF-B635-ACBA421C1CCE}"/>
    <hyperlink ref="I434" r:id="rId433" xr:uid="{759F0689-1A40-4948-8974-40DFD7950C57}"/>
    <hyperlink ref="I435" r:id="rId434" xr:uid="{260C3FEC-5725-46A5-BB34-799AA56C6C55}"/>
    <hyperlink ref="I436" r:id="rId435" xr:uid="{BA59C181-F309-4E64-99D6-CB991F82DD3E}"/>
    <hyperlink ref="I437" r:id="rId436" display="https://www.hospitalmarialucinda.org/files/pdf/mix-life-health-assistencia-e-servicos-medicos-ltda-16_23_7-203702507-contrato-pj-mix-life-health-assistencia-e-servicos-medicos-ltda.pdf" xr:uid="{AA59F341-31EE-4D54-9543-F9F048FFC848}"/>
    <hyperlink ref="I438" r:id="rId437" display="https://www.hospitalmarialucinda.org/files/pdf/victor-peixoto-trummer-aleixo-servicos-medicos-ltda-16_23_7-3925248647-contrato-pj-victor-peixoto-trummer-aleixo-servicos-medicos-ltda.pdf" xr:uid="{CEACB0A5-1111-4872-B195-E5927872492D}"/>
    <hyperlink ref="I439" r:id="rId438" display="https://www.hospitalmarialucinda.org/files/pdf/rc-consultoria-medica-ltda-16_23_7-119925790-contrato-pj-rc-consultoria-medica--ltda.pdf" xr:uid="{817C5E5A-6B75-4852-939F-8636853D9B9B}"/>
    <hyperlink ref="I440" r:id="rId439" xr:uid="{97A3F596-FC09-469D-8119-E7DEEA400BC5}"/>
    <hyperlink ref="I441" r:id="rId440" xr:uid="{AD6F0FA5-5F7E-48E6-AAFB-752AC2500156}"/>
    <hyperlink ref="I442" r:id="rId441" xr:uid="{29076F20-ADBE-43D3-8BA2-F157F9D25343}"/>
    <hyperlink ref="I443" r:id="rId442" xr:uid="{B52A8870-B235-406D-B5EA-20761525C9BE}"/>
    <hyperlink ref="I444" r:id="rId443" xr:uid="{2381C921-DB52-4293-8EEB-5437CBF97A3E}"/>
    <hyperlink ref="I445" r:id="rId444" xr:uid="{36C61F9B-0036-4441-8063-00ABD651F69A}"/>
    <hyperlink ref="I446" r:id="rId445" xr:uid="{E4424299-CE8E-429E-A4A3-2F4FD7A7FCDE}"/>
    <hyperlink ref="I447" r:id="rId446" xr:uid="{AE8CCEBC-96E7-4F04-B85C-258F5409D300}"/>
    <hyperlink ref="I448" r:id="rId447" xr:uid="{1443D516-723B-4CFD-A3DC-067EDF5500E0}"/>
    <hyperlink ref="I449" r:id="rId448" xr:uid="{AA19EED8-A5DA-40AD-9BD0-9927E2C07DA0}"/>
    <hyperlink ref="I450" r:id="rId449" xr:uid="{CB23C10D-259F-442D-998C-D2D0142E3AF5}"/>
    <hyperlink ref="I451" r:id="rId450" xr:uid="{28320890-1957-4CC3-A110-2F8DCD33B8B5}"/>
    <hyperlink ref="I452" r:id="rId451" xr:uid="{FDBC6E26-0DDC-4D42-B46F-03915F3D726C}"/>
    <hyperlink ref="I453" r:id="rId452" xr:uid="{A28192AE-AFBA-46BA-AC02-8D8E895E9DC8}"/>
    <hyperlink ref="I454" r:id="rId453" xr:uid="{C3A913A9-160A-444F-A9EE-2822F4038585}"/>
    <hyperlink ref="I455" r:id="rId454" xr:uid="{A485BE2D-F659-485E-A695-CBBD6D661D71}"/>
    <hyperlink ref="I456" r:id="rId455" xr:uid="{50CC70FE-186F-4A7F-8249-124DA062E4EF}"/>
    <hyperlink ref="I457" r:id="rId456" xr:uid="{16249939-BA30-4946-989C-AC694B82E148}"/>
    <hyperlink ref="I458" r:id="rId457" xr:uid="{87D0AF67-D099-42E4-A306-06177629DDEF}"/>
    <hyperlink ref="I459" r:id="rId458" xr:uid="{6F205939-4257-4E4A-AB1C-88DE2B94CDBC}"/>
    <hyperlink ref="I460" r:id="rId459" xr:uid="{B83C14B4-0E42-435B-97B9-9640937BBEF5}"/>
    <hyperlink ref="I461" r:id="rId460" xr:uid="{1149B0D7-C982-4559-A879-E382CA5335B3}"/>
    <hyperlink ref="I462" r:id="rId461" xr:uid="{B56C8B1F-A581-4C36-9384-1E3315D62BDA}"/>
    <hyperlink ref="I463" r:id="rId462" xr:uid="{73A92A23-95DC-450C-B7A7-62A53662E449}"/>
    <hyperlink ref="I464" r:id="rId463" xr:uid="{F32AD31B-ADDB-4F4F-8247-88091647F6C1}"/>
    <hyperlink ref="I465" r:id="rId464" xr:uid="{57208B72-AC75-49E9-89AE-D998ACB9EC9E}"/>
    <hyperlink ref="I466" r:id="rId465" xr:uid="{528EA766-B3A8-429C-A49C-429E56D717BF}"/>
    <hyperlink ref="I467" r:id="rId466" xr:uid="{1C4A1BC9-DE30-4B58-B598-3458A527C386}"/>
    <hyperlink ref="I468" r:id="rId467" xr:uid="{717BC284-34CE-4A85-9348-BDBA0E0471EC}"/>
    <hyperlink ref="I469" r:id="rId468" xr:uid="{FEAA623C-34F8-474A-91DA-993E2C4F2334}"/>
    <hyperlink ref="I470" r:id="rId469" xr:uid="{8B01892A-DF80-43AC-B039-A341E2B467A8}"/>
    <hyperlink ref="I471" r:id="rId470" xr:uid="{0D8D2A70-4C26-463B-8C4C-FF320BFC9AB2}"/>
    <hyperlink ref="I472" r:id="rId471" xr:uid="{9201993A-2FFC-4AD7-82BB-710A5F592366}"/>
    <hyperlink ref="I473" r:id="rId472" xr:uid="{9978D813-F490-4E14-81A9-4FF0F6DC75D9}"/>
    <hyperlink ref="I474" r:id="rId473" xr:uid="{03D69412-65D9-43B3-A328-42E17C60A36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7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2026-06-25T22:41:28Z</dcterms:created>
  <dcterms:modified xsi:type="dcterms:W3CDTF">2026-06-25T22:41:52Z</dcterms:modified>
</cp:coreProperties>
</file>