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iro\ENVIO SEI ++\14.4 Arquivo ZIP Publicação Excel\"/>
    </mc:Choice>
  </mc:AlternateContent>
  <xr:revisionPtr revIDLastSave="0" documentId="8_{22036120-73D3-4EB9-AA01-E8DAE8DC3A3F}" xr6:coauthVersionLast="47" xr6:coauthVersionMax="47" xr10:uidLastSave="{00000000-0000-0000-0000-000000000000}"/>
  <bookViews>
    <workbookView xWindow="-120" yWindow="-120" windowWidth="29040" windowHeight="15720" xr2:uid="{3D7BFA9C-CF04-4348-8D3D-93D601174A58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<sst xmlns="http://schemas.openxmlformats.org/spreadsheetml/2006/main" count="1848" uniqueCount="810">
  <si>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</si>
  <si>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</si>
  <si>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</si>
  <si>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</si>
  <si>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</si>
  <si>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</si>
  <si>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</si>
  <si>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</si>
  <si>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</si>
  <si>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SILVIO MAGALHÃES - CG Nº 019/2022</t>
  </si>
  <si>
    <t>MEDICAR MEDICOS ASSOCIADOS DO RECIFE</t>
  </si>
  <si>
    <t>https://www.hospitalmarialucinda.org/files/pdf/medicar-medicos-associados---1o-aditivo-16_23_7-3532577136-contrato-pj-medicar-aditivo.pdf</t>
  </si>
  <si>
    <t>https://www.hospitalmarialucinda.org/files/pdf/medicar-medicos-associados-16_23_4-contrato-pj-medicar-medicos-associados.pdf</t>
  </si>
  <si>
    <t>SUPERMED ATIVIDADES MEDICAS</t>
  </si>
  <si>
    <t>https://www.hospitalmarialucinda.org/files/pdf/supermed-atividades-medicas---3o-aditivo-16_23_4-contrato-pj-supermed-atividades-medicas-3o-aditivo.pdf</t>
  </si>
  <si>
    <t>FERTILIFE INTERNACIONAL</t>
  </si>
  <si>
    <t>1°</t>
  </si>
  <si>
    <t>https://www.hospitalmarialucinda.org/files/pdf/fertilife-internacional---aditivo-16_23_4-3771706323-contrato-pj-fertilife-aditivo.pdf</t>
  </si>
  <si>
    <t>MAXIFROTA SERVIÇOS DE MANUTENÇÃO DE FROTA LTDA</t>
  </si>
  <si>
    <t>https://www.hospitalmarialucinda.org/files/pdf/maxifrota-servicos---abastecimento---1o-aditivo-16_23_4-9789822-contrato-pj-maxifrota-aditivo-abastecimento.pdf</t>
  </si>
  <si>
    <t xml:space="preserve">MEDCENTER ATIVIDADES MEDICAS </t>
  </si>
  <si>
    <t>https://www.hospitalmarialucinda.org/files/pdf/medcenter-atividades-medicas-ltda---1o-aditivo-16_23_4-2213316706-contrato-pj-medcenter-atividades-medicas-ltda-1o-aditivo.pdf</t>
  </si>
  <si>
    <t>FISIO SAUDE INTENSIVA</t>
  </si>
  <si>
    <t>https://www.hospitalmarialucinda.org/files/pdf/fisio-saude-intensiva-ltda---2o-aditivo-16_23_4-contrato-pj-fisio-saude-2o-aditivo.pdf</t>
  </si>
  <si>
    <t>SOSERVI</t>
  </si>
  <si>
    <t>https://www.hospitalmarialucinda.org/files/pdf/soservi---sociedade-de-servicos-gerais---1o-aditivo-16_23_4-985329002-contrato-pj-soservi-1o-aditivo.pdf</t>
  </si>
  <si>
    <t>FAG DE OLIVEIRA</t>
  </si>
  <si>
    <t>https://www.hospitalmarialucinda.org/files/pdf/fag-de-oliveira---1o-aditivo-16_23_4-1028672796-contrato-pj-fag-de-oliveira-aditivo.pdf</t>
  </si>
  <si>
    <t>SINTESE LINCENCIAMENTO DE PROGRAMAS</t>
  </si>
  <si>
    <t>https://www.hospitalmarialucinda.org/files/pdf/sintese---licenciamento-de-programa----1o-aditivo-16_23_4-3945289073-contrato-pj-sintese-1o-aditivo-n.pdf</t>
  </si>
  <si>
    <t>BIONEXO S.A.</t>
  </si>
  <si>
    <t>https://www.hospitalmarialucinda.org/files/pdf/sintese---licenciamento---2o-aditivo---bionexo-s-a-16_23_4-1035603522-contrato-pj-sintese-2o-aditivo-bionexo.pdf</t>
  </si>
  <si>
    <t xml:space="preserve">CS TRANSPORTE E DISTRIBUIÇÃO DE AGUA </t>
  </si>
  <si>
    <t>https://www.hospitalmarialucinda.org/files/pdf/cs-transporte---1o-aditivo-16_23_4-749808868-contrato-pj-cs-transporte-1°-aditivo.pdf</t>
  </si>
  <si>
    <t>RAWEL COMERCIO</t>
  </si>
  <si>
    <t>https://www.hospitalmarialucinda.org/files/pdf/rawell-comercio---1o-aditivo-16_23_4-1641872973-contrato-pj-rawell-1o-aditivo.pdf</t>
  </si>
  <si>
    <t xml:space="preserve">ASTECH </t>
  </si>
  <si>
    <t>https://www.hospitalmarialucinda.org/files/pdf/astech-assistencia-e-comercio---1o-aditivo-16_23_4-2182899126-contrato-pj-astech-1-aditivo.pdf</t>
  </si>
  <si>
    <t>CLINICA DE DIALISE DO CABO</t>
  </si>
  <si>
    <t>https://www.hospitalmarialucinda.org/files/pdf/clinica-de-dialise-do-cabo---1o-aditivo-16_23_4-2607685271-contrato-pj-clinica-de-dialise-1o-aditivo.pdf</t>
  </si>
  <si>
    <t>https://www.hospitalmarialucinda.org/files/pdf/cs-transporte---2o-aditivo-16_23_4-667036310-contrato-pj-cs-transporte-2o-aditivo.pdf</t>
  </si>
  <si>
    <t>F A G DE OLIVEIRA LTDA</t>
  </si>
  <si>
    <t>MEDPALM SERVIÇOS EM SAÚDE S/S LTDA</t>
  </si>
  <si>
    <t>https://www.hospitalmarialucinda.org/files/pdf/medpalm-servicos-em-saude-ltda---3°-aditivo-16_23_7-551887193-contrato-pj-medpalm-servicos-em-saude-ltda-3°-aditivo.pdf</t>
  </si>
  <si>
    <t>RAWELL COMERCIO  E SERVIÇOS LTDA - ME</t>
  </si>
  <si>
    <t>https://www.hospitalmarialucinda.org/files/pdf/rawell-comercio-e-servicos---3o-aditivo-16_23_4-3187392233-contrato-pj-rawell-comercio-e-servicos-ltda-3o-aditivo.pdf</t>
  </si>
  <si>
    <t>SOSERVI - SOCIEDADE DE SERVIÇOS GERAIS LTDA</t>
  </si>
  <si>
    <t>WHITE MARTINS  Nº 1-18GEMSS</t>
  </si>
  <si>
    <t>https://www.hospitalmarialucinda.org/files/pdf/white-martins--no-1-18gemss---5o-aditivo-16_23_4-contrato-pj--white-martins-5o-aditivo-no1-18gem5s.pdf</t>
  </si>
  <si>
    <t>WHITE MARTINS Nº 1-18GEMSS</t>
  </si>
  <si>
    <t>https://www.hospitalmarialucinda.org/files/pdf/white-martins--no-1-18gemss---6o-aditivo-16_23_4-1074117588-contrato-pj-white-martins-6o-aditivo--no-1-18gemss.pdf</t>
  </si>
  <si>
    <t xml:space="preserve">WHITE MARTINS ADITIVO 1-148C1LC  </t>
  </si>
  <si>
    <t>https://www.hospitalmarialucinda.org/files/pdf/white-martins-aditivo---1-148c1lc---6o-aditivo-16_23_4-contrato-pj-white-martins-6o-aditivo-no1-148c1lc.pdf</t>
  </si>
  <si>
    <t xml:space="preserve">WHITE MARTINS ADITIVO 1-148C1LC </t>
  </si>
  <si>
    <t>https://www.hospitalmarialucinda.org/files/pdf/white-martins-aditivo---1-148c1lc---7o-aditivo-16_23_4-3345030221-contrato-pj-white-martins-7o-aditivo-no-1148c1lc.pdf</t>
  </si>
  <si>
    <t xml:space="preserve">WHITE MARTINS Nº 1-2MXJ91R </t>
  </si>
  <si>
    <t>https://www.hospitalmarialucinda.org/files/pdf/white-martins-no-1-2mxj1r---4a-aditivo-16_23_4-contrato-pj-white-martins-4o-aditivo-no1-2mxj91r.pdf</t>
  </si>
  <si>
    <t xml:space="preserve">WHITE MARTINS Nº 1-2MXJ91R  </t>
  </si>
  <si>
    <t>https://www.hospitalmarialucinda.org/files/pdf/white-martins-no-1-2mxj1r---5a-aditivo-16_23_4-3894771662-contrato-pj-white-martins-5o-atermo-aditivo-n12mxj91r.pdf</t>
  </si>
  <si>
    <t>ALAN DEREK DUQUE</t>
  </si>
  <si>
    <t>https://www.hospitalmarialucinda.org/files/pdf/alan-derek-duque-servicos---1o-aditivo-16_23_4-1460472682-contrato-alan-derek-duck-1o-aditivo.pdf</t>
  </si>
  <si>
    <t>ADVISERSIT SERVIÇOS DE INFORMÁTICA LTDA</t>
  </si>
  <si>
    <t>https://www.hospitalmarialucinda.org/files/pdf/advisersit-servicos-de-informatica---1o-aditivo-16_23_4-433440843-contrato-pj-advisersit-1o-aditivo.pdf</t>
  </si>
  <si>
    <t>GCINET SERVIÇOS DE INFORMÁTICA LTDA</t>
  </si>
  <si>
    <t>https://www.hospitalmarialucinda.org/files/pdf/gcinet-servicos-de-informatica-ltda---1o-aditivo-16_23_4-938017888-contrato-pj-gcinet-1o-aditivo.pdf</t>
  </si>
  <si>
    <t>MB COMERCIAL EIRELI</t>
  </si>
  <si>
    <t>https://www.hospitalmarialucinda.org/files/pdf/mb-comercial-eireli---1o-aditivo-16_23_4-2687485499-contrato-pj-mb-comercial-eireli-1-aditivo.pdf</t>
  </si>
  <si>
    <t>https://www.hospitalmarialucinda.org/files/pdf/medcenter-atividades-medicas-ltda-16_23_7-3257746566-contrato-pj-medcenter-atividades-medicas-ltda.pdf</t>
  </si>
  <si>
    <t>SERVIÇO DE IMAGENS RADIOGRAFICAS DO RECIFE</t>
  </si>
  <si>
    <t>https://www.hospitalmarialucinda.org/files/pdf/servicos-de-imagens-radiograficas---1o-aditivo-16_23_4-558897914-contrato-pj-servicos-de-imagens-radiograficas-do-recife-ltda.pdf</t>
  </si>
  <si>
    <t>FREITAS E CAVALCANTE LTDA</t>
  </si>
  <si>
    <t>https://www.hospitalmarialucinda.org/files/pdf/freitas---cavalcante-ltda-16_23_4-2600907070-contrato-pj-freitas---cavalcante-ltda.pdf</t>
  </si>
  <si>
    <t>EVOLUIR SAUDE SERVIÇOS MEDICOS LTDA</t>
  </si>
  <si>
    <t>https://www.hospitalmarialucinda.org/files/pdf/evoluir-saude-servicos-medicos-ltda-16_23_4-2416846700-contrato-pj-evoluir-saude-servicos-medicos-ltda.pdf</t>
  </si>
  <si>
    <t>VITORINO E MAIA ADVOGADOS</t>
  </si>
  <si>
    <t>https://www.hospitalmarialucinda.org/files/pdf/vitorino-e-maia--advogados--1o-aditivo-16_23_4-3011379559-contrato-pj-vitorino-e-maria-1o-aditivo.pdf</t>
  </si>
  <si>
    <t xml:space="preserve">COOPAGRESTE COOP DOS MÉDICOS </t>
  </si>
  <si>
    <t>https://www.hospitalmarialucinda.org/files/pdf/coopagreste---cooperativa-dos-medicos---1o-aditivo-16_23_4-4287649264-contrato-coopagreste-aditivo.pdf</t>
  </si>
  <si>
    <t>MEDICAL MERCANTIL DE APARELHAGEM MEDICA</t>
  </si>
  <si>
    <t>https://www.hospitalmarialucinda.org/files/pdf/medical-mercantil-de-aparelhagem-medica-ltda---1o-aditivo-16_23_4-189639924-contrato-pj-medical-mercantil-de-aparelhagem-medica-ltda-aditivo.pdf</t>
  </si>
  <si>
    <t>https://www.hospitalmarialucinda.org/files/pdf/white-martins-no-1-18gem5s---7o-aditivo-16_23_4-3442566044-contrato-pj-white-martins-7-aditivo.pdf</t>
  </si>
  <si>
    <t>https://www.hospitalmarialucinda.org/files/pdf/white-martins-no-1-2mxj91r---6a-aditivo-16_23_4-3369451014-contrato-pj-white-martins-6-aditivo.pdf</t>
  </si>
  <si>
    <t>45.570.494 LTDA</t>
  </si>
  <si>
    <t>1º</t>
  </si>
  <si>
    <t>https://www.hospitalmarialucinda.org/files/pdf/45.570.494-ltda-16_23_4-2152818292-contrato-pj-45.570.494-ltda.pdf</t>
  </si>
  <si>
    <t>ANTONIO L DO N SILVA LTDA</t>
  </si>
  <si>
    <t>https://www.hospitalmarialucinda.org/files/pdf/45.573.167-0001-80-16_23_4-2598080212-contrato-pj-45.573.167-0001-80.pdf</t>
  </si>
  <si>
    <t xml:space="preserve">ALEXANDRE AMORIM </t>
  </si>
  <si>
    <t>2º</t>
  </si>
  <si>
    <t>https://www.hospitalmarialucinda.org/files/pdf/alexandre-amorim---aditivo-16_23_4-2230270207-contrato-pj-alexandre-aditivo.pdf</t>
  </si>
  <si>
    <t>https://www.hospitalmarialucinda.org/files/pdf/alexandre-amorim-16_23_4-1681432083-contrato-pj-alexandre-amorim-prestacao-de-servicos-hospitalares.pdf</t>
  </si>
  <si>
    <t>3º</t>
  </si>
  <si>
    <t>https://www.hospitalmarialucinda.org/files/pdf/cs-transporte---3o-aditivo-16_23_4-2745357966-contrato-pj-cs-transporte-3o-aditivo.pdf</t>
  </si>
  <si>
    <t>4º</t>
  </si>
  <si>
    <t>https://www.hospitalmarialucinda.org/files/pdf/cs-transporte---4o-aditivo-16_23_4-4150820334-contrato-pj-cs-transporte-4o-aditivo.pdf</t>
  </si>
  <si>
    <t xml:space="preserve">COOPERATIVA DOS MEDICOS ANESTESIO </t>
  </si>
  <si>
    <t>https://www.hospitalmarialucinda.org/files/pdf/coopaneste-pe---1o-aditivo-16_23_4-2013766988-contrato-pj-coopanest-1o-aditivo.pdf</t>
  </si>
  <si>
    <t>DISMAP PRODUTOS PARA A SAUDE LTDA</t>
  </si>
  <si>
    <t>https://www.hospitalmarialucinda.org/files/pdf/dismap-produtos-para-a-saude-ltda-epp-16_23_4-3321394061-contrato-pj-dismap-produtos-para-a-sude-ltda.pdf</t>
  </si>
  <si>
    <t>https://www.hospitalmarialucinda.org/files/pdf/clinica-de-dialise-do-cabo---2o-aditivo-16_23_4-69094988-contrato-pj-clinica-de-dialise-do-cabo-2o-aditivo.pdf</t>
  </si>
  <si>
    <t>CICERO ROGERIO NOGUEIRA DE BARROS</t>
  </si>
  <si>
    <t>https://www.hospitalmarialucinda.org/files/pdf/cicero-rogerio-nogueira-de-barros----2o-aditivo-16_23_4-1346642700-contrato-pj-cicero-rogerio-2-aditivo.pdf</t>
  </si>
  <si>
    <t>E T V DA SILVA DISTRIBUIDORA</t>
  </si>
  <si>
    <t>https://www.hospitalmarialucinda.org/files/pdf/e-t-v-da-silva-distribuidora---1o-aditivo-16_23_4-3043775372-contrato-pj-e-t-v-distribuidora.pdf</t>
  </si>
  <si>
    <t>AMD TECNOLOGIA DA INFORMAÇÃO</t>
  </si>
  <si>
    <t>https://www.hospitalmarialucinda.org/files/pdf/amd-tecnologia-e-sistemas---1o-aditivo-16_23_4-2852323189-contrato-pj-amd-tecnologia-1o-aditivo.pdf</t>
  </si>
  <si>
    <t>ALAN DEREK DUQUE SERVICOS</t>
  </si>
  <si>
    <t>ECORDIS SERVIÇOS MÉDICOS LTDA</t>
  </si>
  <si>
    <t>https://www.hospitalmarialucinda.org/files/pdf/ecordis-servicos-medicos-ltda-16_23_4-730870679-contrato-pj-ecordis-servicos-medicos-ltda.pdf</t>
  </si>
  <si>
    <t>FARIAS E ROCHA ADVOCACIA</t>
  </si>
  <si>
    <t>https://www.hospitalmarialucinda.org/files/pdf/farias---rocha--advocacia---1o-aditivo-16_23_4-3542428777-contrato-pj-farias-e-rocha-1-aditivo.pdf</t>
  </si>
  <si>
    <t>https://www.hospitalmarialucinda.org/files/pdf/fisio-saude-intensiva-ltda----aditivo-16_23_4-3900986391-contrato-pj-fisio-saude-aditivoo.pdf</t>
  </si>
  <si>
    <t>INTELIGENCIA ARTIFICIAL</t>
  </si>
  <si>
    <t>https://www.hospitalmarialucinda.org/files/pdf/inteligencia-artificial---1%C2%B0-aditivo-16_23_4-2181035303-contrato-pj-inteligencia-artificial-1o-aditivo.pdf</t>
  </si>
  <si>
    <t>NUTRICASH SERVIÇOS LTDA</t>
  </si>
  <si>
    <t>https://www.hospitalmarialucinda.org/files/pdf/nutricash-servicos-ltda-16_23_4-21721263-contrato-pj-nutricash.pdf</t>
  </si>
  <si>
    <t>JHOANNA D DE ANDRADE SOUZA</t>
  </si>
  <si>
    <t>https://www.hospitalmarialucinda.org/files/pdf/jhoanna-d-de-andrade-souza---1o-aditivo-16_23_4-711933346-contrato-pj-jhoanna-d-de-andrade-souza-real-1o-aditivo.pdf</t>
  </si>
  <si>
    <t>https://www.hospitalmarialucinda.org/files/pdf/medpalm-servicos-em-saude-ltda---2o-aditivo-16_23_4-1423673873-contrato-pj-medpalm-2o-aditivo.pdf</t>
  </si>
  <si>
    <t>PHILIPS MEDICAL SYSTEMS</t>
  </si>
  <si>
    <t>https://www.hospitalmarialucinda.org/files/pdf/philips-medical-systems-ltda--1o-aditivo-16_23_4-3433559260-contrato-pj-philips.pdf</t>
  </si>
  <si>
    <t>TELEIMAGEM SERVIÇOS DE DADOS LTDA</t>
  </si>
  <si>
    <t>https://www.hospitalmarialucinda.org/files/pdf/teleimagem-servicos-de-dados-ltda---1o-aditivo-16_23_4-1427174182-contrato-pj-teleimagem-1o-aditivo.pdf</t>
  </si>
  <si>
    <t>https://www.hospitalmarialucinda.org/files/pdf/teleimagem-servicos-de-dados-ltda---2o-aditivo-16_23_4-168559583-contrato-pj-teleimagem-2-aditivo.pdf</t>
  </si>
  <si>
    <t>https://www.hospitalmarialucinda.org/files/pdf/teleimagem-servicos-de-dados-ltda---3o-aditivo-16_23_4-3308536641-contrato-pj-teleimagem-servicos-de-dados-ltda-3o-aditivo.pdf</t>
  </si>
  <si>
    <t>POLICLINICA PALMARES DR DILSON ASSUNÇÃO</t>
  </si>
  <si>
    <t>https://www.hospitalmarialucinda.org/files/pdf/policlinica-palmares-hiperlab---1o-aditivo-16_23_4-2078282535-contrato-pj-policlinica-palmares-l.pdf</t>
  </si>
  <si>
    <t>POPULINE TELECOM SERVICOS DE TELECOMUNICAÇAOES PE</t>
  </si>
  <si>
    <t>https://www.hospitalmarialucinda.org/files/pdf/populine-telecom-servicos-16_23_4-326680012-contrato-pj-populine-telecom-servicos-de-telecomunicacao-ltda.pdf</t>
  </si>
  <si>
    <t>JVJ  LOCACAO DE EQUIPAMENTOS MEDICOS LTDA</t>
  </si>
  <si>
    <t>https://www.hospitalmarialucinda.org/files/pdf/jvj-locacao-de-equipamentos-medicos---1o-aditivo-16_23_4-2953977924-contrato-pj-jvj-locacoes-1o-aditivo.pdf</t>
  </si>
  <si>
    <t>SEMPRELAB LABORATORIO DE ANALISES</t>
  </si>
  <si>
    <t>https://www.hospitalmarialucinda.org/files/pdf/semprelab-laboratorio-de-analises-de-agua-16_23_4-1945335847-contrato-pj-semprelab-laboratorio-de-analise-1o-aditivo.pdf</t>
  </si>
  <si>
    <t>https://www.hospitalmarialucinda.org/files/pdf/semprelab-laboratorio-de-analises-de-agua---2o-aditivo-16_23_4-83977963-contrato-pj-semprelab-2o-aditivo.pdf</t>
  </si>
  <si>
    <t>BRASCON GESTÃO AMBIENTAL LTDA</t>
  </si>
  <si>
    <t>https://www.hospitalmarialucinda.org/files/pdf/brascon-gestao-ambiental----1o-aditivo-16_23_4-2282957801-contrato-pj-brasil-gestao-de-dados-1o-aditivo.pdf</t>
  </si>
  <si>
    <t>https://www.hospitalmarialucinda.org/files/pdf/brascon-gestao-ambiental-ltda-16_23_4-3988671908-contrato-pj-brascon-gestao-ambiental-ltda.pdf</t>
  </si>
  <si>
    <t>ONIXMED ATIVIDADES MEDICAS LTDA</t>
  </si>
  <si>
    <t>3°</t>
  </si>
  <si>
    <t>https://www.hospitalmarialucinda.org/files/pdf/onixmed-atividades-medicas---2o-aditivo-16_23_4-4074868086-contrato-pj-onixmed-atividades-2o-aditivo.pdf</t>
  </si>
  <si>
    <t>INNOVAR CENTRO ESPECIALIZADO DE SAUDE LTDA</t>
  </si>
  <si>
    <t>https://www.hospitalmarialucinda.org/files/pdf/innovar-centro-especializado-de-saude-ltda---1o-aditivo-16_23_7-1160631710-contrato-pj-innovar-centro-especializado.pdf</t>
  </si>
  <si>
    <t>ASOS OCUPACIONAL LTDA ME</t>
  </si>
  <si>
    <t>https://www.hospitalmarialucinda.org/files/pdf/asos-ocupacional-ltda---1o-aditivo-16_23_4-994898724-contrato-pj-asos-ocupacional-1o-aditivo.pdf</t>
  </si>
  <si>
    <t>AUDISA AUDITORES ASSOCIADOS</t>
  </si>
  <si>
    <t>https://www.hospitalmarialucinda.org/files/pdf/audisa-auditores-associados---aditivo-16_23_4-585398290-contrato-pj-audisa-aditivo.pdf</t>
  </si>
  <si>
    <t>REYDILA M M FERREIRA ME</t>
  </si>
  <si>
    <t>https://www.hospitalmarialucinda.org/files/pdf/reydila-m-m-ferreira---1o-aditivo-16_23_4-4134191922-contrato-pj-reydila-m-m-ferreira-1o-aditivo.pdf</t>
  </si>
  <si>
    <t>PROVTEL TECNOLOGIA SERVIÇOS</t>
  </si>
  <si>
    <t>https://www.hospitalmarialucinda.org/files/pdf/provtel-tecnologia-servicos---1o-aditivo-16_23_4-2256545536-contrato-pj-provtel-1o-aditivo.pdf</t>
  </si>
  <si>
    <t>RENAPSI - REDE EDUCACIONAL DE APRENDIZADO</t>
  </si>
  <si>
    <t>https://www.hospitalmarialucinda.org/files/pdf/renapsi---rede-nacional-de-aprendizagem----1o-aditivo-16_23_4-3029164937-contrato-pj-renapsi-1o-aditivo.pdf</t>
  </si>
  <si>
    <t>BRASIL GESTAO DE DADOS, INFORMAÇÕES</t>
  </si>
  <si>
    <t>https://www.hospitalmarialucinda.org/files/pdf/brasil-gestao-de-dados---1o-aditivo-16_23_4-3928135958-contrato-pj--brasil-gestao-de-dados-ltda-1o-aditivo.pdf</t>
  </si>
  <si>
    <t>S&amp;B LOCAÇÕES DE VEICULOS EIRELI EPP</t>
  </si>
  <si>
    <t>https://www.hospitalmarialucinda.org/files/pdf/s-b-locacoes-de-veiculos-ltda---1o-aditivo-16_23_4-3522795721-contrato-pj-s-b-1o-aditivo.pdf</t>
  </si>
  <si>
    <t>https://www.hospitalmarialucinda.org/files/pdf/s-b-locacoes-de-veiculos-ltda----2o--aditivo-16_23_4-295917577-contrato-pj-s-b-locacoes-de-veiculos-ltda-2o-aditivo.pdf</t>
  </si>
  <si>
    <t>https://www.hospitalmarialucinda.org/files/pdf/s-b-locacoes-de-veiculos-ltda-16_23_4-2850409505-contrato-s-b-locacoes.pdf</t>
  </si>
  <si>
    <t>https://www.hospitalmarialucinda.org/files/pdf/brasil-gestao-de-dados-16_23_4-191741647-contrato-pj-brasil-gestao-de-dados.pdf</t>
  </si>
  <si>
    <t xml:space="preserve">SERV IMAGEM NORDESTE ASSISTENCIA TECNICA </t>
  </si>
  <si>
    <t>https://www.hospitalmarialucinda.org/files/pdf/serv-imagem-assistencia-tecnica-ltda---1o-aditivo-16_23_4-983438452-contrato-pj-serv-imagem-1-aditivo.pdf</t>
  </si>
  <si>
    <t xml:space="preserve">CICERO ROGERIO NOGUEIRA DE BARROS </t>
  </si>
  <si>
    <t>https://www.hospitalmarialucinda.org/files/pdf/cicero-rogerio-nogueira-de-barros-16_23_4-928621949-contrato-pj-cicero-rogerio-nogueira-de-barros-servicos-medicos-eireli.pdf</t>
  </si>
  <si>
    <t>CINTIA VIANA DO PRADO</t>
  </si>
  <si>
    <t>https://www.hospitalmarialucinda.org/files/pdf/cintia-viana-do-prado-ltda--aditivo-16_23_4-2652685940-contrato-pj-cintia-viana-do-prado-aditivo.pdf</t>
  </si>
  <si>
    <t>CENTRALMED ATIVIDADES MEDICAS LTDA</t>
  </si>
  <si>
    <t>https://www.hospitalmarialucinda.org/files/pdf/centralmed-atividades-medicas---aditivo-16_23_4-2731541431-contrato-pj--centralmed-atividades-medicas-aditivo.pdf</t>
  </si>
  <si>
    <t>https://www.hospitalmarialucinda.org/files/pdf/centralmed-atividades-medicas----2o-aditivo-16_23_7-1677323610-contrato-pj-centralmed.pdf</t>
  </si>
  <si>
    <t>SAUDEMED ATIVIDADES MEDICAS  LTDA</t>
  </si>
  <si>
    <t>https://www.hospitalmarialucinda.org/files/pdf/saudemed-atividades-medicas--2o-aditivo-16_23_4-739802841-contrato-pj-saudemed-atividades-medicas-eireli-2o-aditivo.pdf</t>
  </si>
  <si>
    <t>https://www.hospitalmarialucinda.org/files/pdf/saudemed-atividades-medicas-ltda---aditivo-16_23_4-4260781143-contrato-pj--saudemed-atividades-medica-aditivo.pdf</t>
  </si>
  <si>
    <t>https://www.hospitalmarialucinda.org/files/pdf/saudemed-atividades-medicas-16_23_4-2354581791-contrato-pj-saudemed-atividades-medicas-ltda.pdf</t>
  </si>
  <si>
    <t>PORTALMED ATIVIDADES MEDICAS LTDA</t>
  </si>
  <si>
    <t>https://www.hospitalmarialucinda.org/files/pdf/portalmed-atividades-medicas-ltda-16_23_4-1357526848-contrato-pj-portalmed-atividades-medicas-ltda.pdf</t>
  </si>
  <si>
    <t>https://www.hospitalmarialucinda.org/files/pdf/rawell-comercio-e-servicos---4o-aditivo-16_23_4-770275472-contrato-pj-rawell-4o-aditivo.pdf</t>
  </si>
  <si>
    <t>https://www.hospitalmarialucinda.org/files/pdf/cs-transporte---5o-aditivo-16_23_4-1763234378-contrato-pj-cs-transporte-5o-aditivo--2-.pdf</t>
  </si>
  <si>
    <t>WEK TECHNOLOGY IN BUSINESS LTDA</t>
  </si>
  <si>
    <t>https://www.hospitalmarialucinda.org/files/pdf/wek-technology-in-business-ltda---1o-aditivo-16_23_4-1944101121-contrato-pj-weknow-1o-aditivo.pdf</t>
  </si>
  <si>
    <t>https://www.hospitalmarialucinda.org/files/pdf/clinica-de-dialise-do-cabo---3o-aditivo-16_23_4-2954242688-contrato-pj-clinica-de-dialise-3o-aditivo.pdf</t>
  </si>
  <si>
    <t>GF SERVIÇOS MEDICOS LTDA</t>
  </si>
  <si>
    <t>https://www.hospitalmarialucinda.org/files/pdf/gf-servicos-medicos-ltda-16_23_4-1764159060-contrato-pj-gf-servicos-medicos-ltda.pdf</t>
  </si>
  <si>
    <t>https://www.hospitalmarialucinda.org/files/pdf/coopagreste---cooperativa-dos-medicos---2o-aditivo-16_23_7-472519442-contrato-pj-coopagreste-2o-aditivo.pdf</t>
  </si>
  <si>
    <t>https://www.hospitalmarialucinda.org/files/pdf/teleimagem-servicos-de-dados-ltda---4o-aditivo-16_23_4-2370839314-contrato-pj-teleimagem-4o-aditivo.pdf</t>
  </si>
  <si>
    <t xml:space="preserve">SOSERVI - SOCIEDADE DE SERVIÇOS GERAIS </t>
  </si>
  <si>
    <t>https://www.hospitalmarialucinda.org/files/pdf/soservi---sociedade-de-servicos-gerais-16_23_4-2840376532-contrato-soservi-2024.pdf</t>
  </si>
  <si>
    <t>https://www.hospitalmarialucinda.org/files/pdf/reydila--m-m-ferreira----2o-aditivo-16_23_4-1757356952-contrato-pj-reydila-2-aditivo.pdf</t>
  </si>
  <si>
    <t>CLINICA VIVERY MEDICINA I</t>
  </si>
  <si>
    <t>https://www.hospitalmarialucinda.org/files/pdf/clinica-vivery-medicina-integrada---1o-aditivo-16_23_7-4224269198-contrato-pj-clinica-vivery-medicina-1-aditivo.pdf</t>
  </si>
  <si>
    <t>F N DE ANDRADE PERES MEDICOS</t>
  </si>
  <si>
    <t>https://www.hospitalmarialucinda.org/files/pdf/f-n-de-andrade-peres-servicos-medicos---1°-aditivo-16_23_7-3853573130-contrato-pj-f-n-de-andrade-peres-servicos-medicos-aditivo.pdf</t>
  </si>
  <si>
    <t>G4MED SOLUCOES EM SAUDE</t>
  </si>
  <si>
    <t>https://www.hospitalmarialucinda.org/files/pdf/g4med-solucoes-em-saude-ltda-16_23_4-2413453407-contrato-pj-g4med-solucoes-em-saude-ltda.pdf</t>
  </si>
  <si>
    <t>STARMED ATIVIDADES MEDICAS LTDA</t>
  </si>
  <si>
    <t>https://www.hospitalmarialucinda.org/files/pdf/starmed-atividades-medicas-ltda--1oaditivo-16_23_7-3319180860-contrato-pj-starmed-atividades-1o-aditivo-------------------------------------------------------------------------.pdf</t>
  </si>
  <si>
    <t>ARZT SAUDE LTDA</t>
  </si>
  <si>
    <t>https://www.hospitalmarialucinda.org/files/pdf/arzt-saude-ltda-16_23_4-795206570-contrato-pj-arzt-saude-ltda.pdf</t>
  </si>
  <si>
    <t>J E M DA SILVA  ATIVIDADE MEDICA AMBULATORIAL</t>
  </si>
  <si>
    <t>https://www.hospitalmarialucinda.org/files/pdf/j-e-m-da-silva-atividades-medicas-ltda-16_23_4-3929835551-contrato-pj-j-e-m-da-silva-atividade-medica-ltda.pdf</t>
  </si>
  <si>
    <t>https://www.hospitalmarialucinda.org/files/pdf/fertilife-internacional-16_23_4-2814508153-contrato-pj-fertilife-internacional-centro-de-producao-humana.pdf</t>
  </si>
  <si>
    <t>CLINIALAGOAS</t>
  </si>
  <si>
    <t>https://www.hospitalmarialucinda.org/files/pdf/clinialagoas-medicina-integrada-ltda---1o-aditivo-16_23_4-3921147034-contrato-pj-clinialagoas-1o-aditivo.pdf</t>
  </si>
  <si>
    <t>FUNDAÇÃO DE APOIO AO DESENVOLVIMENTO</t>
  </si>
  <si>
    <t>https://www.hospitalmarialucinda.org/files/pdf/fundacao-de-apoio-ao-desenvolvimento---1o-aditivo-16_23_4-1669553296-contrato-pj-fade-1o-aditivo.pdf</t>
  </si>
  <si>
    <t>GLOBALMED ATIVIDADES MEDICAS</t>
  </si>
  <si>
    <t>https://www.hospitalmarialucinda.org/files/pdf/globalmed-atividades-medicas-ltda---2o-aditivo-16_23_7-223127742-contrato-pj-globalmed-atividades-medicas-2o-aditivo.pdf</t>
  </si>
  <si>
    <t>MASTERMED PE II GESTAO MEDICA LTDA</t>
  </si>
  <si>
    <t>https://www.hospitalmarialucinda.org/files/pdf/mastermed-pe-ii-gestao-medica---1o-aditivo-16_23_7-2011030074-contrato-pj-mastermed-pe-ii-gestao-1o-aditivo.pdf</t>
  </si>
  <si>
    <t>MORAES E MONTEIRO SERVICOS MEDICOS LTDA</t>
  </si>
  <si>
    <t>https://www.hospitalmarialucinda.org/files/pdf/moraes-e-monteiro-servicos---1o-aditivo-16_23_7-963909792-contrato-pj-moraes-e-monteiro-1o-aditivo.pdf</t>
  </si>
  <si>
    <t>RC &amp; TP SERVICOS MEDICOS LTDA</t>
  </si>
  <si>
    <t>https://www.hospitalmarialucinda.org/files/pdf/rc---tp-servicos-medicos-ltda---1o-aditivo-16_23_7-1940156545-contrato-pj-rc---tp-servicos-1o-aditivo.pdf</t>
  </si>
  <si>
    <t>https://www.hospitalmarialucinda.org/files/pdf/rc---tp-servicos-medicos-ltda---2o-aditivo-16_23_7-3895778841-contrato-pj-rc---tp-servicos-medicos-aditivo.pdf</t>
  </si>
  <si>
    <t>5°</t>
  </si>
  <si>
    <t>https://www.hospitalmarialucinda.org/files/pdf/starmed-atividades-medicas-ltda---5°-aditivo-16_23_7-3667849401-contrato-pj-starmed-atividades-medicas-ltda.pdf</t>
  </si>
  <si>
    <t>https://www.hospitalmarialucinda.org/files/pdf/starmed-atividades-medicas-ltda---2oaditivo-16_23_7-86242734-contrato-pj-starmed-atividades-medicas-ltda-aditivo.pdf</t>
  </si>
  <si>
    <t>CESAR MONTEIRO MEDICINA SERVIÇOS MEDICOS</t>
  </si>
  <si>
    <t>https://www.hospitalmarialucinda.org/files/pdf/cesar-monteiro-medicina-servicos---1o-aditivo-16_23_7-453114240-contrato-pj-cesar-monteiro-medicina-servicos-1o-aditivo.pdf</t>
  </si>
  <si>
    <t>https://www.hospitalmarialucinda.org/files/pdf/gf-servicos-medicos-ltda---aditivo-16_23_7-2369579255-contrato-pj-gf-servicos-medicos-aditivo.pdf</t>
  </si>
  <si>
    <t>MEDICALMED ATIVIDADES MEDICAS LTDA</t>
  </si>
  <si>
    <t>https://www.hospitalmarialucinda.org/files/pdf/medicalmed-atividades-medicas-ltda---1o-aditivo-16_23_4-3859063467-contrato-pj-medicalmed-atividades-medicas.pdf</t>
  </si>
  <si>
    <t>https://www.hospitalmarialucinda.org/files/pdf/medicalmed-atividades-medicas-ltda---2o-aditivo-16_23_7-3576532932-contrato-pj-medicalmed-2o-aditivo.pdf</t>
  </si>
  <si>
    <t>S V DE OLIVEIRA</t>
  </si>
  <si>
    <t>https://www.hospitalmarialucinda.org/files/pdf/s-v-de-oliveira-junior-ltda---2o-aditivo-16_23_7-4027823320-contrato-pj-sv-de-oliveira-junior-2o-aditivo.pdf</t>
  </si>
  <si>
    <t>https://www.hospitalmarialucinda.org/files/pdf/s-v-de-oliveira-junior-ltda---1o-aditivo-16_23_7-4053812316-contrato-pj-sv-de-oliveira-junior-1o-aditivo.pdf</t>
  </si>
  <si>
    <t>https://www.hospitalmarialucinda.org/files/pdf/medpalm-servicos-em-saude-ltda---1o-aditivo-16_23_4-3230348855-contrato-pj-medpalm-servicos-em-saude-ltda-1o--aditivo.pdf</t>
  </si>
  <si>
    <t>BIOLAB LABORATORIO CLINICO LTDA</t>
  </si>
  <si>
    <t>https://www.hospitalmarialucinda.org/files/pdf/biolab-laboratorio-clinico-ltda---1o-aditivo-16_23_4-2395705798-contrato-pj-biolab-1o-aditivo.pdf</t>
  </si>
  <si>
    <t>ALIOMAR DE GUSMÃO NERES -  ALEXSANDRA</t>
  </si>
  <si>
    <t>https://www.hospitalmarialucinda.org/files/pdf/aliomar--de-gusmao----1o-aditivo-16_23_4-2384601466-contrato-aliomar-de-gusmao-1o-aditivo.pdf</t>
  </si>
  <si>
    <t>CG REFRIGERACOES LTDA ME</t>
  </si>
  <si>
    <t>https://www.hospitalmarialucinda.org/files/pdf/cg-refrigeracoes--ltda-me---1o-aditivo-16_23_4-2491765438-contrato-pj-cg-climatizacoes-1oaditivo.pdf</t>
  </si>
  <si>
    <t>https://www.hospitalmarialucinda.org/files/pdf/cg-refrigeracoes--ltda-me---2o-aditivo-16_23_4-3103934776-contrato-pj-cg-refrigeracao-2o-aditivo.pdf</t>
  </si>
  <si>
    <t>PREVENTMED ATIVIDADES MÉDICAS LTDA</t>
  </si>
  <si>
    <t>https://www.hospitalmarialucinda.org/files/pdf/preventmed-atividades-medicas-ltda-16_23_4-2916748164-contrato-pj-preventmed-atividades-medicas-ltda.pdf</t>
  </si>
  <si>
    <t>https://www.hospitalmarialucinda.org/files/pdf/preventmed-atividades-medicas-ltda-16_23_4-3232803388-contrato-pj-preventmed-atividades-medicas.pdf</t>
  </si>
  <si>
    <t>CLEAN HIGIENIZAÇÃO DE TEXTEIS EIRELI</t>
  </si>
  <si>
    <t>https://www.hospitalmarialucinda.org/files/pdf/clean-higienizacoes-de-texteis-eireli---1o-aditivo-16_23_4-1066478697-contrato-pj-clean-higienizacao-1o-aditivo.pdf</t>
  </si>
  <si>
    <t>GINECOLOGISTAS E OBSTETRAS ASSOCIADOS</t>
  </si>
  <si>
    <t>https://www.hospitalmarialucinda.org/files/pdf/ginecologistas-e-obstetras---1o-aditivo-16_23_4-2843396953-contrato-pj-ginecologistas-e-obstetras-associados-ltda-aditivo.pdf</t>
  </si>
  <si>
    <t>https://www.hospitalmarialucinda.org/files/pdf/ginecologistas-e-obstetras--associados-ltda-16_23_4-2734378935-contrato-pj-ginecologistas-e-obstetras-associados-ltda.pdf</t>
  </si>
  <si>
    <t>CERTMED ATIVIDADES MEDICAS LTDA</t>
  </si>
  <si>
    <t>https://www.hospitalmarialucinda.org/files/pdf/certmed-atividades-medicas-ltda---1o-aditivo-16_23_7-3537185177-contrato-pj-certmed-atividades-medicas-1o-aditivo.pdf</t>
  </si>
  <si>
    <t>https://www.hospitalmarialucinda.org/files/pdf/centralmed-atividades-medicas----3o-aditivo-16_23_7-4281505791-contrato-pj-centralmed-atividades-aditivo.pdf</t>
  </si>
  <si>
    <t>https://www.hospitalmarialucinda.org/files/pdf/medcenter-atividades-medicas-ltda---1o-aditivo-16_23_7-3023426689-contrato-pj-medcenter-atividades-1o-aditivo.pdf</t>
  </si>
  <si>
    <t>HEALTH CLINIC SERVICOS MEDICOS LTDA</t>
  </si>
  <si>
    <t>https://www.hospitalmarialucinda.org/files/pdf/health-clinic-servicos-medicos-ltda-16_23_7-2236922194-contrato-pj-health-clinic.pdf</t>
  </si>
  <si>
    <t>https://www.hospitalmarialucinda.org/files/pdf/health-clinic-servicos-medicos-ltda---1o-aditivo-16_23_7-1078567824-contrato-pj-health-clinic-servicos-medicos-aditivo.pdf</t>
  </si>
  <si>
    <t>https://www.hospitalmarialucinda.org/files/pdf/onixmed-atividades-medicas---1o-aditivo-16_23_4-851135544-contrato-pj-onixmed-atividades-medicas-ltda-1o-aditivo.pdf</t>
  </si>
  <si>
    <t>https://www.hospitalmarialucinda.org/files/pdf/onixm-ed-atividades-medicas----aditivo-16_23_7-776623965-contrato-pj-onixmed-atividades-aditivo.pdf</t>
  </si>
  <si>
    <t>https://www.hospitalmarialucinda.org/files/pdf/onixmed-atividades-medicas---1o-aditivo-16_23_7-210322350-contrato-pj-onixmed-atividades.pdf</t>
  </si>
  <si>
    <t xml:space="preserve">POSITIVAMED ATIVIDADES MEDICAS LTDA </t>
  </si>
  <si>
    <t>https://www.hospitalmarialucinda.org/files/pdf/positivamed-atividades-medicas-ltda-16_23_7-3056248747-contrato-pj-positivamed-atividades.pdf</t>
  </si>
  <si>
    <t>https://www.hospitalmarialucinda.org/files/pdf/astech-assistencia-e-comercio---2o-aditivo-16_23_4-2868288872-contrato-pj-astech-2o-aditivo.pdf</t>
  </si>
  <si>
    <t xml:space="preserve">ORTOMED CONSULTORIA LTDA - ME </t>
  </si>
  <si>
    <t>https://www.hospitalmarialucinda.org/files/pdf/ortomed-consultoria-ltda-me---1o-aditivo-16_23_7-1919384714-contrato-pj--ortomed-consultoria-1o-aditivo.pdf</t>
  </si>
  <si>
    <t>https://www.hospitalmarialucinda.org/files/pdf/ortomed-consultoria-ltda-me-16_23_4-1426440641-contrato-pj-ortomed-consultoria-ltda-me.pdf</t>
  </si>
  <si>
    <t xml:space="preserve">JULIANA LINS </t>
  </si>
  <si>
    <t>https://www.hospitalmarialucinda.org/files/pdf/juliana-lins-medica-cirurgia-ltda---1°-aditivo-16_23_7-2916121573-contrato-pj-juliana-lins-1o-aditivo.pdf</t>
  </si>
  <si>
    <t>https://www.hospitalmarialucinda.org/files/pdf/juliana-lins-medica-cirurgia-ltda-16_23_4-2614121342-contrato-pj-juliana-lins-medica-cirurgia-ltda.pdf</t>
  </si>
  <si>
    <t>CARVALHO E REIS SERVIÇOS MEDICOS LTDA ME</t>
  </si>
  <si>
    <t>https://www.hospitalmarialucinda.org/files/pdf/carvalho-e-reis-servicos-medicos-ltda----1o-aditivo-16_23_7-493632056-contrato-pj-carvalho-e-reis-1o-aditivo.pdf</t>
  </si>
  <si>
    <t xml:space="preserve">ON DOCTOR PERNAMBUCO SERVIÇOS EM SAÚDE </t>
  </si>
  <si>
    <t>https://www.hospitalmarialucinda.org/files/pdf/on-doctor-pernambuco-servicos-em-saude-16_23_4-4087982650-contrato-pj-on-doctor-pernambuco-servicos-e-saude-ltda.pdf</t>
  </si>
  <si>
    <t>ON DOCTOR PERNAMBUCO SERVIÇOS EM SAÚDE</t>
  </si>
  <si>
    <t>https://www.hospitalmarialucinda.org/files/pdf/on-doctor-pernambuco-servicos---1o-aditivo-16_23_7-1156821976-contrato-pj-on-doctor-1o-aditivo.pdf</t>
  </si>
  <si>
    <t>ARLEGO &amp; SILVA SERVIÇOS SERVIÇOS MÉDICOS</t>
  </si>
  <si>
    <t>https://www.hospitalmarialucinda.org/files/pdf/arlego---silva-servicos-medicos-16_23_4-809248032-contrato-pj-arlego---silva-servicos-medicos-e-hospitalares-ltda.pdf</t>
  </si>
  <si>
    <t>PROMED ATIVIDADES MEDICAS LTDA</t>
  </si>
  <si>
    <t>https://www.hospitalmarialucinda.org/files/pdf/promed-atividades-medicas-ltda-16_23_4-3629237432-contrato-pj-promed-atividades-medicas-ltda.pdf</t>
  </si>
  <si>
    <t>RAFAEL DE OLIVEIRA RODRIGUES</t>
  </si>
  <si>
    <t>https://www.hospitalmarialucinda.org/files/pdf/rafael-de-oliveira-rodrigues-alves-16_23_4-1387320430-contrato-pj-rafael-de-oliveira-rodrigues-alves-servicos-medicos.pdf</t>
  </si>
  <si>
    <t xml:space="preserve">EVANY PRISCILA LEMOS DA SILVA CIRURGIA </t>
  </si>
  <si>
    <t>https://www.hospitalmarialucinda.org/files/pdf/evany-priscila-lemos-da-silva-cirurgia-geral----1o-aditivo-16_23_7-1270977710-contrato-pj-evany-priscila-1o-aditivo.pdf</t>
  </si>
  <si>
    <t>https://www.hospitalmarialucinda.org/files/pdf/evany-priscila-lemos-da-silva-cirurgia-geral-16_23_4-2549183626-contrato-pj-evany-priscila-lemos-da-silva-cirurgia-geral.pdf</t>
  </si>
  <si>
    <t xml:space="preserve">M A R VIANA SERVICOS MEDICOS </t>
  </si>
  <si>
    <t>https://www.hospitalmarialucinda.org/files/pdf/m-a-r-viana-servicos-medicos-ltda-16_23_4-3637564349-contrato-pj-mar-viana-servicos-medicos-ltda.pdf</t>
  </si>
  <si>
    <t>MEDVIDA ATIVIDADES MEDICAS LTDA</t>
  </si>
  <si>
    <t>https://www.hospitalmarialucinda.org/files/pdf/medvida-atividades-medicas-ltda---1o-aditivo-16_23_7-1503972688-contrato-pj-medvida-aditivo.pdf</t>
  </si>
  <si>
    <t>RODRIGO VASCONCELOS TORRES LTDA</t>
  </si>
  <si>
    <t>https://www.hospitalmarialucinda.org/files/pdf/rodrigo-vasconcelos-torres-ltda-16_23_4-3705486232-contrato-pj-rodrigo-vasconcelos-torres-ltda.pdf</t>
  </si>
  <si>
    <t>JOAO ANTONIO PEGANHA CANHOTO</t>
  </si>
  <si>
    <t>https://www.hospitalmarialucinda.org/files/pdf/joao-a-p-canhoto-ltda-16_23_4-3987515385-contrato-pj-joao-a-p-canhoto-ltda.pdf</t>
  </si>
  <si>
    <t>PAMED ATIVIDADES MEDICAS LTDA</t>
  </si>
  <si>
    <t>https://www.hospitalmarialucinda.org/files/pdf/pamed-atividades-medica-ltda---1o-aditivo-16_23_4-1699029703-contrato-pj-pamed-atividades-medicas-ltda-1o-aditivo.pdf</t>
  </si>
  <si>
    <t>https://www.hospitalmarialucinda.org/files/pdf/mb-comercial-ltda---2o-aditivo-16_23_4-1716303497-contrato-pj-mb-comercial-ltda-2o-aditivo.pdf</t>
  </si>
  <si>
    <t>https://www.hospitalmarialucinda.org/files/pdf/mb-comercial-ltda---3o-aditivo-16_23_4-1360275877-contrato-mb-comercial-3o-aditivo.pdf</t>
  </si>
  <si>
    <t>JMR GESTÃO E ADMINISTRAÇÃO LTDA</t>
  </si>
  <si>
    <t>https://www.hospitalmarialucinda.org/files/pdf/jmr-gestao-e-administracao-ltda-16_23_4-669733140-contrato-pj-jmr-gestao-e-administracao.pdf</t>
  </si>
  <si>
    <t>RMSCO SERVIÇOS MEDICOS</t>
  </si>
  <si>
    <t>https://www.hospitalmarialucinda.org/files/pdf/rmsco-servicos-medicos-ltda---1o-aditivo-16_23_7-2429383949-contrato-pj-rmsco-servicos-medicos-ltda-1o-aditivo.pdf</t>
  </si>
  <si>
    <t>MARLOS GONÇALVES ROCHA</t>
  </si>
  <si>
    <t>https://www.hospitalmarialucinda.org/files/pdf/marlos-goncalves-rocha-16_23_4-1706603954-contrato-pj-marlos-goncalves-rocha.pdf</t>
  </si>
  <si>
    <t>https://www.hospitalmarialucinda.org/files/pdf/supermed-atividades-medicas---1o-aditivo-16_23_7-1573316150-contrato-pj-supermed-1o-aditivo.pdf</t>
  </si>
  <si>
    <t>ttps://www.hospitalmarialucinda.org/files/pdf/supermed-atividades-medicas-16_23_4-4292352906-contrato-pj-supermed-atividades-medicas-eireli.pdf</t>
  </si>
  <si>
    <t>PEREIRA ARAUJO SERVICOS MEDICOS LTDA</t>
  </si>
  <si>
    <t>https://www.hospitalmarialucinda.org/files/pdf/pereira-araujo-servicos-medicos-ltda---1o-aditivo-16_23_7-348266122-contrato-pj-pereira-araujo-servicos.pdf</t>
  </si>
  <si>
    <t>https://www.hospitalmarialucinda.org/files/pdf/certmed-atividades-medicas-ltda---2°-aditivo-16_23_7-532701327-contrato-pj-certmed-atividades-medicas-ltda-2°-aditivo.pdf</t>
  </si>
  <si>
    <t>VILARINA SERVIÇOS MÉDICOS</t>
  </si>
  <si>
    <t>https://www.hospitalmarialucinda.org/files/pdf/vilarina-servicos-medicos-16_23_4-2341450233-contrato-pj-vilarina-servicos-medicos.pdf</t>
  </si>
  <si>
    <t>VIVAMED ATIVIDADES MEDICAS LTDA</t>
  </si>
  <si>
    <t>https://www.hospitalmarialucinda.org/files/pdf/vivamed-atividades-medicas-ltda---2o-aditivo-16_23_7-4224053057-contrato-pj-vivamed-aditivo.pdf</t>
  </si>
  <si>
    <t xml:space="preserve">MENEZES COSTA SERVIÇOS MEDICOS </t>
  </si>
  <si>
    <t>https://www.hospitalmarialucinda.org/files/pdf/menezes-costa-servicos-medicos-ltda---1°-aditivo-16_23_7-939336824-contrato-pj-menezes-aditivo.pdf</t>
  </si>
  <si>
    <t>https://www.hospitalmarialucinda.org/files/pdf/menezes-costa-servicos-medicos-ltda-16_23_4-2976113806-contrato-pj-menezes-costa-servicos-medicos-ltda.pdf</t>
  </si>
  <si>
    <t>C.A NASCIMENTO JUNIOR ATIVIDADES MEDICAS ME</t>
  </si>
  <si>
    <t>https://www.hospitalmarialucinda.org/files/pdf/c-a-nascimento-junior-atividades-16_23_4-1418254977-contrato-pj-c-a-nascimento.pdf</t>
  </si>
  <si>
    <t>https://www.hospitalmarialucinda.org/files/pdf/white-martins-1-2mxj1r-16_23_4-3565301553-contrato-pj-white-martins-1-2mxj91r.pdf</t>
  </si>
  <si>
    <t>WHITE MARTINS Nº 1-4U5UGC</t>
  </si>
  <si>
    <t>https://www.hospitalmarialucinda.org/files/pdf/white-martins-aditivo-no-1-4u5ugc---3a-aditivo-16_23_4-contrato-pj-white-martins-aditivo-no-1-4u5ugc.pdf</t>
  </si>
  <si>
    <t>https://www.hospitalmarialucinda.org/files/pdf/white-martins-aditivo-no-1-2mxj1r---1a-aditivo-16_23_4-contrato-pj-white-martins-1o-aditivo-no1-2mxj91r.pdf</t>
  </si>
  <si>
    <t xml:space="preserve">WHITE MARTINS Nº 1-148C1LC </t>
  </si>
  <si>
    <t>https://www.hospitalmarialucinda.org/files/pdf/white-martins-aditivo---1-148c1lc---3o-aditivo-16_23_4-contrato-pj-white-martins-3o--aditivo--1148c1lc.pdf</t>
  </si>
  <si>
    <t>https://www.hospitalmarialucinda.org/files/pdf/white-martins-aditivo---1-18gemss-16_23_4-contrato-pj-white--martins-1-aditivo-1-18-gem5s.pdf</t>
  </si>
  <si>
    <t>https://www.hospitalmarialucinda.org/files/pdf/white-martins-aditivo---1-148c1lc-16_23_4-contrato-pj-white-martins---aditivo-1-148c1lc.pdf</t>
  </si>
  <si>
    <t>https://www.hospitalmarialucinda.org/files/pdf/white-martins--no--1-2mxj91r-–-3o-aditivo-16_23_4-2207670206-contrato-pj-white-martins-no-1-2mxj91r-3o-aditivo.pdf</t>
  </si>
  <si>
    <t>WHITE MARTINS Nº 1-2MXJ91R</t>
  </si>
  <si>
    <t>https://www.hospitalmarialucinda.org/files/pdf/white-martins--no--1-2mxj91r-–-2o-aditivo-16_23_4-3945829145-contrato--white-martins-no1-2mxj91r-2o-aditivo.pdf</t>
  </si>
  <si>
    <t>https://www.hospitalmarialucinda.org/files/pdf/white-martins--no--1-18gem5s-–-2o-aditivo-16_23_4-1057988855-contrato-pj-white-martins-no-1-18gem5s-2o-aditivo.pdf</t>
  </si>
  <si>
    <t>https://www.hospitalmarialucinda.org/files/pdf/white-martins--no--1-18gem5s-–-1o-aditivo-16_23_4-3436297203-contrato-white-martins--no1-18gem5s-1o-aditivo.pdf</t>
  </si>
  <si>
    <t>https://www.hospitalmarialucinda.org/files/pdf/white-martins-no-1-2mxj91r---7a-aditivo-16_23_4-1811486166-contrato-pj-white-martins-7o-aditivo-n12mxj91r.pdf</t>
  </si>
  <si>
    <t>https://www.hospitalmarialucinda.org/files/pdf/white-martins-aditivo---1-148c1lc---9o-aditivo-16_23_4-1061143697-contrato-pj-white-martins-9o-aditivo-no1148c1lc.pdf</t>
  </si>
  <si>
    <t>https://www.hospitalmarialucinda.org/files/pdf/white-martins--no-1-18gemss---8o-aditivo-16_23_4-3927046872-contrato-pj-white-martins-8o-aditivo-n118gem5s.pdf</t>
  </si>
  <si>
    <t xml:space="preserve">R J DE SANTA CRUZ OLIVEIRA </t>
  </si>
  <si>
    <t>https://www.hospitalmarialucinda.org/files/pdf/rj-de-santa-cruz-16_23_7-1138870080-contrato-pj-r-j-de-santa-cruz-de-oliveira-atividades-medicas.pdf</t>
  </si>
  <si>
    <t>https://www.hospitalmarialucinda.org/files/pdf/bionexo-s-a-16_23_4-641362339-contrato-pj-bionexo-sa.pdf</t>
  </si>
  <si>
    <t>https://www.hospitalmarialucinda.org/files/pdf/bionexo-s-a-16_23_4-1381377105-contrato-pj-bionexo-2o-aditivo.pdf</t>
  </si>
  <si>
    <t>https://www.hospitalmarialucinda.org/files/pdf/inteligencia-artificial---2o-aditivo-16_23_4-2700684199-contrato-pj-inteligencia-artificial-2o-aditivo.pdf</t>
  </si>
  <si>
    <t>https://www.hospitalmarialucinda.org/files/pdf/inteligencia-artificial---3o-aditivo-16_23_4-1175348301-contrato-pj-inteligencia-artificial-3o-aditivo.pdf</t>
  </si>
  <si>
    <t>https://www.hospitalmarialucinda.org/files/pdf/f-n-de-andrade-peres-servicos-medicos-16_23_7-3761307936-contrato-pj-f-n-de-andrade-aditivo.pdf</t>
  </si>
  <si>
    <t>https://www.hospitalmarialucinda.org/files/pdf/s-v-de-oliveira-junior-ltda---1o-aditivo-16_23_7-1718579521-contrato-s-v-de-oliveira-3o-aditivo.pdf</t>
  </si>
  <si>
    <t>RL SERVICOS MEDICOS LTDA</t>
  </si>
  <si>
    <t>https://www.hospitalmarialucinda.org/files/pdf/rl-servicos-medicos-ltda---1o-aditivo-16_23_7-2497850867-contrato-pj-rl-servicos-medicos-ltda-1o-aditivo.pdf</t>
  </si>
  <si>
    <t>https://www.hospitalmarialucinda.org/files/pdf/gf-servicos-medicos-ltda---2°-aditivo-16_23_7-1645647881-contrato-pj-gf-servicos-2o-aditivo.pdf</t>
  </si>
  <si>
    <t>https://www.hospitalmarialucinda.org/files/pdf/ecordes-servicos-medicos-ltda---2o-aditivo-16_23_4-3425274576-contrato-pj-ecordis-servicos-medicos-ltda-2°-aditivo.pdf</t>
  </si>
  <si>
    <t>COOPANEST</t>
  </si>
  <si>
    <t>ESDRAS OLIVEIRA SERVICOS MEDICOS</t>
  </si>
  <si>
    <t>https://www.hospitalmarialucinda.org/files/pdf/esdras-oliveira-servicos-16_23_7-490658971-contrato-pj-esdras-oliveira-servicos-medicos-ltda.pdf</t>
  </si>
  <si>
    <t>OLIVEIRA E VERAS SERVICOS MEDICOS</t>
  </si>
  <si>
    <t>https://www.hospitalmarialucinda.org/files/pdf/oliveira-e-veras-servicos-medicos-ltda-16_23_7-4176914443-contrato-pj-oliveira-e-veras-servicos-medicos-ltda-1o-aditivo.pdf</t>
  </si>
  <si>
    <t>RBW SERVICOS MEDICOS LTDA</t>
  </si>
  <si>
    <t>https://www.hospitalmarialucinda.org/files/pdf/rbw-servicos-medicos-ltda---1%C2%B0-aditivo-16_23_7-2101684381-contrato-pj-rbw-servicos-medicos-ltda-1%C2%B0-aditivo.pdf</t>
  </si>
  <si>
    <t>https://www.hospitalmarialucinda.org/files/pdf/philips-medical-systems-ltda---2%C2%B0-aditivo-16_23_4-131998759-contrato-pj-philips-medical-systems-2%C2%B0-aditivo-ltda.pdf</t>
  </si>
  <si>
    <t>SERGIO SALGUES SERVICOS EM SAUDE LTDA</t>
  </si>
  <si>
    <t>https://www.hospitalmarialucinda.org/files/pdf/dr-sergio-salgues-servicos-em-saude-ltda---1%C2%B0-aditivo-16_23_7-4120381885-contrato-pj-dr-sergio-salgues-servicos-em-saude-ltda-1%C2%B0-aditivo.pdf</t>
  </si>
  <si>
    <t>https://www.hospitalmarialucinda.org/files/pdf/joao-a--p-canhoto-ltda---2°-aditivo-16_23_7-599270836-contrato-pj-joao-a-p-canhoto.pdf</t>
  </si>
  <si>
    <t>https://www.hospitalmarialucinda.org/files/pdf/astech-assistencia-e-comercio---4o-aditivo-16_23_4-1608630514-contrato-pj-astech-4o-aditivo.pdf</t>
  </si>
  <si>
    <t>https://www.hospitalmarialucinda.org/files/pdf/astech--assistencia-e-comercio---3o-aditivo-16_23_4-2584285015-contrato-pj-astech-3o-aditivo.pdf</t>
  </si>
  <si>
    <t>PAULO HENRIQUE  VASQUEZ</t>
  </si>
  <si>
    <t>https://www.hospitalmarialucinda.org/files/pdf/paulo-henrique-vasquez-cordeiro---1o-aditivo-16_23_7-1899365627-contrato-pj-paulo-henrique-vasquez-cordeiro-servicos-medicos-ltda.pdf</t>
  </si>
  <si>
    <t>https://www.hospitalmarialucinda.org/files/pdf/paulo-henrique-vasquez-cordeiro---1o-aditivo-16_23_7-2358409922-contrato-pj-paulo-vasquez-cordeiro-servicos-medicos-ltda-1°-aditivo.pdf</t>
  </si>
  <si>
    <t>https://www.hospitalmarialucinda.org/files/pdf/rmsco-servicos-medicos-ltda---2°-aditivo-16_23_7-2865321800-contrato-pj-rmsco-servicos-medicos-ltda-2°-aditivo.pdf</t>
  </si>
  <si>
    <t>https://www.hospitalmarialucinda.org/files/pdf/r-j-de-santa-cruz-oliveira-atividade-medica---2-°-aditivo-16_23_7-1895437120-contrato-pj-r-j-de-santa-cruz-de-oliveira-atividade-medica.pdf</t>
  </si>
  <si>
    <t>https://www.hospitalmarialucinda.org/files/pdf/certmed-atividades-medicas-ltda---2o-aditivo-16_23_7-3795793713-contrato-pj-certmed-atividades-medicas.pdf</t>
  </si>
  <si>
    <t>https://www.hospitalmarialucinda.org/files/pdf/vitorino-e-maia-advogados---2°-aditivo-16_23_4-2816614220-contrato-pj-vitorino-e-maia-advogados-2°-aditivo.pdf</t>
  </si>
  <si>
    <t>MARIA EDUARDA SANTINI CESAR DE AGUIAR</t>
  </si>
  <si>
    <t>https://www.hospitalmarialucinda.org/files/pdf/maria-eduarda-santini-cesar-de-aguiar-medicos-ltda---1°-aditivo-16_23_7-925030743-contrato-pj-maria-eduarda-santini-cesar-de-aguiar-servicos-medicos-ltda-aditivo.pdf</t>
  </si>
  <si>
    <t>https://www.hospitalmarialucinda.org/files/pdf/fertilife-internacional-centro-de-producao-humana---2°-aditivo-16_23_7-910282996-contrato-pj-fertilife-internacional-centro-de-producao.pdf</t>
  </si>
  <si>
    <t>PREMED ATIVIDADES MEDICAS</t>
  </si>
  <si>
    <t>https://www.hospitalmarialucinda.org/files/pdf/premed-atividades-medicas-ltda---1°-aditivo-16_23_7-984325591-contrato-pj-premed-atividades-medicas-ltda-aditivo.pdf</t>
  </si>
  <si>
    <t>https://www.hospitalmarialucinda.org/files/pdf/portalmed-atividades-medicas-ltda---2°-aditivo-16_23_7-1282123066-contrato-pj-portalmed-atividades-medicas-ltda.pdf</t>
  </si>
  <si>
    <t>VILARINA E MOURA SERVICOS</t>
  </si>
  <si>
    <t>https://www.hospitalmarialucinda.org/files/pdf/vilarina-servicos-medicos---2°-aditivo-16_23_7-1481840265-contrato-pj-vilarina-servicos-medicos.pdf</t>
  </si>
  <si>
    <t>RODRIGUES &amp; ARAUJO</t>
  </si>
  <si>
    <t>https://www.hospitalmarialucinda.org/files/pdf/rodrigues---araujo-prestacoes-de-servicos-hospitalares-ltda---1°-aditivo-16_23_7-1906634700-contrato-pj-rodrigues---araujo-prestacoes-de-servicos-hospitalares-ltda.pdf</t>
  </si>
  <si>
    <t>https://www.hospitalmarialucinda.org/files/pdf/pereira-araujo-servicos-medicos-ltda---2°-aditivo-16_23_7-767632611-contrato-pj-pereira-araujo-servicos-medicos-ltda.pdf</t>
  </si>
  <si>
    <t>https://www.hospitalmarialucinda.org/files/pdf/ortomed-consultoria-ltda-me---3°-aditivo-16_23_7-2875768750-contrato-pj-ortomed-consultoria-ltda.pdf</t>
  </si>
  <si>
    <t>https://www.hospitalmarialucinda.org/files/pdf/g4med-solucoes-em-saude-ltda---2°-aditivo-16_23_7-644637194-contrato-pj-g4med-solucoes-em-saude-ltda.pdf</t>
  </si>
  <si>
    <t>EDNALDO VALENCA BATISTA JUNIOR LTDA</t>
  </si>
  <si>
    <t>https://www.hospitalmarialucinda.org/files/pdf/ednaldo-valenca-batista-junior-ltda----1-°-aditivo-16_23_7-481772828-contrato-pj-ednaldo-valenca-batista.pdf</t>
  </si>
  <si>
    <t>https://www.hospitalmarialucinda.org/files/pdf/menezes-costa-servicos-medicos-ltda---3°-aditivo-16_23_7-921487818-contrato-pj-menezes-costa.pdf</t>
  </si>
  <si>
    <t>SAMTRONIC INDUTRIA E COMERCIO LTDA</t>
  </si>
  <si>
    <t>https://www.hospitalmarialucinda.org/files/pdf/samtronic-industria-e-comercio-ltda---2o-aditivo-16_23_4-1430269334-contrato-pj-santronic-2-aditivo.pdf</t>
  </si>
  <si>
    <t>https://www.hospitalmarialucinda.org/files/pdf/vivamed-atividades-medicas-ltda---3°-aditivo-16_23_7-900439120-contrato-pj-vivamed-atividades-medicas-ltda-3°-aditivo.pdf</t>
  </si>
  <si>
    <t>https://www.hospitalmarialucinda.org/files/pdf/evoluir-saude-servicos-medicos-ltda---6°-aditivo-16_23_7-942746741-contrato-pj-evoluir-saude.pdf</t>
  </si>
  <si>
    <t>https://www.hospitalmarialucinda.org/files/pdf/evoluir-saude-servicos-medicos-ltda---1o-aditivo-16_23_7-3816039732-contrato-evoluir-saude-medicos-ltda.pdf</t>
  </si>
  <si>
    <t>https://www.hospitalmarialucinda.org/files/pdf/c.-a.-nascimento-junior-atividades---me---1°-aditivo-16_23_7-4149856893-contrato-pj-c-a-nascimento-junior-atividades-me-aditivo.pdf</t>
  </si>
  <si>
    <t>51.296.628 LTDA</t>
  </si>
  <si>
    <t>https://www.hospitalmarialucinda.org/files/pdf/51.269.628-ltda---1°-aditivo-16_23_7-3265054621-contrato-pj-51269628-ltda.pdf</t>
  </si>
  <si>
    <t>7°</t>
  </si>
  <si>
    <t>https://www.hospitalmarialucinda.org/files/pdf/centralmed-atividades-medicas-ltda---6°-aditivo-16_23_7-559124068-contrato-pj-centralmed-atividades-medicas-ltda.pdf</t>
  </si>
  <si>
    <t>https://www.hospitalmarialucinda.org/files/pdf/medical-mercantil-de-aparelhagem---2o-aditivo-16_23_4-4124468633-contrato-medical--aditivo.pdf</t>
  </si>
  <si>
    <t>https://www.hospitalmarialucinda.org/files/pdf/innovar-centro-especializado-de-saude-ltda---2°-aditivo-16_23_7-1199431089-contrato-pj-innovar-centro-especializado-de-saude-ltda-aditivo.pdf</t>
  </si>
  <si>
    <t>https://www.hospitalmarialucinda.org/files/pdf/cicero-rogerio-nogueira-de-barros-servicos-medicos-eireli---3°-aditivo-16_23_7-265756783-contrato-pj-cicero-rogerio-nogueira-de-barros-servicos-medicos-eireli.pdf</t>
  </si>
  <si>
    <t>https://www.hospitalmarialucinda.org/files/pdf/j-e-m-da-silva-atividades-medicas-ltda---2°-aditivo-16_23_7-2625966405-contrato-pj-j-e-m-da-silva-atividade-medica-ltda.pdf</t>
  </si>
  <si>
    <t>RODRIGUES &amp; ARAUJO PRESTAÇÃO</t>
  </si>
  <si>
    <t>https://www.hospitalmarialucinda.org/files/pdf/promed-atividades-medicas-ltda---3°-aditivo-16_23_7-3563255652-contrato-pj-promed-atividades-medicas-ltda.pdf</t>
  </si>
  <si>
    <t>https://www.hospitalmarialucinda.org/files/pdf/promed-atividades-medicas-ltda-16_23_7-384896713-contrato-pj-promed-aditivo.pdf</t>
  </si>
  <si>
    <t>https://www.hospitalmarialucinda.org/files/pdf/medcenter-atividades-medicas-ltda---4°-aditivo-16_23_7-768949594-contrato-pj-medcenter-atividades-medicas-ltda.pdf</t>
  </si>
  <si>
    <t>PERFILMED ATIVIDADES MEDICAS</t>
  </si>
  <si>
    <t>https://www.hospitalmarialucinda.org/files/pdf/perdilmed-atividades-medicas-ltda---1°-aditivo-16_23_7-563903700-contrato-pj-perfilmed-atividades-mecias-ltda.pdf</t>
  </si>
  <si>
    <t>https://www.hospitalmarialucinda.org/files/pdf/m-a-r-viana-servicos-medicos-ltda---2°-aditivo-16_23_7-4094466764-contrato-pj-m-a-r-viana-medicos-ltda.pdf</t>
  </si>
  <si>
    <t>DF SERVICOS HOSPITALARES E AMBULATORIO</t>
  </si>
  <si>
    <t>https://www.hospitalmarialucinda.org/files/pdf/df-servicos-hospitalares-e-ambulatorial-ltda---1°-aditivo-16_23_7-1148776560-contrato-pj-df-servicos-hospitalares-e-ambulatorial-ltda-aditivo.pdf</t>
  </si>
  <si>
    <t>https://www.hospitalmarialucinda.org/files/pdf/esdras-oliveira-servicos-medicos-ltda---1°-aditivo-16_23_7-2785499003-contrato-pj-esdras-oliveira-servicos-medicas-ltda-aditivo.pdf</t>
  </si>
  <si>
    <t>https://www.hospitalmarialucinda.org/files/pdf/carvalho-e-reis-servicos-medicos-ltda---2°-aditivo-16_23_7-2068351503-contrato-pj-carvalho-e-reis-servicos-medicos-ltda.pdf</t>
  </si>
  <si>
    <t>AWAKE MEDCORP PRESTAÇÃO</t>
  </si>
  <si>
    <t>https://www.hospitalmarialucinda.org/files/pdf/awake-medcorp-prestacao-de-servicos-hospitalares-e-cons---4°-aditivo-16_23_7-1440737223-contrato-pj-awake-medcorp-prestacao-de-servicos-hospitalares-e-cons.pdf</t>
  </si>
  <si>
    <t>DR. BRUNO MELO SERVICOS MEDICOS LTDA</t>
  </si>
  <si>
    <t>https://www.hospitalmarialucinda.org/files/pdf/dr.-bruno-melo-servicos-medicos-ltda---1°-aditivo-16_23_7-794486319-contrato-pj-dr-bruno-melo-servicos-medicos-ltda.pdf</t>
  </si>
  <si>
    <t>https://www.hospitalmarialucinda.org/files/pdf/arzt-saude-ltda---2°-aditivo-16_23_7-2233519964-contrato-pj-arzt-saude-ltda.pdf</t>
  </si>
  <si>
    <t>https://www.hospitalmarialucinda.org/files/pdf/globalmed-atividades-medicas-ltda---3°-aditivo-16_23_7-725526893-contrato-pj-globalmed-atividades-medicas-ltda.pdf</t>
  </si>
  <si>
    <t>OLIVEIRA E FREITAS</t>
  </si>
  <si>
    <t>https://www.hospitalmarialucinda.org/files/pdf/oliveira-e-freitas-servicos-medicos---2°-aditivo-16_23_7-3502535136-contrato-pj-oliveira-e-freitas-servicos-medicos-aditivo.pdf</t>
  </si>
  <si>
    <t>LUCAS IAGO BEZERRA</t>
  </si>
  <si>
    <t>https://www.hospitalmarialucinda.org/files/pdf/lucas-iago-bezerra-monteiro-ltda---1°-aditivo-16_23_7-774934714-contrato-pj-lucas-iago-bezerra-monteiro-ltda-aditivo.pdf</t>
  </si>
  <si>
    <t>RC E TP SERVICOS MEDICOS</t>
  </si>
  <si>
    <t>https://www.hospitalmarialucinda.org/files/pdf/rc---tp-servicos-medicos-ltda---4°-aditivo-16_23_7-30247911-contrato-pj-rc---tp-servicos-medicos-ltda.pdf</t>
  </si>
  <si>
    <t>https://www.hospitalmarialucinda.org/files/pdf/evany-priscila-lemos-da-silva-cirurgia-geral---2°-aditivo-16_23_7-318526841-contrato-pj-evany-priscila-lemos-da-silva-cirurgia-geral.pdf</t>
  </si>
  <si>
    <t>RC CONSULTORIA MED1 LTDA</t>
  </si>
  <si>
    <t>https://www.hospitalmarialucinda.org/files/pdf/rc-consultoria-med1-ltda---1°-aditivo-16_23_7-435913897-contrato-pj-rc-consultoria-med1-ltda.pdf</t>
  </si>
  <si>
    <t>https://www.hospitalmarialucinda.org/files/pdf/moraes-e-monteiro-servicos-medicos-ltda---2°-aditivo-16_23_7-559986757-contrato-pj-moraes-e-monteiro-servicos-medicos-ltda.pdf</t>
  </si>
  <si>
    <t>4°</t>
  </si>
  <si>
    <t>https://www.hospitalmarialucinda.org/files/pdf/onixmed-atividades-medicas---2o-aditivo-16_23_7-3276963259-contrato-pj-onixmed-2o-aditivo.pdf</t>
  </si>
  <si>
    <t>6°</t>
  </si>
  <si>
    <t>https://www.hospitalmarialucinda.org/files/pdf/onixmed-atividades-medicas---3o-aditivo-16_23_7-1522128639-contrato-pj-onixmed-3o-aditivo.pdf</t>
  </si>
  <si>
    <t>https://www.hospitalmarialucinda.org/files/pdf/onixmed-atividades-medicas-16_23_7-3249707739-contrato-pj-onixmed-atividades-medicas-ltda-aditivo.pdf</t>
  </si>
  <si>
    <t>https://www.hospitalmarialucinda.org/files/pdf/onixmed-atividades-medicas-ltda---5°-aditivo-16_23_7-4164583646-contrato-pj-onixmed-atividades-medicas-ltda.pdf</t>
  </si>
  <si>
    <t>MARIA JOSE BARRETO LINS</t>
  </si>
  <si>
    <t>https://www.hospitalmarialucinda.org/files/pdf/maria-jose-barreto-lins---1o-aditivo-16_23_4-263875485-contrato-pj-maria-jose-barreto-1o-aditivo.pdf</t>
  </si>
  <si>
    <t>https://www.hospitalmarialucinda.org/files/pdf/maria-jose-barreto-lins---epp---1°-aditivo-16_23_4-2648725573-contrato-pj-maria-jose-barreto-lins-1°-aditivo.pdf</t>
  </si>
  <si>
    <t>MARIA JOSE SILVA NUNES DE GOUVEIA</t>
  </si>
  <si>
    <t>https://www.hospitalmarialucinda.org/files/pdf/maria-jose-silva-nunes-de-gouvea-74492780491---1°-aditivo-16_23_4-3561232180-contrato-pj-maria-jose-silva-nunes-de-gouvea-aditivo.pdf</t>
  </si>
  <si>
    <t>GOMES E SANTIAGO GINECOLOGIA</t>
  </si>
  <si>
    <t>https://www.hospitalmarialucinda.org/files/pdf/gomes-e-santiago-ginecologia-e-obstetricia-ltda---1°-aditivo-16_23_7-572787266-contrato-pj-gomes-e-santiago-ginecologia-e-obstetricia-ltda-1°-aditivo.pdf</t>
  </si>
  <si>
    <t>DR SERGIO SALGUES SERVICOS</t>
  </si>
  <si>
    <t>https://www.hospitalmarialucinda.org/files/pdf/dr-sergio-salgues-servicos-em-saude-ltda---1°-aditivo-16_23_7-4120381885-contrato-pj-dr-sergio-salgues-servicos-em-saude-ltda-1°-aditivo.pdf</t>
  </si>
  <si>
    <t>https://www.hospitalmarialucinda.org/files/pdf/45.570.494-ltda-16_23_7-3347482852-contrato-pj-45570494-ltda.pdf</t>
  </si>
  <si>
    <t>SARAH MARIA SOARES SERVICOS MEDICOS</t>
  </si>
  <si>
    <t>https://www.hospitalmarialucinda.org/files/pdf/sarah-maria-soares-de-freitas-servicos-medicos-ltda---1°-aditivo-16_23_7-1093619639-contrato-pj-sarah-maria-soares-de-freitas-servicos-medicos-ltda-aditivo.pdf</t>
  </si>
  <si>
    <t>https://www.hospitalmarialucinda.org/files/pdf/rc-consultoria-med1-ltda----3°-aditivo-16_23_7-2816466608-contrato-pj-rc-consultoria-med1-ltda-aditivo.pdf</t>
  </si>
  <si>
    <t>https://www.hospitalmarialucinda.org/files/pdf/wek-technology-in-business-ltda---2o-aditivo-16_23_4-487561644-contrato-pj-wek-technology-2o-aditivo.pdf</t>
  </si>
  <si>
    <t>https://www.hospitalmarialucinda.org/files/pdf/wek-technology-in-business-ltda-16_23_4-1705935108-contrato-pj-wek-technology-in-business-ltda.pdf</t>
  </si>
  <si>
    <t>https://www.hospitalmarialucinda.org/files/pdf/policlinica-palmares---2o-aditivo-16_23_4-2872603836-contrato-pj-policlinica-palmares-2o-aditivo.pdf</t>
  </si>
  <si>
    <t>https://www.hospitalmarialucinda.org/files/pdf/amd-tecnologia-e-sistemas---2o-aditivo-16_23_4-949338037-contrato-pj-amd-tecnologia-aditivo.pdf</t>
  </si>
  <si>
    <t>https://www.hospitalmarialucinda.org/files/pdf/clean-higienizacao-de-texteis-ltda---2o-aditivo-2-2-16_23_4-442280016-contrato-pj-clean-higienizacao-de-texteis-ltda-2°-aditivo.pdf</t>
  </si>
  <si>
    <t>https://www.hospitalmarialucinda.org/files/pdf/advisersit-servicos-de-informatica-ltda---2°-aditivo-16_23_4-1693168293-contrato-pj-advisersit-servicos-de-informatica-ltda-2°-aditivo.pdf</t>
  </si>
  <si>
    <t>ANATOMICA SERVIÇOS DE CIRURGIA</t>
  </si>
  <si>
    <t>https://www.hospitalmarialucinda.org/files/pdf/anatomica---servico-e-cirurgia-e-anatomia-patologica---1°-aditivo-16_23_4-3637602249-contrato-pj-anatomica-servico-e-cirurgia-e-anatomia-patologica-1°-aditivo.pdf</t>
  </si>
  <si>
    <t>https://www.hospitalmarialucinda.org/files/pdf/arlego---silva-servicos-medicos---2o-aditivo-16_23_7-184679880-contrato-pj-arlego---silva-servicos-medicos.pdf</t>
  </si>
  <si>
    <t>2°</t>
  </si>
  <si>
    <t>https://www.hospitalmarialucinda.org/files/pdf/cesar-monteiro-medicina-servicos---2o-aditivo-16_23_7-1022465524-contrato-pj-cesar-monteiro-medicina-2o-aditivo.pdf</t>
  </si>
  <si>
    <t>https://www.hospitalmarialucinda.org/files/pdf/cesar-monteiro-medicina-servicos-medicos-ltda---3°-aditivo-16_23_7-1691097881-contrato-pj-cesar-monteiro-medicina-servicos-medicos-ltda-aditivo.pdf</t>
  </si>
  <si>
    <t>DR SERGIO SALGUES SERVICOS EM SAUDE</t>
  </si>
  <si>
    <t>https://www.hospitalmarialucinda.org/files/pdf/dr-sergio-salgues-servicos-em-saude-ltda---2°-aditivo-16_23_7-1961800804-contrato-pj-dr-sergio-salgues-servicos-em-saude-ltda-aditivo.pdf</t>
  </si>
  <si>
    <t>https://www.hospitalmarialucinda.org/files/pdf/gomes-e-santiago-ginecologia-e-obstetricia-ltda---2°-aditivo-16_23_7-232673443-contrato-pj-gomes-e-santiago-ginecologia-e-obstetricia-ltda-aditivo.pdf</t>
  </si>
  <si>
    <t>GISELE M PIRES DE CARVALHO</t>
  </si>
  <si>
    <t>https://www.hospitalmarialucinda.org/files/pdf/gisele-m-pires-bezerra-servicos-medicos-ltda-16_23_7-550265163-contrato-pj-gisele-m-pires-bezerra-servicos-medicos-ltda.pdf</t>
  </si>
  <si>
    <t>https://www.hospitalmarialucinda.org/files/pdf/gisele-m-pires-bezerra-servicos-medicos-ltda---2°-aditivo-16_23_7-1241349284-contrato-pj-gisele-m-pires.pdf</t>
  </si>
  <si>
    <t>https://www.hospitalmarialucinda.org/files/pdf/rafael-de-oliveira-rodrigues-alves-servicos-medicos---2°-aditivo-16_23_7-2700773246-contrato-pj-rafael-de-oliveira-rodrigues.pdf</t>
  </si>
  <si>
    <t xml:space="preserve">DR. BRUNO MELO SERVICOS LTDA </t>
  </si>
  <si>
    <t>https://www.hospitalmarialucinda.org/files/pdf/juliana-lins-medica-cirurgia-ltda---2°-aditivo-16_23_7-2099408589-contrato-pj-juliana-lins-.pdf</t>
  </si>
  <si>
    <t>OLIVEIRA E FREITAS SERVICOS MEDICOS</t>
  </si>
  <si>
    <t>https://www.hospitalmarialucinda.org/files/pdf/oliveira-e-freitas-servicos-medicos-16_23_7-659354254-contrato-pj-oliveira-e-freitas-servicos-medicos.pdf</t>
  </si>
  <si>
    <t>https://www.hospitalmarialucinda.org/files/pdf/oliveira-e-freitas-servicos-medicos-16_23_7-1916423543-contrato-pj-oliveira-e-freitas-servicos-medicos-1°-aditivo.pdf</t>
  </si>
  <si>
    <t>F E D SERVICOS MEDICOS LTDA</t>
  </si>
  <si>
    <t>https://www.hospitalmarialucinda.org/files/pdf/f-e-d-servicos-medicos-ltda---1°-aditivo-16_23_7-1025895986-contrato-pj-f-e-d-servicos-medicos-ltda-1°-aditivo.pdf</t>
  </si>
  <si>
    <t>https://www.hospitalmarialucinda.org/files/pdf/bionexo-s-a---3o-aditivo-16_23_4-4027537375-contrato-pj-bionexo-3o-aditivo.pdf</t>
  </si>
  <si>
    <t xml:space="preserve">SOCIEDADE BENEFICENTE ISRAELITA BRASILEIRA </t>
  </si>
  <si>
    <t>https://www.hospitalmarialucinda.org/files/pdf/sociedade-beneficente-israelita-brasileira-16_23_4-2705272187-contrato-pj-sociedade-beneficente-1o-aditivo.pdf</t>
  </si>
  <si>
    <t>https://www.hospitalmarialucinda.org/files/pdf/serv-imagem-nordeste-assistencia---2o-aditivo-16_23_4-3175477382-contrato-pj-serv-imagem-2o-aditivo.pdf</t>
  </si>
  <si>
    <t>SOLUÇÃO SERVICOS DE ESCRITORIO</t>
  </si>
  <si>
    <t>https://www.hospitalmarialucinda.org/files/pdf/solucao-servicos-de-escritorio-compartilhado-ltda---1o-aditivo-16_23_4-773773528-contrato-pj-solucao--servicos-1a-aditivo.pdf</t>
  </si>
  <si>
    <t>https://www.hospitalmarialucinda.org/files/pdf/medical-mercantil-de-aparelhagem---3o-aditivo-16_23_4-1983778312-contrato-pj-medical-aditivo.pdf</t>
  </si>
  <si>
    <t>https://www.hospitalmarialucinda.org/files/pdf/vitorino-e-maia-advogados---3°-aditivo-16_23_4-337177430-contrato-pj-vitorino-e-maia-3o-aditivo.pdf</t>
  </si>
  <si>
    <t>https://www.hospitalmarialucinda.org/files/pdf/medpalm-servicos-em-saude-ltda---3o-aditivo-16_23_7-1886368004-contrato-pj-medpalm-3o-aditivo.pdf</t>
  </si>
  <si>
    <t>https://www.hospitalmarialucinda.org/files/pdf/e-t-v-da-silva-distribuidora---2o-aditivo-16_23_4-2493317640-contrato-pj-e-t-v-distribuidora-santiago-2°-aditivo.pdf</t>
  </si>
  <si>
    <t>https://www.hospitalmarialucinda.org/files/pdf/medvida-atividades-medicas-ltda---2o-aditivo-16_23_7-1740891740-contrato-pj-medvida-atividades-aditivo.pdf</t>
  </si>
  <si>
    <t>DANTAS CIPE ASSISTENCIA HOSPITALAR</t>
  </si>
  <si>
    <t>https://www.hospitalmarialucinda.org/files/pdf/dantas-cipe-assistencia-hospitalar-ltda---1°-aditivo-16_23_7-3104961674-contrato-pj-dantas-cipe-assistencia-hospitalar-ltda-1°-aditivo.pdf</t>
  </si>
  <si>
    <t>FARIAS LIMA SERVICOS MEDICOS LTDA</t>
  </si>
  <si>
    <t>https://www.hospitalmarialucinda.org/files/pdf/farias-lima-servicos-medicos-ltda---2°-aditivo-16_23_7-1166498971-contrato-pj-farias-lima-servicos-medicos-ltda-2°-aditivo.pdf</t>
  </si>
  <si>
    <t>https://www.hospitalmarialucinda.org/files/pdf/f-e-d-servicos-medicos-ltda---2°-aditivo-16_23_7-2718894463-contrato-pj-f-e-d-servicos-medicos-ltda-aditivo.pdf</t>
  </si>
  <si>
    <t>https://www.hospitalmarialucinda.org/files/pdf/rodrigo-vasconcelos-torres-ltda---2°-aditivo-16_23_7-1981105019-contrato-pj-rodrigo-vasconcelos-torres.pdf</t>
  </si>
  <si>
    <t>PRISMAMED ATIVIDADES MEDICAS LTDA</t>
  </si>
  <si>
    <t>https://www.hospitalmarialucinda.org/files/pdf/prismamed-atividades-medicas-ltda-16_23_7-649517689-contrato-pj-prismamed-atividades-medicas-ltda-1o-aditivo.pdf</t>
  </si>
  <si>
    <t>https://www.hospitalmarialucinda.org/files/pdf/prismamed-atividades-medicas-ltda---2°-aditivo-16_23_7-2536755111-contrato-pj-prismamed-atividades-medicas-ltda-2°-aditivo.pdf</t>
  </si>
  <si>
    <t>https://www.hospitalmarialucinda.org/files/pdf/rbw-servicos-medicos-ltda---2°-aditivo-16_23_7-3747193283-contrato-pj-rbw-servicos-medicos-ltda-aditivo.pdf</t>
  </si>
  <si>
    <t>SEMEAR SERVICOS DE SAUDE LTDA</t>
  </si>
  <si>
    <t>https://www.hospitalmarialucinda.org/files/pdf/semear-servicos-de-saude-ltda---1°-aditivo-16_23_7-292146349-contrato-pj-semear-servicos-de-saude-ltda-aditivo.pdf</t>
  </si>
  <si>
    <t>https://www.hospitalmarialucinda.org/files/pdf/mastermed-pe-ii-gestao-medica-ltda--4°-aditivo-16_23_7-144655373-contrato-pj-mastermed-pe-ii-gestao-medica-ltda-aditivo.pdf</t>
  </si>
  <si>
    <t>https://www.hospitalmarialucinda.org/files/pdf/mastermed-pe-ii-gestao-medica---2o-aditivo-16_23_7-3373089123-contrato-pj-mastermed-pe-ii-gestao-aditivo.pdf</t>
  </si>
  <si>
    <t>https://www.hospitalmarialucinda.org/files/pdf/mastermed-pe-ii-gestao-medica---2o-aditivo-16_23_7-1997309086-contrato-pj-mastermed-pe-ii-gestao-medica-ltda-2°-aditivo.pdf</t>
  </si>
  <si>
    <t xml:space="preserve">CENTRO ESPECIALIZADO DE MASTOLOGIA </t>
  </si>
  <si>
    <t>https://www.hospitalmarialucinda.org/files/pdf/centro-especializado-de-mastologia-de-pernambuco-cempe-ltda---1°-aditivo-16_23_7-919509927-contrato-pj-centro-especializado-de-mastologia-de-pernambuco-cempe-ltda.pdf</t>
  </si>
  <si>
    <t>DAY CLINIC SOLUCOES MEDICAS LTDA</t>
  </si>
  <si>
    <t>https://www.hospitalmarialucinda.org/files/pdf/day-clinic-solucoes-medicas-ltda---1°-aditivo-16_23_7-1761705458-contrato-pj-day-clinic-solucoes-medicas-ltda-aditivo.pdf</t>
  </si>
  <si>
    <t>https://www.hospitalmarialucinda.org/files/pdf/paulo-henrique-vasquez-cordeiro-servicos-medicos---2°-aditivo-16_23_7-2224366821-contrato-pj-paulo-henrique-vasquez-cordeiro-servicos-medicos-ltda-aditivo.pdf</t>
  </si>
  <si>
    <t>FLORENTINA ARAUJO SERVICOS MEDICOS LTDA</t>
  </si>
  <si>
    <t>https://www.hospitalmarialucinda.org/files/pdf/florentina-araujo-servicos-medicos-ltda---1°-aditivo-16_23_7-2857682875-contrato-pj-florentina-araujo-servicos-medicos-ltda-aditivo.pdf</t>
  </si>
  <si>
    <t>https://www.hospitalmarialucinda.org/files/pdf/s-v-de-oliveira-junior-ltda---4o-aditivo-16_23_7-3870599952-contrato-pj-s-v-de-oliveira.pdf</t>
  </si>
  <si>
    <t>MASTERMED PE III GESTAO MEDICA</t>
  </si>
  <si>
    <t>https://www.hospitalmarialucinda.org/files/pdf/mastermed-pe-iii-gestao-medica-ltda---1°-aditivo-16_23_7-3083702843-contrato-pj-mastermed-pe-iii-gestao-medica-ltda-aditivo.pdf</t>
  </si>
  <si>
    <t>https://www.hospitalmarialucinda.org/files/pdf/medcenter-atividades-medicas-ltda---4°-aditivo-16_23_7-1019365453-contrato-pj-medcenter-atividades-medicas-ltda.pdf</t>
  </si>
  <si>
    <t>https://www.hospitalmarialucinda.org/files/pdf/medicalmed-atividades-medicas-ltda---4°-aditivo-16_23_7-4016318941-contrato-pj-medicalmed-atividades-medicas-ltda--2-.pdf</t>
  </si>
  <si>
    <t>https://www.hospitalmarialucinda.org/files/pdf/medicalmed-atividades-medicas-ltda---6°-aditivo-16_23_7-2154550847-contrato-pj-medicalmed.pdf</t>
  </si>
  <si>
    <t>https://www.hospitalmarialucinda.org/files/pdf/farias-lima-servicos-medicos-ltda---1°-aditivo-16_23_7-4080254850-contrato-pj-farias-lima-servicos-medicos-ltda.pdf</t>
  </si>
  <si>
    <t>https://www.hospitalmarialucinda.org/files/pdf/medvida-atividades-medicas-ltda---2o-aditivo-16_23_7-903525197-contrato-pj-medvida-atividades-medicas-ltda.pdf</t>
  </si>
  <si>
    <t xml:space="preserve">LUCAS MANOEL DE PAIVA BRITO SERVICOS </t>
  </si>
  <si>
    <t>https://www.hospitalmarialucinda.org/files/pdf/lucas-manoel-de-paiva-brito-servicos-medicos-ltda---1°-aditivo-16_23_7-2593123552-contrato-pj-lucas-manoel-de-paiva-brito-servicos-medicos-ltda.pdf</t>
  </si>
  <si>
    <t>https://www.hospitalmarialucinda.org/files/pdf/maria-eduarda-santini-cesar-de-aguiar-servicos-medicos-ltda---2°-aditivo-16_23_7-2461544051-contrato-pj-maria-eduarda-santini-cesar-de-aguiar-servicos-medicos-ltda-aditivo.pdf</t>
  </si>
  <si>
    <t>https://www.hospitalmarialucinda.org/files/pdf/ginecologistas-e-obstetras-associados-ltda---5°-aditivo-16_23_7-3274622934-contrato-pj-ginecologistas-e-obstetras-associados-ltda-5°-aditivo.pdf</t>
  </si>
  <si>
    <t>https://www.hospitalmarialucinda.org/files/pdf/ginecologistas-e-obstetras--associados-ltda---2°-aditivo-16_23_7-3452010601-contrato-pj-ginecologistas-e-obstetras-associados-ltda.pdf</t>
  </si>
  <si>
    <t>https://www.hospitalmarialucinda.org/files/pdf/gf-servicos-medicos-ltda---3°-aditivo-16_23_7-925392409-contrato-pj-gf-servicos-medicos-ltda.pdf</t>
  </si>
  <si>
    <t>https://www.hospitalmarialucinda.org/files/pdf/centralmed-atividades-medicas-16_23_7-2611865807-contrato-pj-centralmed-medicas-ltda-aditivo.pdf</t>
  </si>
  <si>
    <t>https://www.hospitalmarialucinda.org/files/pdf/vivamed-atividades-medicas-ltda---3°-aditivo-16_23_7-1228448741-contrato-pj-vivamed-atividades-medicas-ltda-3°-aditivo.pdf</t>
  </si>
  <si>
    <t>https://www.hospitalmarialucinda.org/files/pdf/onixmed-atividades-medicas-ltda---6°-aditivo-16_23_7-466831541-contrato-pj-onixmed-atividades-medicas-ltda-aditivo.pdf</t>
  </si>
  <si>
    <t>LEMONADE ASSESSORIA MEDICA LTDA</t>
  </si>
  <si>
    <t>https://www.hospitalmarialucinda.org/files/pdf/lemonade-assessoria-medica-ltda---1°-aditivo-16_23_7-1337541073-contrato-pj-lemonade-assessoria-medica-ltda-aditivo.pdf</t>
  </si>
  <si>
    <t>NOB SERVICOS MEDICOS LTDA</t>
  </si>
  <si>
    <t>https://www.hospitalmarialucinda.org/files/pdf/nob-servicos-medicos-ltda---1°-aditivo-16_23_7-2086791784-contrato-pj-nob-servicos-medicos-ltda-aditivo.pdf</t>
  </si>
  <si>
    <t>https://www.hospitalmarialucinda.org/files/pdf/saudemed-atividades-medicas-ltda---3°-aditivo-16_23_7-1224989390-contrato-pj-saudemed-atividades-medicas-ltda.pdf</t>
  </si>
  <si>
    <t>PROGRAMAMED CONSULTAS MEDICAS LTDA</t>
  </si>
  <si>
    <t>https://www.hospitalmarialucinda.org/files/pdf/programamed-consultas-medicas-ltda---1°-aditivo-16_23_7-1288647076-contrato-pj-programamed-consultas-medicas-ltda-1°-aditivo.pdf</t>
  </si>
  <si>
    <t>https://www.hospitalmarialucinda.org/files/pdf/starmed-atividades-medicas-ltda-16_23_7-1090580168-contrato-pj-starmed-atividades-medicas-ltda-3o-aditivo.pdf</t>
  </si>
  <si>
    <t>AZA SERVICOS DE GESTÃO EM SAUDE LTDA</t>
  </si>
  <si>
    <t>https://www.hospitalmarialucinda.org/files/pdf/aza-servico-de-gestao-em-saude-ltda---1°-aditivo-16_23_7-1272637142-contrato-pj-aza-servicos-de-gestao-em-saude-ltda-aditivo.pdf</t>
  </si>
  <si>
    <t>https://www.hospitalmarialucinda.org/files/pdf/preventmed-atividades-medicas-ltda---3°-aditivo-16_23_7-1450348077-contrato-pj-preventmed-atividades-medicas-ltda-aditivo.pdf</t>
  </si>
  <si>
    <t>https://www.hospitalmarialucinda.org/files/pdf/antonio-l-do-n-silva-ltda---2°-aditivo-16_23_7-4157928358-contrato-pj-antonio-l-do-n-silva-ltda.pdf</t>
  </si>
  <si>
    <t>https://www.hospitalmarialucinda.org/files/pdf/antonio-l-do-n--silva-ltda-16_23_7-3576115286-contrato-pj-antonio-l-do-n-silva-ltda.pdf</t>
  </si>
  <si>
    <t>VITORIA BASTOS DE ALBUQUERQUE SERVIÇOS</t>
  </si>
  <si>
    <t>https://www.hospitalmarialucinda.org/files/pdf/vitoria-bastos-de-albuquerque-servicos-medicos-ltda---1°-aditivo-16_23_7-3638375836-contrato-pj-vitoria-bastos-de-albuquerque-servicos-medicos-ltda-1°-aditivo.pdf</t>
  </si>
  <si>
    <t>FREITAS REGO SERVICOS MEDICOS LTDA</t>
  </si>
  <si>
    <t>https://www.hospitalmarialucinda.org/files/pdf/freitas-rego-servicos-medicos-ltda-16_23_7-1148164612-contrato-pj-freitas-rego-servicos-medicos-ltda-aditivo.pdf</t>
  </si>
  <si>
    <t>https://www.hospitalmarialucinda.org/files/pdf/freitas-rego-servicos-medicos-ltda---3°-aditivo-16_23_7-1969299187-contrato-pj-freitas-rego-servicos-medicos.pdf</t>
  </si>
  <si>
    <t>T F CAMPOS MEDICA</t>
  </si>
  <si>
    <t>https://www.hospitalmarialucinda.org/files/pdf/t-f-campos-medica---1°-aditivo-16_23_7-1450534504-contrato-pj-t-f-campos-aditivo.pdf</t>
  </si>
  <si>
    <t>https://www.hospitalmarialucinda.org/files/pdf/t-f-campos-medica---1°-aditivo-16_23_7-2660122286-contrato-pj-t-f-campos-medica-aditivo.pdf</t>
  </si>
  <si>
    <t>https://www.hospitalmarialucinda.org/files/pdf/alan-derek-duque-servicos-de-prestacoes-medicas---1°-aditivo-16_23_7-934423931-contrato-pj-alan-derek-duque-servicos-de-prestacoes-medicas-aditivo.pdf</t>
  </si>
  <si>
    <t>https://www.hospitalmarialucinda.org/files/pdf/alan-derek-duque-servicos-de-prestacao-medica---2°-aditivo-16_23_7-4011331607-contrato-pj-alan-derek-duque-servicos-de-prestacao-medica.pdf</t>
  </si>
  <si>
    <t xml:space="preserve">K STEFANE CHAVES DOS SANTOS ATIVIDADE </t>
  </si>
  <si>
    <t>https://www.hospitalmarialucinda.org/files/pdf/k-stefane-chaves-dos-santos-atividade-medica---1°-aditivo-16_23_7-2283912694-contrato-pj-k-stefane-chaves-dos-santos-atividade-medica-1°-aditivo.pdf</t>
  </si>
  <si>
    <t>JVJ  LOCACAO DE EQUIPAMENTOS MEDICOS</t>
  </si>
  <si>
    <t>https://www.hospitalmarialucinda.org/files/pdf/jvj-locacao-de-equipamentos-medicos-ltda-16_23_4-3219727935-contrato-pj-2o-aditivo-jvj-locacao.pdf</t>
  </si>
  <si>
    <t>MATHEUS GOMES DE OLIVEIRA MOURA</t>
  </si>
  <si>
    <t>https://www.hospitalmarialucinda.org/files/pdf/matheus-gomes-de-oliveira-moura---1°-aditivo-16_23_7-2427775211-contrato-pj-matheus-gomes-de-oliveira-moura-aditivo.pdf</t>
  </si>
  <si>
    <t xml:space="preserve">EVIDENCE GESTAO DE SERVICOS EM SAUDE </t>
  </si>
  <si>
    <t>https://www.hospitalmarialucinda.org/files/pdf/evidence-gestao-de-servicos-em-saude---1o-aditivo-16_23_7-720659532-contrato-pj-evidence-gestao-1o-aditivo.pdf</t>
  </si>
  <si>
    <t>https://www.hospitalmarialucinda.org/files/pdf/centralmed-atividades-medicas-ltda---7°-aditivo-16_23_7-3354449937-contrato-pj-centralmed-atividades-medicas-ltda-7°-aditivo.pdf</t>
  </si>
  <si>
    <t>UNICIPE SERVICOS MEDICOS LTDA</t>
  </si>
  <si>
    <t>https://www.hospitalmarialucinda.org/files/pdf/unicipe-servicos-medicos-ltda---1o-aditivo-16_23_7-2308401311-contrato-pj-unicipe-1o-aditivo.pdf</t>
  </si>
  <si>
    <t>https://www.hospitalmarialucinda.org/files/pdf/antonio-l-do-n-silva-ltda---4°-aditivo-16_23_7-900324759-contrato-pj-antonio-l-do-n-silva-4o-aditivo.pdf</t>
  </si>
  <si>
    <t>MJEX SERVICOS MEDICOS LTDA</t>
  </si>
  <si>
    <t>https://www.hospitalmarialucinda.org/files/pdf/mjex-servicos-medicos-ltda---1o-aditivo-16_23_7-3849912564-contrato-pj-mjex-servicos-medicos-1o-aditivo.pdf</t>
  </si>
  <si>
    <t>https://www.hospitalmarialucinda.org/files/pdf/mastermed-pe-ii-gestao-medica-ltda---5°-aditivo-16_23_7-1704262125-contrato-pj-mastermed-pe-ii-5o-aditivo.pdf</t>
  </si>
  <si>
    <t>https://www.hospitalmarialucinda.org/files/pdf/freitas-rego-servicos-medicos-ltda---4°-aditivo-16_23_7-2922534368-contrato-pj-freita-rego-servicos-medicos-ltda-4°aditivo.pdf</t>
  </si>
  <si>
    <t>https://www.hospitalmarialucinda.org/files/pdf/coopagreste---cooperativa-dos-medicos---3o-aditivo-16_23_7-2222848482-contrato-pj-coopagreste-3o-aditivo.pdf</t>
  </si>
  <si>
    <t>https://www.hospitalmarialucinda.org/files/pdf/day-clinic-solucoes-medicas-ltda---2°-aditivo-16_23_7-2363219118-contrato-pj-day-clinic-solucoes-medicas-ltda-2°-aditivo.pdf</t>
  </si>
  <si>
    <t>https://www.hospitalmarialucinda.org/files/pdf/sarah-maria-soares-de-freitas-servicos-medicos-ltda---2°-aditivo-16_23_7-961002127-contrato-pj-sarah-maria-soares-de-freitas-servicos-medicos-ltda-2°-aditivo.pdf</t>
  </si>
  <si>
    <t>DEBORAH N B MUNIZ MEDICOS LTDA</t>
  </si>
  <si>
    <t>https://www.hospitalmarialucinda.org/files/pdf/deborah-n-b-muniz-servicos-medicos-ltda---1°-aditivo-16_23_7-1063131928-contrato-pj-deborah-n-b-muniz-servicos-medicos-ltda-aditivo.pdf</t>
  </si>
  <si>
    <t>https://www.hospitalmarialucinda.org/files/pdf/rc-consultoria-med1-ltda----4°-aditivo-16_23_7-993252972-contrato-pj-rc-consultoria-med1-ltda-4°-aditivo.pdf</t>
  </si>
  <si>
    <t>C. A. NASCIMENTO JUNIOR ATIVIDADES</t>
  </si>
  <si>
    <t>https://www.hospitalmarialucinda.org/files/pdf/c.-a.-nascimento-junior-atividades---me---2°-aditivo-16_23_7-2185829626-contrato-pj-c-a-nascimento-junior-atividades-me-2°-aditivo.pdf</t>
  </si>
  <si>
    <t xml:space="preserve">OLIVEIRA E VERAS SERVIÇOS MEDICOS </t>
  </si>
  <si>
    <t>https://www.hospitalmarialucinda.org/files/pdf/oliveira-e-freitas-servicos-medicos---2°-aditivo-16_23_7-1163670579-contrato-pj-oliveira-e-freitas-servicos-medicos-aditivo.pdf</t>
  </si>
  <si>
    <t>OLIVEIRA E VERAS SERVIÇOS MEDICOS – ESDRAS</t>
  </si>
  <si>
    <t>https://www.hospitalmarialucinda.org/files/pdf/oliveira-e-veras-servicos-medicos-ltda---4°-aditivo-16_23_7-2839364845-contrato-pj-oliveira-e-veras-servicos-medicos-ltda-4°-aditivo.pdf</t>
  </si>
  <si>
    <t>https://www.hospitalmarialucinda.org/files/pdf/pamed-atividades-medica-ltda---2°-aditivo-16_23_7-3805568214-contrato-pj-pamed-atividades-medicas-ltda-2°-aditivo.pdf</t>
  </si>
  <si>
    <t>https://www.hospitalmarialucinda.org/files/pdf/s.-v.-de-oliveira-junior-eireli---1°-aditivo-16_23_7-3486704154-contrato-pj-s-v-de-oliveira-junior-eireli-aditivo.pdf</t>
  </si>
  <si>
    <t xml:space="preserve">ORTOMAXI ORTOPEDIA E SERVICOS MEDICOS </t>
  </si>
  <si>
    <t>https://www.hospitalmarialucinda.org/files/pdf/ortomaxi-ortopedia-e-servicos-medicos-ltda---1°-aditivo-16_23_7-4150905567-contrato-pj-ortomaxi-ortopedia-e-servicos-medicos-ltda-aditivo.pdf</t>
  </si>
  <si>
    <t>ISABELLE OLIVEIRA RODRIGUES SERVICOS</t>
  </si>
  <si>
    <t>https://www.hospitalmarialucinda.org/files/pdf/isabelle-oliveira-rodrigues-servicos-medicos-ltda---1°-aditivo-16_23_7-807617766-contrato-pj-isabelle-oliveira-rodrigues-servicos-medicos-ltda-aditivo.pdf</t>
  </si>
  <si>
    <t>https://www.hospitalmarialucinda.org/files/pdf/reydila-m.-m.-ferreira---3o-aditivo-16_23_4-1701434770-contrato-pj-reydila-m-m-3o-aditivo.pdf</t>
  </si>
  <si>
    <t>https://www.hospitalmarialucinda.org/files/pdf/rawell-comercio-e-servicos-ltda---me---5°-aditivo-16_23_4-1300527705-contrato-pj-rawell-comercio-e-servicos-ltda-me-5°-aditivo.pdf</t>
  </si>
  <si>
    <t>https://www.hospitalmarialucinda.org/files/pdf/f-n-de-andrade-peres-servicos-medicos---3°-aditivo-16_23_7-2394047999-contrato-pj-f-n-de-andrade.pdf</t>
  </si>
  <si>
    <t>https://www.hospitalmarialucinda.org/files/pdf/awake-medcorp-prestacao-de-servicos-16_23_4-1232880030-contrato-pj-awake-medcorp-prestacao-de-servicos-hospitalares-e-cons.pdf</t>
  </si>
  <si>
    <t>HCV SERVICOS MEDICOS LTDA</t>
  </si>
  <si>
    <t>https://www.hospitalmarialucinda.org/files/pdf/hcv-servicos-medicos-ltda---1°-aditivo-16_23_7-410423948-contrato-pj-hcv-servicos-medicos-ltda-aditivo.pdf</t>
  </si>
  <si>
    <t>https://www.hospitalmarialucinda.org/files/pdf/rc---tp-servicos-medicos-ltda-16_23_7-1747857416-contrato-pj-rc---tp-servicos-medicos-ltda.pdf</t>
  </si>
  <si>
    <t>https://www.hospitalmarialucinda.org/files/pdf/ecordis-servicos-medicos-ltda---3o-aditivo-16_23_7-1783579032-contrato-pj-ecordis-servicos-medicos-ltda-3°-aditivo.pdf</t>
  </si>
  <si>
    <t>RAFAELA LEITE GUERRA COSTA SERVICOS MEDICOS</t>
  </si>
  <si>
    <t>https://www.hospitalmarialucinda.org/files/pdf/rafaela-leite-guerra-costa-servicos-medicos-ltda---1°-aditivo-16_23_7-230100143-contrato-pj-rafaela-leite-guerra-costa-servicos-medicos-ltda-aditivo.pdf</t>
  </si>
  <si>
    <t>https://www.hospitalmarialucinda.org/files/pdf/mastermed-pe-ii-gestao-medica-ltda---6°-aditivo-16_23_7-3137512429-contrato-pj-mastermed-pe-ii-gestao-medica-ltda-6°-aditivo.pdf</t>
  </si>
  <si>
    <t>SAFEMED SAUDE LTDA</t>
  </si>
  <si>
    <t>https://www.hospitalmarialucinda.org/files/pdf/safemed-saude-ltda---1°-aditivo-16_23_7-3753679748-contrato-pj-safemed-saude-ltda-aditivo.pdf</t>
  </si>
  <si>
    <t>CLINICA CIRURGICA SANTA ANA EIRELI</t>
  </si>
  <si>
    <t>https://www.hospitalmarialucinda.org/files/pdf/clinica-cirurgica-santa-ana-eireli---1°-aditivo-16_23_7-2066507009-contrato-pj-clinica-cirurgica-santa-ana-eireli.pdf</t>
  </si>
  <si>
    <t>https://www.hospitalmarialucinda.org/files/pdf/gcinet-servicos---2o-aditivo-16_23_4-4115235911-contrato-pj-gcinet-2o-aditivo.pdf</t>
  </si>
  <si>
    <t xml:space="preserve">LIMPSERVICE LTDA ME </t>
  </si>
  <si>
    <t>https://www.hospitalmarialucinda.org/files/pdf/limpservice-ltda---1o-aditivo-16_23_4-912625222-contrato-pj-limpservice-1o-aditivo.pdf</t>
  </si>
  <si>
    <t>https://www.hospitalmarialucinda.org/files/pdf/inteligencia-artificial-tecnologia---4o-aditivo-16_23_4-1947778700-contrato-pj-inteligencia-artificial-4o-aditivo.pdf</t>
  </si>
  <si>
    <t>https://www.hospitalmarialucinda.org/files/pdf/amd-tecnologia----3o-aditivo-16_23_4-1538406290-contrato-pj-amd-tecnologia-3o-aditivo.pdf</t>
  </si>
  <si>
    <t>https://www.hospitalmarialucinda.org/files/pdf/cs-transporte-e-distribuicao-de-agua-ltda---6o-aditivo-16_23_4-3828044052-contrato-pj-cs-transporte-e-distribuicao-de-agua-ltda-me-6°-aditivo.pdf</t>
  </si>
  <si>
    <t>https://www.hospitalmarialucinda.org/files/pdf/reydila-m.-m.-ferreira---4o-aditivo-16_23_4-1455923420-contrato-pj-reydila-m-4o-aditivo.pdf</t>
  </si>
  <si>
    <t>https://www.hospitalmarialucinda.org/files/pdf/maria-jose-silva-nunes-de-gouvea---2o-aditivo-16_23_4-303847745-contrato-pj-maria-jose-nunes-gouveia.pdf</t>
  </si>
  <si>
    <t>https://www.hospitalmarialucinda.org/files/pdf/anatomica-servicos-de-cirurgia---2o-aditivo-16_23_4-3808772102-contrato-pj-anatomica-2o-aditivo.pdf</t>
  </si>
  <si>
    <t>https://www.hospitalmarialucinda.org/files/pdf/clinica-de-dialise-do-cabo---4o-aditivo-16_23_4-3423069687-contrato-pj-clinica-de-dialise-4o-aditivo.pdf</t>
  </si>
  <si>
    <t xml:space="preserve">COOPSERSA - COOPERATIVA DE TRABALHO </t>
  </si>
  <si>
    <t>https://www.hospitalmarialucinda.org/files/pdf/coopsersa---cooperativa-de-profissionais---1o-aditivo-16_23_4-87948415-contrato-pj-coopsersa-1o-aditivo.pdf</t>
  </si>
  <si>
    <t>GIOVANNA PELLEGRINO SERVICOS MEDICOS LTDA</t>
  </si>
  <si>
    <t>https://www.hospitalmarialucinda.org/files/pdf/giovanna-pellegrino-servicos-medicos-ltda---1°-aditivo-16_23_7-2318078497-contrato-pj-giovanna-pellegrino-servicos-medicos-ltda-aditivo.pdf</t>
  </si>
  <si>
    <t>https://www.hospitalmarialucinda.org/files/pdf/audisa-auditores-associados---3o-aditivo-16_23_4-179853130-contrato-audisa-3o-aditivo.pdf</t>
  </si>
  <si>
    <t>https://www.hospitalmarialucinda.org/files/pdf/teleimagem---servicos-de-dados-ltda---5o-aditivo-16_23_4-1057637423-contrato-pj-teleimagem-5o-aditivo.pdf</t>
  </si>
  <si>
    <t>MMS SERVICOS MEDICOS LTDA</t>
  </si>
  <si>
    <t>https://www.hospitalmarialucinda.org/files/pdf/mms-servicos-medicos-ltda---1°-aditivo-16_23_7-1038113006-contrato-pj-mms-servicos-medicos-ltda-aditivo.pdf</t>
  </si>
  <si>
    <t>https://www.hospitalmarialucinda.org/files/pdf/samtronic-industria-e-comercio-ltda---4o-aditivo-16_23_4-2542622167-contrato-pj-samtronic-4o-aditivo.pdf</t>
  </si>
  <si>
    <t>TECHSYST SISTEMAS DE AUTOMAÇÃO E INFORMÁTICA LTDA</t>
  </si>
  <si>
    <t>https://www.hospitalmarialucinda.org/files/pdf/techsyst-sistemas-de-automacao---1o-aditivo-16_23_4-1855141876-contrato-pj-techsyst-1o-aditivo.pdf</t>
  </si>
  <si>
    <t>ZURICH MINAS BRASIL SEGUROS S A</t>
  </si>
  <si>
    <t>https://www.hospitalmarialucinda.org/files/pdf/zurich-minas-brasil-seguros-s.a---2o-aditivo-16_23_4-1586174711-contrato-pj-zurich-2o-aditivo.pdf</t>
  </si>
  <si>
    <t>C.A. NASCIMENTO JUNIOR ATIVIDADES</t>
  </si>
  <si>
    <t>https://www.hospitalmarialucinda.org/files/pdf/c.-a.-nascimento-junior-atividades---me---2°-aditivo-16_23_7-1486239498-contrato-pj-c-a-nascimento-junior-atividades-me.pdf</t>
  </si>
  <si>
    <t>https://www.hospitalmarialucinda.org/files/pdf/centralmed-atividades-medicas-ltda---2°-aditivo-16_23_7-2161650622-contrato-pj-centralmed-atividades-medicas-ltda-aditivo.pdf</t>
  </si>
  <si>
    <t xml:space="preserve">1° </t>
  </si>
  <si>
    <t>https://www.hospitalmarialucinda.org/files/pdf/ginecologistas-e-obstetras-associados-ltda---1°-aditivo-16_23_7-2588418348-contrato-pj-ginecologistas-e-obstetras-associados-ltda-aditivo.pdf</t>
  </si>
  <si>
    <t>GLOBALMED ATIVIDADES MÉDICAS LTDA</t>
  </si>
  <si>
    <t>https://www.hospitalmarialucinda.org/files/pdf/globalmed-atividades-medicas-ltda---1o-aditivo-16_23_7-1057420287-contrato-pj-globalmed-atividades-medicas-1o-aditivo.pdf</t>
  </si>
  <si>
    <t>https://www.hospitalmarialucinda.org/files/pdf/m-a-r-viana-servicos-medicos-ltda---1°-aditivo-16_23_7-4049238986-contrato-pj-m-a-r-viana-servicos-medicos-ltda-aditivo.pdf</t>
  </si>
  <si>
    <t>MEDCENTER ATIVIDADES MÉDICAS LTDA</t>
  </si>
  <si>
    <t>MEDICALMED ATIVIDADES MÉDICAS LTDA</t>
  </si>
  <si>
    <t>https://www.hospitalmarialucinda.org/files/pdf/medicalmed-atividades-medicas-ltda-16_23_4-4215512606-contrato-pj-medicalmed-atividades-medicas-ltda.pdf</t>
  </si>
  <si>
    <t>https://www.hospitalmarialucinda.org/files/pdf/portalmed-atividades-medicas-16_23_7-1630641209-contrato-pj-portalmed.pdf</t>
  </si>
  <si>
    <t>https://www.hospitalmarialucinda.org/files/pdf/preventmed-atividades-medicas-ltda---2°-aditivo-16_23_7-2816177309-contrato-pj-preventemed-atividades-medicas-ltda.pdf</t>
  </si>
  <si>
    <t>https://www.hospitalmarialucinda.org/files/pdf/promed-atividades-medcia-ltda---2°-aditivo-16_23_7-47142056-contrato-pj-promed-atividades-medicas-ltda-aditivo.pdf</t>
  </si>
  <si>
    <t>REBECCA LEMOS MEDICINA LTDA</t>
  </si>
  <si>
    <t>https://www.hospitalmarialucinda.org/files/pdf/rebecca-lemos-medicina-ltda---1°-aditivo-16_23_7-3180007331-contrato-pj-rebecca-lemos-medicina-ltda-aditivo.pdf</t>
  </si>
  <si>
    <t>RC E TP SERVIÇOS MÉDICOS LTDA</t>
  </si>
  <si>
    <t>https://www.hospitalmarialucinda.org/files/pdf/s.-v.-de-oliveira-junior-eireli---1°-aditivo-16_23_7-3407509202-contrato-pj-s-v-de-oliveira-junior-eireli.pdf</t>
  </si>
  <si>
    <t>https://www.hospitalmarialucinda.org/files/pdf/soservi---sociedade-de-servicos-gerais---2o-aditivo-16_23_4-2752489221-contrato-pj-soservi-2-aditivo.pdf</t>
  </si>
  <si>
    <t xml:space="preserve">2° </t>
  </si>
  <si>
    <t>https://www.hospitalmarialucinda.org/files/pdf/starmed-atividades-medicas-ltda---2o-aditivo-16_23_7-24269844-contrato-pj-starmed-atividades-medicas-ltda.pdf</t>
  </si>
  <si>
    <t>https://www.hospitalmarialucinda.org/files/pdf/vilarina--e-moura-servicos-de-saude-ltda-16_23_7-2893679829-contrato-pj-vilarina-e-moura-servicos-de-saude.pdf</t>
  </si>
  <si>
    <t>https://www.hospitalmarialucinda.org/files/pdf/vilarina-e-moura---1o-aditivo-16_23_7-95164517-contrato-pj-vilarina-e-moura-1o-aditivo.pdf</t>
  </si>
  <si>
    <t>https://www.hospitalmarialucinda.org/files/pdf/zurich-minas-brasil-seguros---1o-aditivo-16_23_4-2333404726-contrato-pj-zurich-1o-aditivo.pdf</t>
  </si>
  <si>
    <t>https://www.hospitalmarialucinda.org/files/pdf/esdras-oliveira-servicos-medicos-ltda---3°-aditivo-16_23_7-91142477-contrato-pj-esdras-oliveira-servicos-medicos-ltda-3°-aditivo.pdf</t>
  </si>
  <si>
    <t>https://www.hospitalmarialucinda.org/files/pdf/cg-refrigeracoes---3o-aditivo-16_23_4-900461266-contrato-cg-refrigeracoes-3o-aditivo.pdf</t>
  </si>
  <si>
    <t>https://www.hospitalmarialucinda.org/files/pdf/rc-consultoria-med1-ltda----2°-aditivo-16_23_7-2226159879-contrato-pj-rc-consultoria-med1-ltda-aditivo.pdf</t>
  </si>
  <si>
    <t>WHITE MARTINS N° 1-2MXJ91R</t>
  </si>
  <si>
    <t>9°</t>
  </si>
  <si>
    <t>https://www.hospitalmarialucinda.org/files/pdf/white-martins---9o-aditivo--n°-1-2mxj91r-16_23_4-1949163522-contrato-pj-white-martins-9°-aditivo-n°12mxj91r.pdf</t>
  </si>
  <si>
    <t>WHITE MARTINS N° 1-18GEM5S</t>
  </si>
  <si>
    <t>https://www.hospitalmarialucinda.org/files/pdf/white-martins-12°-aditivo---1-18gem5s-16_23_4-870174541-contrato-pj-white-martins-12°-aditivo-n°-118gem5s.pdf</t>
  </si>
  <si>
    <t>WHITE MARTINS N° 1-148C1LC</t>
  </si>
  <si>
    <t>10°</t>
  </si>
  <si>
    <t>https://www.hospitalmarialucinda.org/files/pdf/white-martins---10o-aditivo--n°-1-148c1lc-16_23_4-4090566049-contrato-pj-white-martins-10°-aditivo-n°1148c1lc.pdf</t>
  </si>
  <si>
    <t>8°</t>
  </si>
  <si>
    <t>https://www.hospitalmarialucinda.org/files/pdf/white-martins---8o-aditivo--n°-1-2mxj91r-16_23_4-4108177390-contrato-pj-white-martins-8°-aditivo-n°12mxj91r.pdf</t>
  </si>
  <si>
    <t>CG REFRIGERAÇÃO</t>
  </si>
  <si>
    <t>https://www.hospitalmarialucinda.org/files/pdf/cg-refrigeracoes---4o-aditivo-16_23_4-3424401644-contrato-cg-refrigeracao-4o-aditivo.pdf</t>
  </si>
  <si>
    <t>INTELIGÊNCIA ARTIFICIAL TECNOLOGIA E REFRIGERAÇÃO EIRELI</t>
  </si>
  <si>
    <t>https://www.hospitalmarialucinda.org/files/pdf/mastermed-pe-ii-gestao-medica-ltda---7°-aditivo-16_23_7-2539221819-contrato-pj-mastermed-pe-ii-gestao-medica-ltda-7°-aditivo.pdf</t>
  </si>
  <si>
    <t>https://www.hospitalmarialucinda.org/files/pdf/lemonade-assessoria-medica-ltda---2°-aditivo-16_23_7-716603325-contrato-pj-lemonade-assessoria-medica-ltda-2°-aditivo.pdf</t>
  </si>
  <si>
    <t>EDNALDO VALENÇA BATISTA JUNIOR LTDA</t>
  </si>
  <si>
    <t>https://www.hospitalmarialucinda.org/files/pdf/ednaldo-valenca-batista-junior-ltda-16_23_4-2373490874-contrato-pj-ednaldo-valenca-batista-junior-ltda.pdf</t>
  </si>
  <si>
    <t>ESDRAS OLIVEIRA SERVIÇOS MÉDICOS LTDA</t>
  </si>
  <si>
    <t>https://www.hospitalmarialucinda.org/files/pdf/esdras-oliveira-servicos-medicos-ltda---2°-aditivo-16_23_7-790362697-contrato-pj-esdras-oliveira-servicos-medicos-ltda-2°-aditivo.pdf</t>
  </si>
  <si>
    <t>MARIZ E COSTA SERVIÇOS MÉDICOS LTDA</t>
  </si>
  <si>
    <t>https://www.hospitalmarialucinda.org/files/pdf/mariz-e-costa-servicos-medicos-ltda---1°-aditivo-16_23_7-145501995-contrato-pj-mariz-e-costa-servicos-medicos-ltda-aditivo.pdf</t>
  </si>
  <si>
    <t>RJ DE SANTA CRUZ OLIVEIRA FILHO E CIA ATIVIDADE MÉDICA</t>
  </si>
  <si>
    <t>https://www.hospitalmarialucinda.org/files/pdf/rj-de-santa-cruz-oliveira-filho-e-cia-atividade-medica---3°-aditivo-16_23_7-695904897-contrato-pj-rj-de-santa-cruz-oliveira-filho-e-cia-atividade-medica-3°-aditivo.pdf</t>
  </si>
  <si>
    <t>A2N1 SERVIÇOS MEDICOS LTDA</t>
  </si>
  <si>
    <t>https://www.hospitalmarialucinda.org/files/pdf/a2n1-servicos-medicos-ltda-16_23_7-4144308839-contrato-pj-a2n1-servicos-medicos-ltda-aditivo.pdf</t>
  </si>
  <si>
    <t>https://www.hospitalmarialucinda.org/files/pdf/centralmed-atividades-medicas-ltda---8°-aditivo-16_23_7-2101686048-contrato-pj-centralmed-atividades-medicas-ltda-8°-aditivo.pdf</t>
  </si>
  <si>
    <t>MARCIO HANDERSON BENEVIDES</t>
  </si>
  <si>
    <t>https://www.hospitalmarialucinda.org/files/pdf/marcio-handerson-benevides-de-freitas-servicos-medicos-ltda---aditivo-16_23_7-4063257643-contrato-pj-marcio-handerson-benevides-de-freitas-servicos-medicos-ltda-aditivo.pdf</t>
  </si>
  <si>
    <t>https://www.hospitalmarialucinda.org/files/pdf/oliveira-e-freitas-servicos-medicos---4°-aditivo-16_23_7-1336233306-contrato-pj-oliveira-e-freitas-servicos-medicos-ltda-4°-aditivo.pdf</t>
  </si>
  <si>
    <t>https://www.hospitalmarialucinda.org/files/pdf/onixmed-atividades-medicas-ltda---10°-aditivo-16_23_7-3693679140-contrato-pj-onixmed-atividades-medicas-ltda-10°-aditivo.pdf</t>
  </si>
  <si>
    <t>https://www.hospitalmarialucinda.org/files/pdf/cs-transporte--7o-aditivo-16_23_4-3995043287-contrato-pj-cs-transporte-7-aditivo.pdf</t>
  </si>
  <si>
    <t xml:space="preserve">MARCIO HANDERSON BENEVIDES DE FREITAS </t>
  </si>
  <si>
    <t>SAFETEC INFORMATICA LTDA</t>
  </si>
  <si>
    <t>https://www.hospitalmarialucinda.org/files/pdf/safetec-informatica-ltda-16_23_4-1216263240-contrato-pj-safetec-1o-aditivo.pdf</t>
  </si>
  <si>
    <t>SOSERVI SOCIEDADE DE SERVIÇOS GERAIS</t>
  </si>
  <si>
    <t>https://www.hospitalmarialucinda.org/files/pdf/soservi-sociedade---4o-aditivo-16_23_4-1269804620-contrato-pj-soservi-4o-aditivo.pdf</t>
  </si>
  <si>
    <t>https://www.hospitalmarialucinda.org/files/pdf/fundacao-de-apoio-ao-desenvolvimento---aditivo-16_23_4-1465034359-contrato-pj-fade-aditivo.pdf</t>
  </si>
  <si>
    <t>GMBS CONSTRUCOES E MANUTENÇÕES</t>
  </si>
  <si>
    <t>https://www.hospitalmarialucinda.org/files/pdf/gmbs---construcoes-ltda---1o-aditivo-16_23_4-3126751115-contrato-gmbs-1o-aditivo.pdf</t>
  </si>
  <si>
    <t>PORTO SEGURO</t>
  </si>
  <si>
    <t>https://www.hospitalmarialucinda.org/files/pdf/porto-seguro-companhia-de-seguros-gerais-16_23_4-1867344717-contrato-pj-porto-seguro-1o-termo.pdf</t>
  </si>
  <si>
    <t>https://www.hospitalmarialucinda.org/files/pdf/porto-seguro---1o-aditivo-16_23_4-2851483117-contrato-pj-porto-seguro-1o-aditivo.pdf</t>
  </si>
  <si>
    <t>JOLLYKELMA PATRICIA DE OLIVEIRA</t>
  </si>
  <si>
    <t>https://www.hospitalmarialucinda.org/files/pdf/jollykelma-patricia-de-oliveira-servicos-medicos-ltda---1°-aditivo-16_23_7-1955083466-contrato-pj-jollykelma-patricia-de-oliveira-servicos-medicos-ltda-aditivo.pdf</t>
  </si>
  <si>
    <t>https://www.hospitalmarialucinda.org/files/pdf/k-stefane-chaves-dos-santos-atividade-medica-16_23_7-3879202235-contrato-pj-k-stefane-chaves-dos-santos-atividade-medica-2°-aditivo.pdf</t>
  </si>
  <si>
    <t>https://www.hospitalmarialucinda.org/files/pdf/reydila-m.-m.-ferreira---6o-aditivo-16_23_4-3573264229-contrato-pj-reydila-6o-aditivo.pdf</t>
  </si>
  <si>
    <t>https://www.hospitalmarialucinda.org/files/pdf/safemed-saude-ltda-16_23_7-249744685-contrato-pj-safemed-saude-ltda-2°-aditivo.pdf</t>
  </si>
  <si>
    <t>https://www.hospitalmarialucinda.org/files/pdf/safemed-saude-ltda---3°-aditivo-16_23_7-509995242-contrato-pj-safemed-saude-ltda-3°-aditivo.pdf</t>
  </si>
  <si>
    <t>MONTEIRO ALVES LTDA</t>
  </si>
  <si>
    <t>https://www.hospitalmarialucinda.org/files/pdf/monteiro-alves-ltda---1o-aditivo-16_23_4-3600812012-contrato-pj-monteiro-e-alves-1o-aditivo.pdf</t>
  </si>
  <si>
    <t>OXYMED COMERCIO E LOCAÇÃO DE EQUIPA</t>
  </si>
  <si>
    <t>https://www.hospitalmarialucinda.org/files/pdf/oxymed-comercio-e-locacao-de-equipamentos--1o-aditivo-16_23_4-3799962776-contrato-oxymed-1o-aditivo.pdf</t>
  </si>
  <si>
    <t>MARIA JOSE NUNES GOUVEIA</t>
  </si>
  <si>
    <t>https://www.hospitalmarialucinda.org/files/pdf/maria-jose-silva-nunes-de-gouvea---3o-aditivo-16_23_4-328794183-contrato-pj-maria-jose-silva-nunes-aditivo.pdf</t>
  </si>
  <si>
    <t>https://www.hospitalmarialucinda.org/files/pdf/safemed-saude-ltda---4°-aditivo-16_23_7-4220349329-contrato-pj-safemed-saude-ltda-4°-aditivo.pdf</t>
  </si>
  <si>
    <t>https://www.hospitalmarialucinda.org/files/pdf/awake-medcorp-prestacao---5o-aditivo-16_23_7-2407017290-contrato-pj-awake-medcorp-aditivo.pdf</t>
  </si>
  <si>
    <t>https://www.hospitalmarialucinda.org/files/pdf/rc-consultoria-med1-ltda---5°-aditivo-16_23_7-2501933129-contrato-pj-rc-consultoria-med1-ltda-5°-aditivo.pdf</t>
  </si>
  <si>
    <t>https://www.hospitalmarialucinda.org/files/pdf/reydila-m.-m.-ferreira---5o-aditivo-16_23_4-2487181960-contrato-pj-reydila-5o-aditivo.pdf</t>
  </si>
  <si>
    <t>SARAH MARIA  - SMSF SERVICOS MEDICOS LTDA</t>
  </si>
  <si>
    <t>https://www.hospitalmarialucinda.org/files/pdf/smsf-servicos-medicos-ltda---sarah-maria---3°-aditivo-16_23_7-3512879253-contrato-pj-smsf-servicos-medicos-ltda-3-aditivo.pdf</t>
  </si>
  <si>
    <t>https://www.hospitalmarialucinda.org/files/pdf/pamed-atividades-medicas-ltda---3°-aditivo-16_23_7-1367206842-contrato-pj-pamed-aditivo.pdf</t>
  </si>
  <si>
    <t>NASCIMENTO GESTÃO MEDICA LTDA</t>
  </si>
  <si>
    <t>https://www.hospitalmarialucinda.org/files/pdf/nascimento-gestao-medica-ltda---1o-aditivo-16_23_7-3311242537-contrato-pj-nascimento-gestao-aditivo.pdf</t>
  </si>
  <si>
    <t>PRONTOMED ATIVIDADES MEDICAS LTDA</t>
  </si>
  <si>
    <t>https://www.hospitalmarialucinda.org/files/pdf/prontomed-atividades-medicas-ltda---1°-aditivo-16_23_7-820052773-contrato-pj-prontomed-atividades-medicas-ltda-aditivo.pdf</t>
  </si>
  <si>
    <t>https://www.hospitalmarialucinda.org/files/pdf/certmed-atividades-medicas-ltda---6°-aditivo-16_23_7-2606597344-contrato-pj-certmed-atividades-medicas-ltda-6-aditivo.pdf</t>
  </si>
  <si>
    <t>https://www.hospitalmarialucinda.org/files/pdf/policlinica-palmares---3o-aditivo-16_23_4-1914600735-contrato-pj-policlinica-3o-aditivo.pdf</t>
  </si>
  <si>
    <t>PROJEARQ CONSTRUÇÕES E SERVICOS LTDA</t>
  </si>
  <si>
    <t>https://www.hospitalmarialucinda.org/files/pdf/projearq-contrucoes-e-servicos-ltda---arqtec-ltda---1°-aditivo-16_23_4-938774279-contrato-pj-projearq-contrucoes-e-servicos-arqtec-aditivo.pdf</t>
  </si>
  <si>
    <t>https://www.hospitalmarialucinda.org/files/pdf/safemed-saude-ltda---6°-aditivo-16_23_7-3916526319-contrato-pj-safemed-saude-ltda-6-aditivo.pdf</t>
  </si>
  <si>
    <t>DMH PRODUTOS HOSPITALARES</t>
  </si>
  <si>
    <t>https://www.hospitalmarialucinda.org/files/pdf/dmh-produtos-hospitalares-ltda-epp---1°-aditivo-16_23_4-1167670849-contrato-pj-dmh-produtos-hospitalares-ltda-epp-aditivo.pdf</t>
  </si>
  <si>
    <t xml:space="preserve">WHITE MARTINS GASES INDUSTRIAIS </t>
  </si>
  <si>
    <t>https://www.hospitalmarialucinda.org/files/pdf/white-martins-gases---1-2mxj91r-16_23_4-2801631106-contrato-pj-white-martins-9o-aditivo.pdf</t>
  </si>
  <si>
    <t>https://www.hospitalmarialucinda.org/files/pdf/asos-ocupacional-ltda---2°-aditivo-16_23_4-2973076715-contrato-pj-asos-ocupacional-2-aditivo.pdf</t>
  </si>
  <si>
    <t>https://www.hospitalmarialucinda.org/files/pdf/astech---representacoes-assistencia---6o-aditivo-16_23_4-2768783153-contrato-pj-astech-6-aditivo.pdf</t>
  </si>
  <si>
    <t>BIOSYSTEMS NE COMERCIO DE PRODUTOS</t>
  </si>
  <si>
    <t>https://www.hospitalmarialucinda.org/files/pdf/biosystems-ne-comercio---1°-aditivo-16_23_4-3646404517-contrato-pj-biosystems-aditivo.pdf</t>
  </si>
  <si>
    <t>https://www.hospitalmarialucinda.org/files/pdf/clean-higienizacao-textil---3°-aditivo-16_23_4-2256893099-contrato-pj-clean-higienizacao-textil-3-aditivo.pdf</t>
  </si>
  <si>
    <t>WILL ROBSON M DOS SANTOS PRESTAÇÃO</t>
  </si>
  <si>
    <t>https://www.hospitalmarialucinda.org/files/pdf/will-robson-m-dos-santos-prestacao-de-servicos-desentupidora---aditivo-16_23_4-1393164587-contrato-pj-will-robson-m-dos-santos-aditivo.pdf</t>
  </si>
  <si>
    <t>SUPREMA L LIMA SOLUÇÕES E LOCAÇÕES LTDA</t>
  </si>
  <si>
    <t>https://www.hospitalmarialucinda.org/files/pdf/suprema-l-lima-solucoes-e-locacoes-ltda---aditivo-16_23_4-3378770943-contrato-pj-suprema-l-lima-solucoes-aditivo.pdf</t>
  </si>
  <si>
    <t>https://www.hospitalmarialucinda.org/files/pdf/amd-tecnologia----4o-aditivo-16_23_4-1984744730-contrato-pj-amd-4-aditivo.pdf</t>
  </si>
  <si>
    <t>https://www.hospitalmarialucinda.org/files/pdf/amd-tecnologia-da-informaao-e-sistemas---5°-aditivo-16_23_4-4281580277-contrato-pj-amd-tecnologia-5-aditivo.pdf</t>
  </si>
  <si>
    <t>https://www.hospitalmarialucinda.org/files/pdf/amd-tecnologia---6o-aditivo-16_23_4-543665386-contrato-pj-amd-6-aditivo.pdf</t>
  </si>
  <si>
    <t>https://www.hospitalmarialucinda.org/files/pdf/amd-tecnologia---7o-aditivo-16_23_4-1392500708-contrato-pj-amd-7-aditivo.pdf</t>
  </si>
  <si>
    <t>https://www.hospitalmarialucinda.org/files/pdf/astech---representacoes-assistencia----5o-aditivo-16_23_4-3396727496-contrato-pj-astech-5-aditivo.pdf</t>
  </si>
  <si>
    <t>https://www.hospitalmarialucinda.org/files/pdf/cg-refrigeracoes-ltda---5°-aditivo-16_23_4-3048203682-contrato-pj-cg-refrigeracoes-ltda-5-aditivo.pdf</t>
  </si>
  <si>
    <t>REYDILA – CLINICA SAO LUCAS</t>
  </si>
  <si>
    <t>https://www.hospitalmarialucinda.org/files/pdf/clinica-sao-lucas-dos-palmares---7°-aditivo-16_23_4-2344250824-contrato-pj-clinica-sao-lucas-dos-palmares-ltda-7-aditivo.pdf</t>
  </si>
  <si>
    <t>https://www.hospitalmarialucinda.org/files/pdf/vitorino-e-maia-advogados---4o-aditivo-16_23_4-3286439232-contrato-pj-vitorino-e-maia-4-aditivo.pdf</t>
  </si>
  <si>
    <t>https://www.hospitalmarialucinda.org/files/pdf/oxymed-comercio---2o-aditivo-16_23_4-3475233010-contrato-pj-oxymed-2-aditivo.pdf</t>
  </si>
  <si>
    <t>https://www.hospitalmarialucinda.org/files/pdf/coopaneste-pe---2o-aditivo-16_23_4-1548868573-contrato-pj-coopanest-2o-aditivo.pdf</t>
  </si>
  <si>
    <t>https://www.hospitalmarialucinda.org/files/pdf/cooperativa-dos-medicos-anestesiologistas-de-pernambuco---3o-aditivo-16_23_7-517775158-contrato-pj-coopanest-3-aditivo.pdf</t>
  </si>
  <si>
    <t>FIXAR DISTRIBUIDORA DE INSTRUMENTAL</t>
  </si>
  <si>
    <t>https://www.hospitalmarialucinda.org/files/pdf/fixar-distribuidora---1o-aditivo-16_23_4-2417982142-contrato-pj-fixar-1-aditivo.pdf</t>
  </si>
  <si>
    <t>https://www.hospitalmarialucinda.org/files/pdf/limps-16_23_4-3541739690-contrato-pj-limpservice-2-aditivo.pdf</t>
  </si>
  <si>
    <t>https://www.hospitalmarialucinda.org/files/pdf/s---b-locacoes-de-veiculos-ltda---4o-aditivo-16_23_4-3289209445-contrato-pj-seb-4o-aditivo.pdf</t>
  </si>
  <si>
    <t>https://www.hospitalmarialucinda.org/files/pdf/s---b-locacoes-de-veiculos---5°-aditivo-16_23_4-2841921650-contrato-pj-s---b-locacoes-de-veiculos-ltda-5-aditivo.pdf</t>
  </si>
  <si>
    <t>COOPERATIVA DE TRABALHO SALUTE</t>
  </si>
  <si>
    <t>https://www.hospitalmarialucinda.org/files/pdf/cooperativa-de-trabalho-salute---saude-e-bem-estar---1o-aditivo-16_23_4-299654379-contrato-pj-salute-1o-aditivo.pdf</t>
  </si>
  <si>
    <t>https://www.hospitalmarialucinda.org/files/pdf/cooperativa-de-trabalho-salute---saude-e-bem-estar---2o-aditivo-16_23_4-2829911071-contrato-pj-salute-2o-aditivo.pdf</t>
  </si>
  <si>
    <t>https://www.hospitalmarialucinda.org/files/pdf/cooperativa-de-trabalho-salute----3o-aditivo-16_23_4-3055473450-contrato-pj-salute-3-aditivo.pdf</t>
  </si>
  <si>
    <t>https://www.hospitalmarialucinda.org/files/pdf/solucao-servicos-de-escritorio---1o-aditivo-16_23_4-350394714-contrato-pj-solucao-1o-aditivo.pdf</t>
  </si>
  <si>
    <t>https://www.hospitalmarialucinda.org/files/pdf/solucao-servicos-de-escritorio---2o-aditivo-16_23_4-63067828-contrato-pj-solucao-2o-aditivo.pdf</t>
  </si>
  <si>
    <t>https://www.hospitalmarialucinda.org/files/pdf/solucao-servicos----4o-aditivo-16_23_4-3577171872-contrato-pj-solucao-4-aditivo.pdf</t>
  </si>
  <si>
    <t>WAGNER FERNANDES SALES DA SILVA &amp; CIA LTDA</t>
  </si>
  <si>
    <t>https://www.hospitalmarialucinda.org/files/pdf/wagner-fernandes-sales-da-silva-e-cia-epp---aditivo-16_23_4-1924841619-contrato-pj-wagner-fernandes-sales-da-silva-e-cia-ltda-epp-aditivo.pdf</t>
  </si>
  <si>
    <t>https://www.hospitalmarialucinda.org/files/pdf/white-martins-gases---10o-aditivo-16_23_4-3113238156-contrato-pj-white-martins-10-aditivo.pdf</t>
  </si>
  <si>
    <t>DUM SERVICOS MEDICOS LTDA</t>
  </si>
  <si>
    <t>https://www.hospitalmarialucinda.org/files/pdf/dum-servicos-medicos-ltda---aditivo-16_23_7-426457556-contrato-pj-dum-servicos-medicos-ltda-aditivo.pdf</t>
  </si>
  <si>
    <t>https://www.hospitalmarialucinda.org/files/pdf/freitas-rego-servicos-medicos-ltda---5°-aditivo-16_23_7-1830391438-contrato-pj-freitas-rego-servicos-medicos-ltda-5-aditivo.pdf</t>
  </si>
  <si>
    <t>https://www.hospitalmarialucinda.org/files/pdf/maria-eduarda-santini-cesar-de-aguiar-medicos-ltda---3°-aditivo-16_23_7-1669232781-contrato-pj-maria-eduarda-santini-cesar-de-aguiar-medicos-ltda-3-aditivo.pdf</t>
  </si>
  <si>
    <t>https://www.hospitalmarialucinda.org/files/pdf/medvida-atividades-medicas-ltda---4°-aditivo-16_23_7-618044306-contrato-pj-medvida-atividades-medicas-ltda-4-aditivo.pdf</t>
  </si>
  <si>
    <t>https://www.hospitalmarialucinda.org/files/pdf/medvida-atividades-medicas-ltda---5°-aditivo-16_23_7-2459339332-contrato-pj-medvida-atividades-medicas-ltda-5-aditivo.pdf</t>
  </si>
  <si>
    <t xml:space="preserve">POWER SERVICOS DE AUTOMAÇÃO MONTAGENS </t>
  </si>
  <si>
    <t>https://www.hospitalmarialucinda.org/files/pdf/power-servicos---1o-aditivo-16_23_4-1925472082-contrato-pj-power-1-aditivo.pdf</t>
  </si>
  <si>
    <t>https://www.hospitalmarialucinda.org/files/pdf/astech---representacoes----7o-aditivo-16_23_4-2460860884-contrato-pj-astech-7-aditivo.pdf</t>
  </si>
  <si>
    <t>https://www.hospitalmarialucinda.org/files/pdf/rede-nacional-de-aprendizadem--renapsi----2°-aditivo-16_23_4-53182777-contrato-pj-renapsi-2-aditivo.pdf</t>
  </si>
  <si>
    <t>https://www.hospitalmarialucinda.org/files/pdf/brascon-gestao-ambiental-ltda---3°-aditivo-16_23_4-3898978316-contrato-pj-brascon-gestao-ambiental-ltda-3-aditivo.pdf</t>
  </si>
  <si>
    <t>https://www.hospitalmarialucinda.org/files/pdf/rebecca-lemos-medicina-ltda---2°-aditivo-16_23_7-3126376333-contrato-pj-rebecca-lemos-medicina-ltda-2-aditivo.pdf</t>
  </si>
  <si>
    <t xml:space="preserve">RAFAELA LEITE GUERRA COSTA SERVICOS </t>
  </si>
  <si>
    <t>https://www.hospitalmarialucinda.org/files/pdf/rafaela-l-g-costa-servicos-medicos-ltda---2°-aditivo-16_23_7-2085301629-contrato-pj-rafaela-l-g-costa-servicos-medicos-ltda-2-aditivo.pdf</t>
  </si>
  <si>
    <t>ORTHOPRIME CLINIC /DF SERVICOS</t>
  </si>
  <si>
    <t>https://www.hospitalmarialucinda.org/files/pdf/orthoprime-clinic-ltda---2o-aditivo-16_23_7-401070815-contrato-pj-orthoprime-clinic-aditivo.pdf</t>
  </si>
  <si>
    <t>https://www.hospitalmarialucinda.org/files/pdf/advisersit-servicos-de-informatica-ltda---3°-aditivo-16_23_4-3984080413-contrato-pj-advisersit-servicos-de-informatica-ltda-3-aditivo.pdf</t>
  </si>
  <si>
    <t>11°</t>
  </si>
  <si>
    <t>https://www.hospitalmarialucinda.org/files/pdf/onixmed-atividades-medicas-ltda---11°-aditivo-16_23_7-1136088708-contrato-pj-onixmed-atividades-medicas-ltda-11-aditivo.pdf</t>
  </si>
  <si>
    <t>https://www.hospitalmarialucinda.org/files/pdf/oliveira-e-freitas-servicos-medicos---5°-aditivo-16_23_7-1103925513-contrato-pj-oliveira-e-freitas-servicos-medicos-5-aditivo.pdf</t>
  </si>
  <si>
    <t>CENTRO MÉDICO SANTA PAULA</t>
  </si>
  <si>
    <t>https://www.hospitalmarialucinda.org/files/pdf/centro-medico-santa-paula-ltda---aditivo-16_23_4-526082378-contrato-pj-centro-medico-santa-paula-ltda-aditivo.pdf</t>
  </si>
  <si>
    <t>BIONEXO S A</t>
  </si>
  <si>
    <t>https://www.hospitalmarialucinda.org/files/pdf/bionexo-s-a---5°-aditivo-16_23_4-1369673704-contrato-pj-bionexo-s-a-5-aditivo.pdf</t>
  </si>
  <si>
    <t>https://www.hospitalmarialucinda.org/files/pdf/s---b-locacoes-16_23_4-3184686301-contrato-pj-s-b-locacoes.pdf</t>
  </si>
  <si>
    <t>https://www.hospitalmarialucinda.org/files/pdf/brascon-gestao-ambiental-ltda---4°-aditivo-16_23_4-3180965877-contrato-pj-brascon-gestao-ambiental-ltda-4-aditivo.pdf</t>
  </si>
  <si>
    <t>https://www.hospitalmarialucinda.org/files/pdf/wagner-fernandes-sales-da-silva---cia.-ltda---2o-aditivo-16_23_4-679031433-contrato-pj-wagner-fernandes-2-aditivo.pdf</t>
  </si>
  <si>
    <t>JULIA NUMERIANO VILARIM ATIVIDADE MEDICA LTDA</t>
  </si>
  <si>
    <t>https://www.hospitalmarialucinda.org/files/pdf/julia-numeriano-vilarim-atividade-medica-ltda-16_23_7-2763876507-contrato-pj-julia-numeriano-vilarim-atividade-medica-ltda-aditivo.pdf</t>
  </si>
  <si>
    <t>https://www.hospitalmarialucinda.org/files/pdf/lemonade-assessoria-em-financas-medicas-ltda-16_23_7-1150718498-contrato-pj-lemonade-assessoria-em-financas-medicas.pdf</t>
  </si>
  <si>
    <t>MASTERMED PE V GESTAO MEDICA LTDA</t>
  </si>
  <si>
    <t>https://www.hospitalmarialucinda.org/files/pdf/mastermed-pe-v-gestao-medica-ltda---1°-aditivo-16_23_7-2128885158-contrato-pj-mastermed-pe-v-gestao-medica-ltda-aditivo.pdf</t>
  </si>
  <si>
    <t>https://www.hospitalmarialucinda.org/files/pdf/starmed-atividades-medicas-ltda---6°-aditivo-16_23_7-1282628742-contrato-pj-starmed-atividades-medicas-ltda-6-aditivo.pdf</t>
  </si>
  <si>
    <t>https://www.hospitalmarialucinda.org/files/pdf/projearq-construcoes-e-servicos-ltda---arqtec----2°-aditivo-16_23_4-7819569-contrato-pj-projearq-construcoes-e-servicos-ltda-2-aditivo.pdf</t>
  </si>
  <si>
    <t>MS ATIVIDADE MEDICA LTDA</t>
  </si>
  <si>
    <t>https://www.hospitalmarialucinda.org/files/pdf/m-s-atividade-medica-ltda---1°-aditivo-16_23_7-4093059012-contrato-pj-m-s-atividade-medica-ltda-aditivo.pdf</t>
  </si>
  <si>
    <t>https://www.hospitalmarialucinda.org/files/pdf/m-s-atividades-medicas-ltda---2°-aditivo-16_23_7-667900565-contrato-pj-m-s-atividade-medica-ltda-2-aditivo.pdf</t>
  </si>
  <si>
    <t>https://www.hospitalmarialucinda.org/files/pdf/brasil-gestao-de-dados-ltda---docbrasil---1o-aditivo-16_23_4-3692266794-contrato-pj-brasil-gestao-de-dados-ltda-1-aditivo.pdf</t>
  </si>
  <si>
    <t>https://www.hospitalmarialucinda.org/files/pdf/cg-refrigeracoes---6o-aditivo-16_23_4-2175304493-contrato-pj-cg-climatizacoes-6-aditivo.pdf</t>
  </si>
  <si>
    <t>https://www.hospitalmarialucinda.org/files/pdf/asos-ocupacional-ltda---3o-aditivo-16_23_4-3678220467-contrato-pj-asos-3o-aditivo.pdf</t>
  </si>
  <si>
    <t>https://www.hospitalmarialucinda.org/files/pdf/limpservice-ltda---3o-aditivo-16_23_4-1203214047-contrato-pj-limpservice-3o-aditivo.pdf</t>
  </si>
  <si>
    <t>MAC ANALISE AMBIENTAL EIRELI</t>
  </si>
  <si>
    <t>https://www.hospitalmarialucinda.org/files/pdf/mac-analise-ambiental-ltda---1o-aditivo-16_23_4-2673980318-contrato-pj-mac-analise-ambiental-1-aditivo.pdf</t>
  </si>
  <si>
    <t>SOSERVI SOCIEDADE DE SERVIÇOS GERAIS LTDA</t>
  </si>
  <si>
    <t>https://www.hospitalmarialucinda.org/files/pdf/soservi-sociedade-de-servicos-gerais-ltda-16_23_4-2691112563-contrato-pj-soservi-servicos-gerais-ltda-4-aditivo.pdf</t>
  </si>
  <si>
    <t xml:space="preserve">FEMINAGYN CLINICA DE GINECOLOGIA </t>
  </si>
  <si>
    <t>https://www.hospitalmarialucinda.org/files/pdf/feminagyn-clinica-de-ginecologia-e-obstretricia-ltda---1°-aditivo-16_23_7-246579576-contrato-pj-feminagyn-clinica-de-ginecologia-e-obstetricia-ltda-1-aditivo.pdf</t>
  </si>
  <si>
    <t>https://www.hospitalmarialucinda.org/files/pdf/audisa-auditores-associados---3o-aditivo-16_23_4-2034211548-contrato-pj-audisa-3-aditivo.pdf</t>
  </si>
  <si>
    <t>https://www.hospitalmarialucinda.org/files/pdf/coopsersa---cooperativa-de-profissionais-de-servicos-1o-aditivo-16_23_4-3658119212-contrato-pj-coopsersa-1o-aditivo.pdf</t>
  </si>
  <si>
    <t>https://www.hospitalmarialucinda.org/files/pdf/wagner-fernandes-sales-da-silva---cia.-ltda---3o-aditivo-16_23_4-209266921-contrato-pj-wagner-fernandes-3-aditivo.pdf</t>
  </si>
  <si>
    <t>MGVF SERVICOS MEDICOS LTDA</t>
  </si>
  <si>
    <t>https://www.hospitalmarialucinda.org/files/pdf/mgvf-servicos-medicos-ltda---1°-aditivo-16_23_7-3472704597-contrato-pj-mgvf-servicos-medicos-ltda-1-aditivo.pdf</t>
  </si>
  <si>
    <t>https://www.hospitalmarialucinda.org/files/pdf/rodrigues---araujo-prestacoes-de-servicos-hospitalares-ltda---3-aditivo-16_23_7-592329685-contrato-pj-rodrigues---araujo-prestacoes-de-servicos-hospitalares-ltda-3-aditivo.pdf</t>
  </si>
  <si>
    <t>https://www.hospitalmarialucinda.org/files/pdf/amd-tecnologia-da-informacao-e-sistemas-ltda---8o-aditivo-16_23_4-2542981245-contrato-pj-amd-8-aditivo.pdf</t>
  </si>
  <si>
    <t>https://www.hospitalmarialucinda.org/files/pdf/mastermed-pe-iii-gestao-medica-ltda---1°-aditivo-16_23_7-431161209-contrato-pj-mastermed-pe-iii-gestao-medica-ltda-1-aditivo.pdf</t>
  </si>
  <si>
    <t>https://www.hospitalmarialucinda.org/files/pdf/mastermed-pe-iii-gestao-medica-ltda---3°-aditivo-16_23_7-4073822466-contrato-pj-mastermed-pe-iii-gestao-medica-ltda-3-aditivo.pdf</t>
  </si>
  <si>
    <t>https://www.hospitalmarialucinda.org/files/pdf/biolab-laboratorio-clinico-ltda---2o-aditivo-16_23_4-2104034397-contrato-pj-biolab-2-aditivo.pdf</t>
  </si>
  <si>
    <t>https://www.hospitalmarialucinda.org/files/pdf/inteligencia-artificial---5o-aditivo-16_23_4-146279052-contrato-pj-inteligencia-artificial-5-aditivo.pdf</t>
  </si>
  <si>
    <t>https://www.hospitalmarialucinda.org/files/pdf/projearq-construcoes-e-servicos-ltda---3o-aditivo-16_23_4-1414799799-contrato-pj-projearq-3o-aditivo.pdf</t>
  </si>
  <si>
    <t>https://www.hospitalmarialucinda.org/files/pdf/samtronic-industria-e-comercio-ltda---1o-aditivo-16_23_4-2953402728-contrato-pj-samtronic-1o-aditivo.pdf</t>
  </si>
  <si>
    <t>https://www.hospitalmarialucinda.org/files/pdf/vitorino-e-maia-advogados---5°-aditivo-16_23_4-1868250393-contrato-pj-vitorino-e-maia-5o-aditivo.pdf</t>
  </si>
  <si>
    <t>https://www.hospitalmarialucinda.org/files/pdf/cooperativa-de-trabalho-salute---4o-aditivo-16_23_4-2429350400-contrato-pj-salute-aditivo.pdf</t>
  </si>
  <si>
    <t>https://www.hospitalmarialucinda.org/files/pdf/limpservice-ltda---2°-aditivo-16_23_4-1407572798-contrato-pj-limpservice-ltda-2-aditivo.pdf</t>
  </si>
  <si>
    <t>https://www.hospitalmarialucinda.org/files/pdf/coopagreste---5°-aditivo-16_23_7-1417864086-contrato-pj-coopagreste-5-aditivo.pdf</t>
  </si>
  <si>
    <t>3ª</t>
  </si>
  <si>
    <t>https://www.hospitalmarialucinda.org/files/pdf/vivamed-atividades-medicas-ltda-16_23_7-3715490044-contrato-pj-vivamed-atividades-medicas-ltda.pdf</t>
  </si>
  <si>
    <t>MASTERMED PE III GESTAO MEDICA LTDA</t>
  </si>
  <si>
    <t>M S ATIVIDADE MEDICA LTDA</t>
  </si>
  <si>
    <t>https://www.hospitalmarialucinda.org/files/pdf/m-s-atividade-medica-ltda---3°-aditivo-16_23_7-136412302-contrato-pj-m-s-atividade-medica-ltda-3-aditivo.pdf</t>
  </si>
  <si>
    <t>https://www.hospitalmarialucinda.org/files/pdf/wagner-fernandes-sales-da-silva---cia-ltda-16_23_4-1798782287-contrato-pj-wagner-fernandes-4-aditivo.pdf</t>
  </si>
  <si>
    <t>MR AMBIENTAL LTDA</t>
  </si>
  <si>
    <t>https://www.hospitalmarialucinda.org/files/pdf/mr-ambiental-ltda-16_23_4-2242310833-contrato-pj-mr-ambiental-ltda-1-aditivo.pdf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</si>
</sst>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10"/>
      <color rgb="FF0000FF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Font="1" applyBorder="1" applyAlignment="1" applyProtection="1">
      <alignment horizontal="left" vertical="center" wrapText="1"/>
      <protection locked="0"/>
    </xf>
    <xf numFmtId="0" fontId="6" fillId="0" borderId="5" xfId="2" applyFont="1" applyBorder="1" applyAlignment="1" applyProtection="1">
      <alignment horizontal="left" vertical="center" wrapText="1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5" fillId="0" borderId="5" xfId="2" applyFont="1" applyBorder="1" applyAlignment="1" applyProtection="1">
      <alignment horizontal="left" wrapText="1"/>
      <protection locked="0"/>
    </xf>
    <xf numFmtId="0" fontId="4" fillId="0" borderId="5" xfId="2" applyBorder="1" applyAlignment="1" applyProtection="1">
      <alignment horizontal="left" wrapText="1"/>
      <protection locked="0"/>
    </xf>
    <xf numFmtId="0" fontId="4" fillId="0" borderId="5" xfId="2" applyBorder="1" applyAlignment="1" applyProtection="1">
      <alignment horizontal="left" vertical="center" wrapText="1"/>
      <protection locked="0"/>
    </xf>
    <xf numFmtId="0" fontId="4" fillId="0" borderId="4" xfId="2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Coordena&#231;&#227;o\PCF%20-%20SES\2026\2026.05_Modelo_PCF_2023_REV_10_V5.xlsx" TargetMode="External"/><Relationship Id="rId1" Type="http://schemas.openxmlformats.org/officeDocument/2006/relationships/externalLinkPath" Target="/Coordena&#231;&#227;o/PCF%20-%20SES/2026/2026.05_Modelo_PCF_2023_REV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ospitalmarialucinda.org/files/pdf/rc---tp-servicos-medicos-ltda---2o-aditivo-16_23_7-3895778841-contrato-pj-rc---tp-servicos-medicos-aditivo.pdf" TargetMode="External"/><Relationship Id="rId21" Type="http://schemas.openxmlformats.org/officeDocument/2006/relationships/hyperlink" Target="https://www.hospitalmarialucinda.org/files/pdf/white-martins--no-1-18gemss---5o-aditivo-16_23_4-contrato-pj--white-martins-5o-aditivo-no1-18gem5s.pdf" TargetMode="External"/><Relationship Id="rId324" Type="http://schemas.openxmlformats.org/officeDocument/2006/relationships/hyperlink" Target="https://www.hospitalmarialucinda.org/files/pdf/day-clinic-solucoes-medicas-ltda---1&#176;-aditivo-16_23_7-1761705458-contrato-pj-day-clinic-solucoes-medicas-ltda-aditivo.pdf" TargetMode="External"/><Relationship Id="rId531" Type="http://schemas.openxmlformats.org/officeDocument/2006/relationships/hyperlink" Target="https://www.hospitalmarialucinda.org/files/pdf/brascon-gestao-ambiental-ltda---3&#176;-aditivo-16_23_4-3898978316-contrato-pj-brascon-gestao-ambiental-ltda-3-aditivo.pdf" TargetMode="External"/><Relationship Id="rId170" Type="http://schemas.openxmlformats.org/officeDocument/2006/relationships/hyperlink" Target="https://www.hospitalmarialucinda.org/files/pdf/supermed-atividades-medicas---1o-aditivo-16_23_7-1573316150-contrato-pj-supermed-1o-aditivo.pdf" TargetMode="External"/><Relationship Id="rId268" Type="http://schemas.openxmlformats.org/officeDocument/2006/relationships/hyperlink" Target="https://www.hospitalmarialucinda.org/files/pdf/starmed-atividades-medicas-ltda---2oaditivo-16_23_7-86242734-contrato-pj-starmed-atividades-medicas-ltda-aditivo.pdf" TargetMode="External"/><Relationship Id="rId475" Type="http://schemas.openxmlformats.org/officeDocument/2006/relationships/hyperlink" Target="https://www.hospitalmarialucinda.org/files/pdf/monteiro-alves-ltda---1o-aditivo-16_23_4-3600812012-contrato-pj-monteiro-e-alves-1o-aditivo.pdf" TargetMode="External"/><Relationship Id="rId32" Type="http://schemas.openxmlformats.org/officeDocument/2006/relationships/hyperlink" Target="https://www.hospitalmarialucinda.org/files/pdf/mb-comercial-eireli---1o-aditivo-16_23_4-2687485499-contrato-pj-mb-comercial-eireli-1-aditivo.pdf" TargetMode="External"/><Relationship Id="rId128" Type="http://schemas.openxmlformats.org/officeDocument/2006/relationships/hyperlink" Target="https://www.hospitalmarialucinda.org/files/pdf/aliomar--de-gusmao----1o-aditivo-16_23_4-2384601466-contrato-aliomar-de-gusmao-1o-aditivo.pdf" TargetMode="External"/><Relationship Id="rId335" Type="http://schemas.openxmlformats.org/officeDocument/2006/relationships/hyperlink" Target="https://www.hospitalmarialucinda.org/files/pdf/lucas-manoel-de-paiva-brito-servicos-medicos-ltda---1&#176;-aditivo-16_23_7-2593123552-contrato-pj-lucas-manoel-de-paiva-brito-servicos-medicos-ltda.pdf" TargetMode="External"/><Relationship Id="rId542" Type="http://schemas.openxmlformats.org/officeDocument/2006/relationships/hyperlink" Target="https://www.hospitalmarialucinda.org/files/pdf/s---b-locacoes-16_23_4-3184686301-contrato-pj-s-b-locacoes.pdf" TargetMode="External"/><Relationship Id="rId181" Type="http://schemas.openxmlformats.org/officeDocument/2006/relationships/hyperlink" Target="https://www.hospitalmarialucinda.org/files/pdf/white-martins-aditivo-no-1-2mxj1r---1a-aditivo-16_23_4-contrato-pj-white-martins-1o-aditivo-no1-2mxj91r.pdf" TargetMode="External"/><Relationship Id="rId402" Type="http://schemas.openxmlformats.org/officeDocument/2006/relationships/hyperlink" Target="https://www.hospitalmarialucinda.org/files/pdf/gcinet-servicos---2o-aditivo-16_23_4-4115235911-contrato-pj-gcinet-2o-aditivo.pdf" TargetMode="External"/><Relationship Id="rId279" Type="http://schemas.openxmlformats.org/officeDocument/2006/relationships/hyperlink" Target="https://www.hospitalmarialucinda.org/files/pdf/wek-technology-in-business-ltda-16_23_4-1705935108-contrato-pj-wek-technology-in-business-ltda.pdf" TargetMode="External"/><Relationship Id="rId486" Type="http://schemas.openxmlformats.org/officeDocument/2006/relationships/hyperlink" Target="https://www.hospitalmarialucinda.org/files/pdf/prontomed-atividades-medicas-ltda---1&#176;-aditivo-16_23_7-820052773-contrato-pj-prontomed-atividades-medicas-ltda-aditivo.pdf" TargetMode="External"/><Relationship Id="rId43" Type="http://schemas.openxmlformats.org/officeDocument/2006/relationships/hyperlink" Target="https://www.hospitalmarialucinda.org/files/pdf/45.573.167-0001-80-16_23_4-2598080212-contrato-pj-45.573.167-0001-80.pdf" TargetMode="External"/><Relationship Id="rId139" Type="http://schemas.openxmlformats.org/officeDocument/2006/relationships/hyperlink" Target="https://www.hospitalmarialucinda.org/files/pdf/medcenter-atividades-medicas-ltda---1o-aditivo-16_23_7-3023426689-contrato-pj-medcenter-atividades-1o-aditivo.pdf" TargetMode="External"/><Relationship Id="rId346" Type="http://schemas.openxmlformats.org/officeDocument/2006/relationships/hyperlink" Target="https://www.hospitalmarialucinda.org/files/pdf/saudemed-atividades-medicas-ltda---3&#176;-aditivo-16_23_7-1224989390-contrato-pj-saudemed-atividades-medicas-ltda.pdf" TargetMode="External"/><Relationship Id="rId553" Type="http://schemas.openxmlformats.org/officeDocument/2006/relationships/hyperlink" Target="https://www.hospitalmarialucinda.org/files/pdf/brasil-gestao-de-dados-ltda---docbrasil---1o-aditivo-16_23_4-3692266794-contrato-pj-brasil-gestao-de-dados-ltda-1-aditivo.pdf" TargetMode="External"/><Relationship Id="rId192" Type="http://schemas.openxmlformats.org/officeDocument/2006/relationships/hyperlink" Target="https://www.hospitalmarialucinda.org/files/pdf/white-martins--no-1-18gemss---8o-aditivo-16_23_4-3927046872-contrato-pj-white-martins-8o-aditivo-n118gem5s.pdf" TargetMode="External"/><Relationship Id="rId206" Type="http://schemas.openxmlformats.org/officeDocument/2006/relationships/hyperlink" Target="https://www.hospitalmarialucinda.org/files/pdf/esdras-oliveira-servicos-16_23_7-490658971-contrato-pj-esdras-oliveira-servicos-medicos-ltda.pdf" TargetMode="External"/><Relationship Id="rId413" Type="http://schemas.openxmlformats.org/officeDocument/2006/relationships/hyperlink" Target="https://www.hospitalmarialucinda.org/files/pdf/audisa-auditores-associados---3o-aditivo-16_23_4-179853130-contrato-audisa-3o-aditivo.pdf" TargetMode="External"/><Relationship Id="rId497" Type="http://schemas.openxmlformats.org/officeDocument/2006/relationships/hyperlink" Target="https://www.hospitalmarialucinda.org/files/pdf/clean-higienizacao-textil---3&#176;-aditivo-16_23_4-2256893099-contrato-pj-clean-higienizacao-textil-3-aditivo.pdf" TargetMode="External"/><Relationship Id="rId357" Type="http://schemas.openxmlformats.org/officeDocument/2006/relationships/hyperlink" Target="https://www.hospitalmarialucinda.org/files/pdf/freitas-rego-servicos-medicos-ltda---3&#176;-aditivo-16_23_7-1969299187-contrato-pj-freitas-rego-servicos-medicos.pdf" TargetMode="External"/><Relationship Id="rId54" Type="http://schemas.openxmlformats.org/officeDocument/2006/relationships/hyperlink" Target="https://www.hospitalmarialucinda.org/files/pdf/alan-derek-duque-servicos---1o-aditivo-16_23_4-1460472682-contrato-alan-derek-duck-1o-aditivo.pdf" TargetMode="External"/><Relationship Id="rId217" Type="http://schemas.openxmlformats.org/officeDocument/2006/relationships/hyperlink" Target="https://www.hospitalmarialucinda.org/files/pdf/r-j-de-santa-cruz-oliveira-atividade-medica---2-&#176;-aditivo-16_23_7-1895437120-contrato-pj-r-j-de-santa-cruz-de-oliveira-atividade-medica.pdf" TargetMode="External"/><Relationship Id="rId564" Type="http://schemas.openxmlformats.org/officeDocument/2006/relationships/hyperlink" Target="https://www.hospitalmarialucinda.org/files/pdf/rodrigues---araujo-prestacoes-de-servicos-hospitalares-ltda---3-aditivo-16_23_7-592329685-contrato-pj-rodrigues---araujo-prestacoes-de-servicos-hospitalares-ltda-3-aditivo.pdf" TargetMode="External"/><Relationship Id="rId424" Type="http://schemas.openxmlformats.org/officeDocument/2006/relationships/hyperlink" Target="https://www.hospitalmarialucinda.org/files/pdf/medcenter-atividades-medicas-ltda---4&#176;-aditivo-16_23_7-768949594-contrato-pj-medcenter-atividades-medicas-ltda.pdf" TargetMode="External"/><Relationship Id="rId270" Type="http://schemas.openxmlformats.org/officeDocument/2006/relationships/hyperlink" Target="https://www.hospitalmarialucinda.org/files/pdf/maria-jose-barreto-lins---1o-aditivo-16_23_4-263875485-contrato-pj-maria-jose-barreto-1o-aditivo.pdf" TargetMode="External"/><Relationship Id="rId65" Type="http://schemas.openxmlformats.org/officeDocument/2006/relationships/hyperlink" Target="https://www.hospitalmarialucinda.org/files/pdf/teleimagem-servicos-de-dados-ltda---2o-aditivo-16_23_4-168559583-contrato-pj-teleimagem-2-aditivo.pdf" TargetMode="External"/><Relationship Id="rId130" Type="http://schemas.openxmlformats.org/officeDocument/2006/relationships/hyperlink" Target="https://www.hospitalmarialucinda.org/files/pdf/cg-refrigeracoes--ltda-me---2o-aditivo-16_23_4-3103934776-contrato-pj-cg-refrigeracao-2o-aditivo.pdf" TargetMode="External"/><Relationship Id="rId368" Type="http://schemas.openxmlformats.org/officeDocument/2006/relationships/hyperlink" Target="https://www.hospitalmarialucinda.org/files/pdf/antonio-l-do-n-silva-ltda---4&#176;-aditivo-16_23_7-900324759-contrato-pj-antonio-l-do-n-silva-4o-aditivo.pdf" TargetMode="External"/><Relationship Id="rId575" Type="http://schemas.openxmlformats.org/officeDocument/2006/relationships/hyperlink" Target="https://www.hospitalmarialucinda.org/files/pdf/coopsersa---cooperativa-de-profissionais-de-servicos-1o-aditivo-16_23_4-3658119212-contrato-pj-coopsersa-1o-aditivo.pdf" TargetMode="External"/><Relationship Id="rId228" Type="http://schemas.openxmlformats.org/officeDocument/2006/relationships/hyperlink" Target="https://www.hospitalmarialucinda.org/files/pdf/g4med-solucoes-em-saude-ltda---2&#176;-aditivo-16_23_7-644637194-contrato-pj-g4med-solucoes-em-saude-ltda.pdf" TargetMode="External"/><Relationship Id="rId435" Type="http://schemas.openxmlformats.org/officeDocument/2006/relationships/hyperlink" Target="https://www.hospitalmarialucinda.org/files/pdf/soservi---sociedade-de-servicos-gerais---2o-aditivo-16_23_4-2752489221-contrato-pj-soservi-2-aditivo.pdf" TargetMode="External"/><Relationship Id="rId281" Type="http://schemas.openxmlformats.org/officeDocument/2006/relationships/hyperlink" Target="https://www.hospitalmarialucinda.org/files/pdf/amd-tecnologia-e-sistemas---2o-aditivo-16_23_4-949338037-contrato-pj-amd-tecnologia-aditivo.pdf" TargetMode="External"/><Relationship Id="rId502" Type="http://schemas.openxmlformats.org/officeDocument/2006/relationships/hyperlink" Target="https://www.hospitalmarialucinda.org/files/pdf/amd-tecnologia---6o-aditivo-16_23_4-543665386-contrato-pj-amd-6-aditivo.pdf" TargetMode="External"/><Relationship Id="rId76" Type="http://schemas.openxmlformats.org/officeDocument/2006/relationships/hyperlink" Target="https://www.hospitalmarialucinda.org/files/pdf/asos-ocupacional-ltda---1o-aditivo-16_23_4-994898724-contrato-pj-asos-ocupacional-1o-aditivo.pdf" TargetMode="External"/><Relationship Id="rId141" Type="http://schemas.openxmlformats.org/officeDocument/2006/relationships/hyperlink" Target="https://www.hospitalmarialucinda.org/files/pdf/health-clinic-servicos-medicos-ltda---1o-aditivo-16_23_7-1078567824-contrato-pj-health-clinic-servicos-medicos-aditivo.pdf" TargetMode="External"/><Relationship Id="rId379" Type="http://schemas.openxmlformats.org/officeDocument/2006/relationships/hyperlink" Target="https://www.hospitalmarialucinda.org/files/pdf/esdras-oliveira-servicos-16_23_7-490658971-contrato-pj-esdras-oliveira-servicos-medicos-ltda.pdf" TargetMode="External"/><Relationship Id="rId7" Type="http://schemas.openxmlformats.org/officeDocument/2006/relationships/hyperlink" Target="https://www.hospitalmarialucinda.org/files/pdf/fisio-saude-intensiva-ltda---2o-aditivo-16_23_4-contrato-pj-fisio-saude-2o-aditivo.pdf" TargetMode="External"/><Relationship Id="rId183" Type="http://schemas.openxmlformats.org/officeDocument/2006/relationships/hyperlink" Target="https://www.hospitalmarialucinda.org/files/pdf/white-martins-aditivo---1-18gemss-16_23_4-contrato-pj-white--martins-1-aditivo-1-18-gem5s.pdf" TargetMode="External"/><Relationship Id="rId239" Type="http://schemas.openxmlformats.org/officeDocument/2006/relationships/hyperlink" Target="https://www.hospitalmarialucinda.org/files/pdf/medical-mercantil-de-aparelhagem---2o-aditivo-16_23_4-4124468633-contrato-medical--aditivo.pdf" TargetMode="External"/><Relationship Id="rId390" Type="http://schemas.openxmlformats.org/officeDocument/2006/relationships/hyperlink" Target="https://www.hospitalmarialucinda.org/files/pdf/farias-lima-servicos-medicos-ltda---2&#176;-aditivo-16_23_7-1166498971-contrato-pj-farias-lima-servicos-medicos-ltda-2&#176;-aditivo.pdf" TargetMode="External"/><Relationship Id="rId404" Type="http://schemas.openxmlformats.org/officeDocument/2006/relationships/hyperlink" Target="https://www.hospitalmarialucinda.org/files/pdf/inteligencia-artificial-tecnologia---4o-aditivo-16_23_4-1947778700-contrato-pj-inteligencia-artificial-4o-aditivo.pdf" TargetMode="External"/><Relationship Id="rId446" Type="http://schemas.openxmlformats.org/officeDocument/2006/relationships/hyperlink" Target="https://www.hospitalmarialucinda.org/files/pdf/white-martins---8o-aditivo--n&#176;-1-2mxj91r-16_23_4-4108177390-contrato-pj-white-martins-8&#176;-aditivo-n&#176;12mxj91r.pdf" TargetMode="External"/><Relationship Id="rId250" Type="http://schemas.openxmlformats.org/officeDocument/2006/relationships/hyperlink" Target="https://www.hospitalmarialucinda.org/files/pdf/df-servicos-hospitalares-e-ambulatorial-ltda---1&#176;-aditivo-16_23_7-1148776560-contrato-pj-df-servicos-hospitalares-e-ambulatorial-ltda-aditivo.pdf" TargetMode="External"/><Relationship Id="rId292" Type="http://schemas.openxmlformats.org/officeDocument/2006/relationships/hyperlink" Target="https://www.hospitalmarialucinda.org/files/pdf/gisele-m-pires-bezerra-servicos-medicos-ltda-16_23_7-550265163-contrato-pj-gisele-m-pires-bezerra-servicos-medicos-ltda.pdf" TargetMode="External"/><Relationship Id="rId306" Type="http://schemas.openxmlformats.org/officeDocument/2006/relationships/hyperlink" Target="https://www.hospitalmarialucinda.org/files/pdf/solucao-servicos-de-escritorio-compartilhado-ltda---1o-aditivo-16_23_4-773773528-contrato-pj-solucao--servicos-1a-aditivo.pdf" TargetMode="External"/><Relationship Id="rId488" Type="http://schemas.openxmlformats.org/officeDocument/2006/relationships/hyperlink" Target="https://www.hospitalmarialucinda.org/files/pdf/policlinica-palmares---3o-aditivo-16_23_4-1914600735-contrato-pj-policlinica-3o-aditivo.pdf" TargetMode="External"/><Relationship Id="rId45" Type="http://schemas.openxmlformats.org/officeDocument/2006/relationships/hyperlink" Target="https://www.hospitalmarialucinda.org/files/pdf/alexandre-amorim-16_23_4-1681432083-contrato-pj-alexandre-amorim-prestacao-de-servicos-hospitalares.pdf" TargetMode="External"/><Relationship Id="rId87" Type="http://schemas.openxmlformats.org/officeDocument/2006/relationships/hyperlink" Target="https://www.hospitalmarialucinda.org/files/pdf/cicero-rogerio-nogueira-de-barros-16_23_4-928621949-contrato-pj-cicero-rogerio-nogueira-de-barros-servicos-medicos-eireli.pdf" TargetMode="External"/><Relationship Id="rId110" Type="http://schemas.openxmlformats.org/officeDocument/2006/relationships/hyperlink" Target="https://www.hospitalmarialucinda.org/files/pdf/fertilife-internacional-16_23_4-2814508153-contrato-pj-fertilife-internacional-centro-de-producao-humana.pdf" TargetMode="External"/><Relationship Id="rId348" Type="http://schemas.openxmlformats.org/officeDocument/2006/relationships/hyperlink" Target="https://www.hospitalmarialucinda.org/files/pdf/starmed-atividades-medicas-ltda-16_23_7-1090580168-contrato-pj-starmed-atividades-medicas-ltda-3o-aditivo.pdf" TargetMode="External"/><Relationship Id="rId513" Type="http://schemas.openxmlformats.org/officeDocument/2006/relationships/hyperlink" Target="https://www.hospitalmarialucinda.org/files/pdf/s---b-locacoes-de-veiculos-ltda---4o-aditivo-16_23_4-3289209445-contrato-pj-seb-4o-aditivo.pdf" TargetMode="External"/><Relationship Id="rId555" Type="http://schemas.openxmlformats.org/officeDocument/2006/relationships/hyperlink" Target="https://www.hospitalmarialucinda.org/files/pdf/asos-ocupacional-ltda---3o-aditivo-16_23_4-3678220467-contrato-pj-asos-3o-aditivo.pdf" TargetMode="External"/><Relationship Id="rId152" Type="http://schemas.openxmlformats.org/officeDocument/2006/relationships/hyperlink" Target="https://www.hospitalmarialucinda.org/files/pdf/on-doctor-pernambuco-servicos-em-saude-16_23_4-4087982650-contrato-pj-on-doctor-pernambuco-servicos-e-saude-ltda.pdf" TargetMode="External"/><Relationship Id="rId194" Type="http://schemas.openxmlformats.org/officeDocument/2006/relationships/hyperlink" Target="https://www.hospitalmarialucinda.org/files/pdf/rj-de-santa-cruz-16_23_7-1138870080-contrato-pj-r-j-de-santa-cruz-de-oliveira-atividades-medicas.pdf" TargetMode="External"/><Relationship Id="rId208" Type="http://schemas.openxmlformats.org/officeDocument/2006/relationships/hyperlink" Target="https://www.hospitalmarialucinda.org/files/pdf/rbw-servicos-medicos-ltda---1&#176;-aditivo-16_23_7-2101684381-contrato-pj-rbw-servicos-medicos-ltda-1&#176;-aditivo.pdf" TargetMode="External"/><Relationship Id="rId415" Type="http://schemas.openxmlformats.org/officeDocument/2006/relationships/hyperlink" Target="https://www.hospitalmarialucinda.org/files/pdf/mms-servicos-medicos-ltda---1&#176;-aditivo-16_23_7-1038113006-contrato-pj-mms-servicos-medicos-ltda-aditivo.pdf" TargetMode="External"/><Relationship Id="rId457" Type="http://schemas.openxmlformats.org/officeDocument/2006/relationships/hyperlink" Target="https://www.hospitalmarialucinda.org/files/pdf/a2n1-servicos-medicos-ltda-16_23_7-4144308839-contrato-pj-a2n1-servicos-medicos-ltda-aditivo.pdf" TargetMode="External"/><Relationship Id="rId261" Type="http://schemas.openxmlformats.org/officeDocument/2006/relationships/hyperlink" Target="https://www.hospitalmarialucinda.org/files/pdf/rc-consultoria-med1-ltda---1&#176;-aditivo-16_23_7-435913897-contrato-pj-rc-consultoria-med1-ltda.pdf" TargetMode="External"/><Relationship Id="rId499" Type="http://schemas.openxmlformats.org/officeDocument/2006/relationships/hyperlink" Target="https://www.hospitalmarialucinda.org/files/pdf/suprema-l-lima-solucoes-e-locacoes-ltda---aditivo-16_23_4-3378770943-contrato-pj-suprema-l-lima-solucoes-aditivo.pdf" TargetMode="External"/><Relationship Id="rId14" Type="http://schemas.openxmlformats.org/officeDocument/2006/relationships/hyperlink" Target="https://www.hospitalmarialucinda.org/files/pdf/astech-assistencia-e-comercio---1o-aditivo-16_23_4-2182899126-contrato-pj-astech-1-aditivo.pdf" TargetMode="External"/><Relationship Id="rId56" Type="http://schemas.openxmlformats.org/officeDocument/2006/relationships/hyperlink" Target="https://www.hospitalmarialucinda.org/files/pdf/farias---rocha--advocacia---1o-aditivo-16_23_4-3542428777-contrato-pj-farias-e-rocha-1-aditivo.pdf" TargetMode="External"/><Relationship Id="rId317" Type="http://schemas.openxmlformats.org/officeDocument/2006/relationships/hyperlink" Target="https://www.hospitalmarialucinda.org/files/pdf/prismamed-atividades-medicas-ltda---2&#176;-aditivo-16_23_7-2536755111-contrato-pj-prismamed-atividades-medicas-ltda-2&#176;-aditivo.pdf" TargetMode="External"/><Relationship Id="rId359" Type="http://schemas.openxmlformats.org/officeDocument/2006/relationships/hyperlink" Target="https://www.hospitalmarialucinda.org/files/pdf/t-f-campos-medica---1&#176;-aditivo-16_23_7-2660122286-contrato-pj-t-f-campos-medica-aditivo.pdf" TargetMode="External"/><Relationship Id="rId524" Type="http://schemas.openxmlformats.org/officeDocument/2006/relationships/hyperlink" Target="https://www.hospitalmarialucinda.org/files/pdf/freitas-rego-servicos-medicos-ltda---5&#176;-aditivo-16_23_7-1830391438-contrato-pj-freitas-rego-servicos-medicos-ltda-5-aditivo.pdf" TargetMode="External"/><Relationship Id="rId566" Type="http://schemas.openxmlformats.org/officeDocument/2006/relationships/hyperlink" Target="https://www.hospitalmarialucinda.org/files/pdf/soservi-sociedade-de-servicos-gerais-ltda-16_23_4-2691112563-contrato-pj-soservi-servicos-gerais-ltda-4-aditivo.pdf" TargetMode="External"/><Relationship Id="rId98" Type="http://schemas.openxmlformats.org/officeDocument/2006/relationships/hyperlink" Target="https://www.hospitalmarialucinda.org/files/pdf/clinica-de-dialise-do-cabo---3o-aditivo-16_23_4-2954242688-contrato-pj-clinica-de-dialise-3o-aditivo.pdf" TargetMode="External"/><Relationship Id="rId121" Type="http://schemas.openxmlformats.org/officeDocument/2006/relationships/hyperlink" Target="https://www.hospitalmarialucinda.org/files/pdf/gf-servicos-medicos-ltda---aditivo-16_23_7-2369579255-contrato-pj-gf-servicos-medicos-aditivo.pdf" TargetMode="External"/><Relationship Id="rId163" Type="http://schemas.openxmlformats.org/officeDocument/2006/relationships/hyperlink" Target="https://www.hospitalmarialucinda.org/files/pdf/joao-a-p-canhoto-ltda-16_23_4-3987515385-contrato-pj-joao-a-p-canhoto-ltda.pdf" TargetMode="External"/><Relationship Id="rId219" Type="http://schemas.openxmlformats.org/officeDocument/2006/relationships/hyperlink" Target="https://www.hospitalmarialucinda.org/files/pdf/vitorino-e-maia-advogados---2&#176;-aditivo-16_23_4-2816614220-contrato-pj-vitorino-e-maia-advogados-2&#176;-aditivo.pdf" TargetMode="External"/><Relationship Id="rId370" Type="http://schemas.openxmlformats.org/officeDocument/2006/relationships/hyperlink" Target="https://www.hospitalmarialucinda.org/files/pdf/mastermed-pe-ii-gestao-medica-ltda---5&#176;-aditivo-16_23_7-1704262125-contrato-pj-mastermed-pe-ii-5o-aditivo.pdf" TargetMode="External"/><Relationship Id="rId426" Type="http://schemas.openxmlformats.org/officeDocument/2006/relationships/hyperlink" Target="https://www.hospitalmarialucinda.org/files/pdf/portalmed-atividades-medicas-16_23_7-1630641209-contrato-pj-portalmed.pdf" TargetMode="External"/><Relationship Id="rId230" Type="http://schemas.openxmlformats.org/officeDocument/2006/relationships/hyperlink" Target="https://www.hospitalmarialucinda.org/files/pdf/menezes-costa-servicos-medicos-ltda---3&#176;-aditivo-16_23_7-921487818-contrato-pj-menezes-costa.pdf" TargetMode="External"/><Relationship Id="rId468" Type="http://schemas.openxmlformats.org/officeDocument/2006/relationships/hyperlink" Target="https://www.hospitalmarialucinda.org/files/pdf/porto-seguro-companhia-de-seguros-gerais-16_23_4-1867344717-contrato-pj-porto-seguro-1o-termo.pdf" TargetMode="External"/><Relationship Id="rId25" Type="http://schemas.openxmlformats.org/officeDocument/2006/relationships/hyperlink" Target="https://www.hospitalmarialucinda.org/files/pdf/white-martins-no-1-2mxj1r---4a-aditivo-16_23_4-contrato-pj-white-martins-4o-aditivo-no1-2mxj91r.pdf" TargetMode="External"/><Relationship Id="rId67" Type="http://schemas.openxmlformats.org/officeDocument/2006/relationships/hyperlink" Target="https://www.hospitalmarialucinda.org/files/pdf/policlinica-palmares-hiperlab---1o-aditivo-16_23_4-2078282535-contrato-pj-policlinica-palmares-l.pdf" TargetMode="External"/><Relationship Id="rId272" Type="http://schemas.openxmlformats.org/officeDocument/2006/relationships/hyperlink" Target="https://www.hospitalmarialucinda.org/files/pdf/maria-jose-silva-nunes-de-gouvea-74492780491---1&#176;-aditivo-16_23_4-3561232180-contrato-pj-maria-jose-silva-nunes-de-gouvea-aditivo.pdf" TargetMode="External"/><Relationship Id="rId328" Type="http://schemas.openxmlformats.org/officeDocument/2006/relationships/hyperlink" Target="https://www.hospitalmarialucinda.org/files/pdf/mastermed-pe-iii-gestao-medica-ltda---1&#176;-aditivo-16_23_7-3083702843-contrato-pj-mastermed-pe-iii-gestao-medica-ltda-aditivo.pdf" TargetMode="External"/><Relationship Id="rId535" Type="http://schemas.openxmlformats.org/officeDocument/2006/relationships/hyperlink" Target="https://www.hospitalmarialucinda.org/files/pdf/advisersit-servicos-de-informatica-ltda---3&#176;-aditivo-16_23_4-3984080413-contrato-pj-advisersit-servicos-de-informatica-ltda-3-aditivo.pdf" TargetMode="External"/><Relationship Id="rId577" Type="http://schemas.openxmlformats.org/officeDocument/2006/relationships/hyperlink" Target="https://www.hospitalmarialucinda.org/files/pdf/coopagreste---5&#176;-aditivo-16_23_7-1417864086-contrato-pj-coopagreste-5-aditivo.pdf" TargetMode="External"/><Relationship Id="rId132" Type="http://schemas.openxmlformats.org/officeDocument/2006/relationships/hyperlink" Target="https://www.hospitalmarialucinda.org/files/pdf/preventmed-atividades-medicas-ltda-16_23_4-3232803388-contrato-pj-preventmed-atividades-medicas.pdf" TargetMode="External"/><Relationship Id="rId174" Type="http://schemas.openxmlformats.org/officeDocument/2006/relationships/hyperlink" Target="https://www.hospitalmarialucinda.org/files/pdf/vilarina-servicos-medicos-16_23_4-2341450233-contrato-pj-vilarina-servicos-medicos.pdf" TargetMode="External"/><Relationship Id="rId381" Type="http://schemas.openxmlformats.org/officeDocument/2006/relationships/hyperlink" Target="https://www.hospitalmarialucinda.org/files/pdf/centralmed-atividades-medicas-ltda---7&#176;-aditivo-16_23_7-3354449937-contrato-pj-centralmed-atividades-medicas-ltda-7&#176;-aditivo.pdf" TargetMode="External"/><Relationship Id="rId241" Type="http://schemas.openxmlformats.org/officeDocument/2006/relationships/hyperlink" Target="https://www.hospitalmarialucinda.org/files/pdf/cicero-rogerio-nogueira-de-barros-servicos-medicos-eireli---3&#176;-aditivo-16_23_7-265756783-contrato-pj-cicero-rogerio-nogueira-de-barros-servicos-medicos-eireli.pdf" TargetMode="External"/><Relationship Id="rId437" Type="http://schemas.openxmlformats.org/officeDocument/2006/relationships/hyperlink" Target="https://www.hospitalmarialucinda.org/files/pdf/vilarina--e-moura-servicos-de-saude-ltda-16_23_7-2893679829-contrato-pj-vilarina-e-moura-servicos-de-saude.pdf" TargetMode="External"/><Relationship Id="rId479" Type="http://schemas.openxmlformats.org/officeDocument/2006/relationships/hyperlink" Target="https://www.hospitalmarialucinda.org/files/pdf/awake-medcorp-prestacao---5o-aditivo-16_23_7-2407017290-contrato-pj-awake-medcorp-aditivo.pdf" TargetMode="External"/><Relationship Id="rId36" Type="http://schemas.openxmlformats.org/officeDocument/2006/relationships/hyperlink" Target="https://www.hospitalmarialucinda.org/files/pdf/evoluir-saude-servicos-medicos-ltda-16_23_4-2416846700-contrato-pj-evoluir-saude-servicos-medicos-ltda.pdf" TargetMode="External"/><Relationship Id="rId283" Type="http://schemas.openxmlformats.org/officeDocument/2006/relationships/hyperlink" Target="https://www.hospitalmarialucinda.org/files/pdf/advisersit-servicos-de-informatica-ltda---2&#176;-aditivo-16_23_4-1693168293-contrato-pj-advisersit-servicos-de-informatica-ltda-2&#176;-aditivo.pdf" TargetMode="External"/><Relationship Id="rId339" Type="http://schemas.openxmlformats.org/officeDocument/2006/relationships/hyperlink" Target="https://www.hospitalmarialucinda.org/files/pdf/gf-servicos-medicos-ltda---3&#176;-aditivo-16_23_7-925392409-contrato-pj-gf-servicos-medicos-ltda.pdf" TargetMode="External"/><Relationship Id="rId490" Type="http://schemas.openxmlformats.org/officeDocument/2006/relationships/hyperlink" Target="https://www.hospitalmarialucinda.org/files/pdf/safemed-saude-ltda---6&#176;-aditivo-16_23_7-3916526319-contrato-pj-safemed-saude-ltda-6-aditivo.pdf" TargetMode="External"/><Relationship Id="rId504" Type="http://schemas.openxmlformats.org/officeDocument/2006/relationships/hyperlink" Target="https://www.hospitalmarialucinda.org/files/pdf/astech---representacoes-assistencia----5o-aditivo-16_23_4-3396727496-contrato-pj-astech-5-aditivo.pdf" TargetMode="External"/><Relationship Id="rId546" Type="http://schemas.openxmlformats.org/officeDocument/2006/relationships/hyperlink" Target="https://www.hospitalmarialucinda.org/files/pdf/lemonade-assessoria-em-financas-medicas-ltda-16_23_7-1150718498-contrato-pj-lemonade-assessoria-em-financas-medicas.pdf" TargetMode="External"/><Relationship Id="rId78" Type="http://schemas.openxmlformats.org/officeDocument/2006/relationships/hyperlink" Target="https://www.hospitalmarialucinda.org/files/pdf/reydila-m-m-ferreira---1o-aditivo-16_23_4-4134191922-contrato-pj-reydila-m-m-ferreira-1o-aditivo.pdf" TargetMode="External"/><Relationship Id="rId101" Type="http://schemas.openxmlformats.org/officeDocument/2006/relationships/hyperlink" Target="https://www.hospitalmarialucinda.org/files/pdf/teleimagem-servicos-de-dados-ltda---4o-aditivo-16_23_4-2370839314-contrato-pj-teleimagem-4o-aditivo.pdf" TargetMode="External"/><Relationship Id="rId143" Type="http://schemas.openxmlformats.org/officeDocument/2006/relationships/hyperlink" Target="https://www.hospitalmarialucinda.org/files/pdf/onixm-ed-atividades-medicas----aditivo-16_23_7-776623965-contrato-pj-onixmed-atividades-aditivo.pdf" TargetMode="External"/><Relationship Id="rId185" Type="http://schemas.openxmlformats.org/officeDocument/2006/relationships/hyperlink" Target="https://www.hospitalmarialucinda.org/files/pdf/white-martins--no--1-2mxj91r-&#8211;-3o-aditivo-16_23_4-2207670206-contrato-pj-white-martins-no-1-2mxj91r-3o-aditivo.pdf" TargetMode="External"/><Relationship Id="rId350" Type="http://schemas.openxmlformats.org/officeDocument/2006/relationships/hyperlink" Target="https://www.hospitalmarialucinda.org/files/pdf/preventmed-atividades-medicas-ltda---3&#176;-aditivo-16_23_7-1450348077-contrato-pj-preventmed-atividades-medicas-ltda-aditivo.pdf" TargetMode="External"/><Relationship Id="rId406" Type="http://schemas.openxmlformats.org/officeDocument/2006/relationships/hyperlink" Target="https://www.hospitalmarialucinda.org/files/pdf/cs-transporte-e-distribuicao-de-agua-ltda---6o-aditivo-16_23_4-3828044052-contrato-pj-cs-transporte-e-distribuicao-de-agua-ltda-me-6&#176;-aditivo.pdf" TargetMode="External"/><Relationship Id="rId9" Type="http://schemas.openxmlformats.org/officeDocument/2006/relationships/hyperlink" Target="https://www.hospitalmarialucinda.org/files/pdf/fag-de-oliveira---1o-aditivo-16_23_4-1028672796-contrato-pj-fag-de-oliveira-aditivo.pdf" TargetMode="External"/><Relationship Id="rId210" Type="http://schemas.openxmlformats.org/officeDocument/2006/relationships/hyperlink" Target="https://www.hospitalmarialucinda.org/files/pdf/dr-sergio-salgues-servicos-em-saude-ltda---1&#176;-aditivo-16_23_7-4120381885-contrato-pj-dr-sergio-salgues-servicos-em-saude-ltda-1&#176;-aditivo.pdf" TargetMode="External"/><Relationship Id="rId392" Type="http://schemas.openxmlformats.org/officeDocument/2006/relationships/hyperlink" Target="https://www.hospitalmarialucinda.org/files/pdf/hcv-servicos-medicos-ltda---1&#176;-aditivo-16_23_7-410423948-contrato-pj-hcv-servicos-medicos-ltda-aditivo.pdf" TargetMode="External"/><Relationship Id="rId448" Type="http://schemas.openxmlformats.org/officeDocument/2006/relationships/hyperlink" Target="https://www.hospitalmarialucinda.org/files/pdf/wek-technology-in-business-ltda---2o-aditivo-16_23_4-487561644-contrato-pj-wek-technology-2o-aditivo.pdf" TargetMode="External"/><Relationship Id="rId252" Type="http://schemas.openxmlformats.org/officeDocument/2006/relationships/hyperlink" Target="https://www.hospitalmarialucinda.org/files/pdf/carvalho-e-reis-servicos-medicos-ltda---2&#176;-aditivo-16_23_7-2068351503-contrato-pj-carvalho-e-reis-servicos-medicos-ltda.pdf" TargetMode="External"/><Relationship Id="rId294" Type="http://schemas.openxmlformats.org/officeDocument/2006/relationships/hyperlink" Target="https://www.hospitalmarialucinda.org/files/pdf/rafael-de-oliveira-rodrigues-alves-servicos-medicos---2&#176;-aditivo-16_23_7-2700773246-contrato-pj-rafael-de-oliveira-rodrigues.pdf" TargetMode="External"/><Relationship Id="rId308" Type="http://schemas.openxmlformats.org/officeDocument/2006/relationships/hyperlink" Target="https://www.hospitalmarialucinda.org/files/pdf/vitorino-e-maia-advogados---3&#176;-aditivo-16_23_4-337177430-contrato-pj-vitorino-e-maia-3o-aditivo.pdf" TargetMode="External"/><Relationship Id="rId515" Type="http://schemas.openxmlformats.org/officeDocument/2006/relationships/hyperlink" Target="https://www.hospitalmarialucinda.org/files/pdf/cooperativa-de-trabalho-salute---saude-e-bem-estar---1o-aditivo-16_23_4-299654379-contrato-pj-salute-1o-aditivo.pdf" TargetMode="External"/><Relationship Id="rId47" Type="http://schemas.openxmlformats.org/officeDocument/2006/relationships/hyperlink" Target="https://www.hospitalmarialucinda.org/files/pdf/cs-transporte---4o-aditivo-16_23_4-4150820334-contrato-pj-cs-transporte-4o-aditivo.pdf" TargetMode="External"/><Relationship Id="rId89" Type="http://schemas.openxmlformats.org/officeDocument/2006/relationships/hyperlink" Target="https://www.hospitalmarialucinda.org/files/pdf/centralmed-atividades-medicas---aditivo-16_23_4-2731541431-contrato-pj--centralmed-atividades-medicas-aditivo.pdf" TargetMode="External"/><Relationship Id="rId112" Type="http://schemas.openxmlformats.org/officeDocument/2006/relationships/hyperlink" Target="https://www.hospitalmarialucinda.org/files/pdf/fundacao-de-apoio-ao-desenvolvimento---1o-aditivo-16_23_4-1669553296-contrato-pj-fade-1o-aditivo.pdf" TargetMode="External"/><Relationship Id="rId154" Type="http://schemas.openxmlformats.org/officeDocument/2006/relationships/hyperlink" Target="https://www.hospitalmarialucinda.org/files/pdf/arlego---silva-servicos-medicos-16_23_4-809248032-contrato-pj-arlego---silva-servicos-medicos-e-hospitalares-ltda.pdf" TargetMode="External"/><Relationship Id="rId361" Type="http://schemas.openxmlformats.org/officeDocument/2006/relationships/hyperlink" Target="https://www.hospitalmarialucinda.org/files/pdf/alan-derek-duque-servicos-de-prestacao-medica---2&#176;-aditivo-16_23_7-4011331607-contrato-pj-alan-derek-duque-servicos-de-prestacao-medica.pdf" TargetMode="External"/><Relationship Id="rId557" Type="http://schemas.openxmlformats.org/officeDocument/2006/relationships/hyperlink" Target="https://www.hospitalmarialucinda.org/files/pdf/mac-analise-ambiental-ltda---1o-aditivo-16_23_4-2673980318-contrato-pj-mac-analise-ambiental-1-aditivo.pdf" TargetMode="External"/><Relationship Id="rId196" Type="http://schemas.openxmlformats.org/officeDocument/2006/relationships/hyperlink" Target="https://www.hospitalmarialucinda.org/files/pdf/bionexo-s-a-16_23_4-1381377105-contrato-pj-bionexo-2o-aditivo.pdf" TargetMode="External"/><Relationship Id="rId417" Type="http://schemas.openxmlformats.org/officeDocument/2006/relationships/hyperlink" Target="https://www.hospitalmarialucinda.org/files/pdf/techsyst-sistemas-de-automacao---1o-aditivo-16_23_4-1855141876-contrato-pj-techsyst-1o-aditivo.pdf" TargetMode="External"/><Relationship Id="rId459" Type="http://schemas.openxmlformats.org/officeDocument/2006/relationships/hyperlink" Target="https://www.hospitalmarialucinda.org/files/pdf/marcio-handerson-benevides-de-freitas-servicos-medicos-ltda---aditivo-16_23_7-4063257643-contrato-pj-marcio-handerson-benevides-de-freitas-servicos-medicos-ltda-aditivo.pdf" TargetMode="External"/><Relationship Id="rId16" Type="http://schemas.openxmlformats.org/officeDocument/2006/relationships/hyperlink" Target="https://www.hospitalmarialucinda.org/files/pdf/cs-transporte---2o-aditivo-16_23_4-667036310-contrato-pj-cs-transporte-2o-aditivo.pdf" TargetMode="External"/><Relationship Id="rId221" Type="http://schemas.openxmlformats.org/officeDocument/2006/relationships/hyperlink" Target="https://www.hospitalmarialucinda.org/files/pdf/fertilife-internacional-centro-de-producao-humana---2&#176;-aditivo-16_23_7-910282996-contrato-pj-fertilife-internacional-centro-de-producao.pdf" TargetMode="External"/><Relationship Id="rId263" Type="http://schemas.openxmlformats.org/officeDocument/2006/relationships/hyperlink" Target="https://www.hospitalmarialucinda.org/files/pdf/onixmed-atividades-medicas---1o-aditivo-16_23_7-210322350-contrato-pj-onixmed-atividades.pdf" TargetMode="External"/><Relationship Id="rId319" Type="http://schemas.openxmlformats.org/officeDocument/2006/relationships/hyperlink" Target="https://www.hospitalmarialucinda.org/files/pdf/semear-servicos-de-saude-ltda---1&#176;-aditivo-16_23_7-292146349-contrato-pj-semear-servicos-de-saude-ltda-aditivo.pdf" TargetMode="External"/><Relationship Id="rId470" Type="http://schemas.openxmlformats.org/officeDocument/2006/relationships/hyperlink" Target="https://www.hospitalmarialucinda.org/files/pdf/jollykelma-patricia-de-oliveira-servicos-medicos-ltda---1&#176;-aditivo-16_23_7-1955083466-contrato-pj-jollykelma-patricia-de-oliveira-servicos-medicos-ltda-aditivo.pdf" TargetMode="External"/><Relationship Id="rId526" Type="http://schemas.openxmlformats.org/officeDocument/2006/relationships/hyperlink" Target="https://www.hospitalmarialucinda.org/files/pdf/medvida-atividades-medicas-ltda---4&#176;-aditivo-16_23_7-618044306-contrato-pj-medvida-atividades-medicas-ltda-4-aditivo.pdf" TargetMode="External"/><Relationship Id="rId58" Type="http://schemas.openxmlformats.org/officeDocument/2006/relationships/hyperlink" Target="https://www.hospitalmarialucinda.org/files/pdf/inteligencia-artificial---1&#176;-aditivo-16_23_4-2181035303-contrato-pj-inteligencia-artificial-1o-aditivo.pdf" TargetMode="External"/><Relationship Id="rId123" Type="http://schemas.openxmlformats.org/officeDocument/2006/relationships/hyperlink" Target="https://www.hospitalmarialucinda.org/files/pdf/medicalmed-atividades-medicas-ltda---2o-aditivo-16_23_7-3576532932-contrato-pj-medicalmed-2o-aditivo.pdf" TargetMode="External"/><Relationship Id="rId330" Type="http://schemas.openxmlformats.org/officeDocument/2006/relationships/hyperlink" Target="https://www.hospitalmarialucinda.org/files/pdf/medicalmed-atividades-medicas-ltda---4&#176;-aditivo-16_23_7-4016318941-contrato-pj-medicalmed-atividades-medicas-ltda--2-.pdf" TargetMode="External"/><Relationship Id="rId568" Type="http://schemas.openxmlformats.org/officeDocument/2006/relationships/hyperlink" Target="https://www.hospitalmarialucinda.org/files/pdf/mastermed-pe-iii-gestao-medica-ltda---3&#176;-aditivo-16_23_7-4073822466-contrato-pj-mastermed-pe-iii-gestao-medica-ltda-3-aditivo.pdf" TargetMode="External"/><Relationship Id="rId165" Type="http://schemas.openxmlformats.org/officeDocument/2006/relationships/hyperlink" Target="https://www.hospitalmarialucinda.org/files/pdf/mb-comercial-ltda---2o-aditivo-16_23_4-1716303497-contrato-pj-mb-comercial-ltda-2o-aditivo.pdf" TargetMode="External"/><Relationship Id="rId372" Type="http://schemas.openxmlformats.org/officeDocument/2006/relationships/hyperlink" Target="https://www.hospitalmarialucinda.org/files/pdf/coopagreste---cooperativa-dos-medicos---3o-aditivo-16_23_7-2222848482-contrato-pj-coopagreste-3o-aditivo.pdf" TargetMode="External"/><Relationship Id="rId428" Type="http://schemas.openxmlformats.org/officeDocument/2006/relationships/hyperlink" Target="https://www.hospitalmarialucinda.org/files/pdf/promed-atividades-medcia-ltda---2&#176;-aditivo-16_23_7-47142056-contrato-pj-promed-atividades-medicas-ltda-aditivo.pdf" TargetMode="External"/><Relationship Id="rId232" Type="http://schemas.openxmlformats.org/officeDocument/2006/relationships/hyperlink" Target="https://www.hospitalmarialucinda.org/files/pdf/vivamed-atividades-medicas-ltda---3&#176;-aditivo-16_23_7-900439120-contrato-pj-vivamed-atividades-medicas-ltda-3&#176;-aditivo.pdf" TargetMode="External"/><Relationship Id="rId274" Type="http://schemas.openxmlformats.org/officeDocument/2006/relationships/hyperlink" Target="https://www.hospitalmarialucinda.org/files/pdf/dr-sergio-salgues-servicos-em-saude-ltda---1&#176;-aditivo-16_23_7-4120381885-contrato-pj-dr-sergio-salgues-servicos-em-saude-ltda-1&#176;-aditivo.pdf" TargetMode="External"/><Relationship Id="rId481" Type="http://schemas.openxmlformats.org/officeDocument/2006/relationships/hyperlink" Target="https://www.hospitalmarialucinda.org/files/pdf/safemed-saude-ltda---4&#176;-aditivo-16_23_7-4220349329-contrato-pj-safemed-saude-ltda-4&#176;-aditivo.pdf" TargetMode="External"/><Relationship Id="rId27" Type="http://schemas.openxmlformats.org/officeDocument/2006/relationships/hyperlink" Target="https://www.hospitalmarialucinda.org/files/pdf/alan-derek-duque-servicos---1o-aditivo-16_23_4-1460472682-contrato-alan-derek-duck-1o-aditivo.pdf" TargetMode="External"/><Relationship Id="rId69" Type="http://schemas.openxmlformats.org/officeDocument/2006/relationships/hyperlink" Target="https://www.hospitalmarialucinda.org/files/pdf/jvj-locacao-de-equipamentos-medicos---1o-aditivo-16_23_4-2953977924-contrato-pj-jvj-locacoes-1o-aditivo.pdf" TargetMode="External"/><Relationship Id="rId134" Type="http://schemas.openxmlformats.org/officeDocument/2006/relationships/hyperlink" Target="https://www.hospitalmarialucinda.org/files/pdf/clean-higienizacoes-de-texteis-eireli---1o-aditivo-16_23_4-1066478697-contrato-pj-clean-higienizacao-1o-aditivo.pdf" TargetMode="External"/><Relationship Id="rId537" Type="http://schemas.openxmlformats.org/officeDocument/2006/relationships/hyperlink" Target="https://www.hospitalmarialucinda.org/files/pdf/cooperativa-de-trabalho-salute---saude-e-bem-estar---2o-aditivo-16_23_4-2829911071-contrato-pj-salute-2o-aditivo.pdf" TargetMode="External"/><Relationship Id="rId579" Type="http://schemas.openxmlformats.org/officeDocument/2006/relationships/hyperlink" Target="https://www.hospitalmarialucinda.org/files/pdf/mastermed-pe-iii-gestao-medica-ltda---3&#176;-aditivo-16_23_7-4073822466-contrato-pj-mastermed-pe-iii-gestao-medica-ltda-3-aditivo.pdf" TargetMode="External"/><Relationship Id="rId80" Type="http://schemas.openxmlformats.org/officeDocument/2006/relationships/hyperlink" Target="https://www.hospitalmarialucinda.org/files/pdf/renapsi---rede-nacional-de-aprendizagem----1o-aditivo-16_23_4-3029164937-contrato-pj-renapsi-1o-aditivo.pdf" TargetMode="External"/><Relationship Id="rId176" Type="http://schemas.openxmlformats.org/officeDocument/2006/relationships/hyperlink" Target="https://www.hospitalmarialucinda.org/files/pdf/menezes-costa-servicos-medicos-ltda---1&#176;-aditivo-16_23_7-939336824-contrato-pj-menezes-aditivo.pdf" TargetMode="External"/><Relationship Id="rId341" Type="http://schemas.openxmlformats.org/officeDocument/2006/relationships/hyperlink" Target="https://www.hospitalmarialucinda.org/files/pdf/vivamed-atividades-medicas-ltda---3&#176;-aditivo-16_23_7-1228448741-contrato-pj-vivamed-atividades-medicas-ltda-3&#176;-aditivo.pdf" TargetMode="External"/><Relationship Id="rId383" Type="http://schemas.openxmlformats.org/officeDocument/2006/relationships/hyperlink" Target="https://www.hospitalmarialucinda.org/files/pdf/centralmed-atividades-medicas-ltda---6&#176;-aditivo-16_23_7-559124068-contrato-pj-centralmed-atividades-medicas-ltda.pdf" TargetMode="External"/><Relationship Id="rId439" Type="http://schemas.openxmlformats.org/officeDocument/2006/relationships/hyperlink" Target="https://www.hospitalmarialucinda.org/files/pdf/zurich-minas-brasil-seguros---1o-aditivo-16_23_4-2333404726-contrato-pj-zurich-1o-aditivo.pdf" TargetMode="External"/><Relationship Id="rId201" Type="http://schemas.openxmlformats.org/officeDocument/2006/relationships/hyperlink" Target="https://www.hospitalmarialucinda.org/files/pdf/s-v-de-oliveira-junior-ltda---1o-aditivo-16_23_7-1718579521-contrato-s-v-de-oliveira-3o-aditivo.pdf" TargetMode="External"/><Relationship Id="rId243" Type="http://schemas.openxmlformats.org/officeDocument/2006/relationships/hyperlink" Target="https://www.hospitalmarialucinda.org/files/pdf/r-j-de-santa-cruz-oliveira-atividade-medica---2-&#176;-aditivo-16_23_7-1895437120-contrato-pj-r-j-de-santa-cruz-de-oliveira-atividade-medica.pdf" TargetMode="External"/><Relationship Id="rId285" Type="http://schemas.openxmlformats.org/officeDocument/2006/relationships/hyperlink" Target="https://www.hospitalmarialucinda.org/files/pdf/anatomica---servico-e-cirurgia-e-anatomia-patologica---1&#176;-aditivo-16_23_4-3637602249-contrato-pj-anatomica-servico-e-cirurgia-e-anatomia-patologica-1&#176;-aditivo.pdf" TargetMode="External"/><Relationship Id="rId450" Type="http://schemas.openxmlformats.org/officeDocument/2006/relationships/hyperlink" Target="https://www.hospitalmarialucinda.org/files/pdf/mastermed-pe-ii-gestao-medica-ltda---7&#176;-aditivo-16_23_7-2539221819-contrato-pj-mastermed-pe-ii-gestao-medica-ltda-7&#176;-aditivo.pdf" TargetMode="External"/><Relationship Id="rId506" Type="http://schemas.openxmlformats.org/officeDocument/2006/relationships/hyperlink" Target="https://www.hospitalmarialucinda.org/files/pdf/clinica-sao-lucas-dos-palmares---7&#176;-aditivo-16_23_4-2344250824-contrato-pj-clinica-sao-lucas-dos-palmares-ltda-7-aditivo.pdf" TargetMode="External"/><Relationship Id="rId38" Type="http://schemas.openxmlformats.org/officeDocument/2006/relationships/hyperlink" Target="https://www.hospitalmarialucinda.org/files/pdf/coopagreste---cooperativa-dos-medicos---1o-aditivo-16_23_4-4287649264-contrato-coopagreste-aditivo.pdf" TargetMode="External"/><Relationship Id="rId103" Type="http://schemas.openxmlformats.org/officeDocument/2006/relationships/hyperlink" Target="https://www.hospitalmarialucinda.org/files/pdf/reydila--m-m-ferreira----2o-aditivo-16_23_4-1757356952-contrato-pj-reydila-2-aditivo.pdf" TargetMode="External"/><Relationship Id="rId310" Type="http://schemas.openxmlformats.org/officeDocument/2006/relationships/hyperlink" Target="https://www.hospitalmarialucinda.org/files/pdf/e-t-v-da-silva-distribuidora---2o-aditivo-16_23_4-2493317640-contrato-pj-e-t-v-distribuidora-santiago-2&#176;-aditivo.pdf" TargetMode="External"/><Relationship Id="rId492" Type="http://schemas.openxmlformats.org/officeDocument/2006/relationships/hyperlink" Target="https://www.hospitalmarialucinda.org/files/pdf/white-martins-gases---1-2mxj91r-16_23_4-2801631106-contrato-pj-white-martins-9o-aditivo.pdf" TargetMode="External"/><Relationship Id="rId548" Type="http://schemas.openxmlformats.org/officeDocument/2006/relationships/hyperlink" Target="https://www.hospitalmarialucinda.org/files/pdf/lemonade-assessoria-em-financas-medicas-ltda-16_23_7-1150718498-contrato-pj-lemonade-assessoria-em-financas-medicas.pdf" TargetMode="External"/><Relationship Id="rId91" Type="http://schemas.openxmlformats.org/officeDocument/2006/relationships/hyperlink" Target="https://www.hospitalmarialucinda.org/files/pdf/saudemed-atividades-medicas--2o-aditivo-16_23_4-739802841-contrato-pj-saudemed-atividades-medicas-eireli-2o-aditivo.pdf" TargetMode="External"/><Relationship Id="rId145" Type="http://schemas.openxmlformats.org/officeDocument/2006/relationships/hyperlink" Target="https://www.hospitalmarialucinda.org/files/pdf/positivamed-atividades-medicas-ltda-16_23_7-3056248747-contrato-pj-positivamed-atividades.pdf" TargetMode="External"/><Relationship Id="rId187" Type="http://schemas.openxmlformats.org/officeDocument/2006/relationships/hyperlink" Target="https://www.hospitalmarialucinda.org/files/pdf/white-martins--no--1-18gem5s-&#8211;-2o-aditivo-16_23_4-1057988855-contrato-pj-white-martins-no-1-18gem5s-2o-aditivo.pdf" TargetMode="External"/><Relationship Id="rId352" Type="http://schemas.openxmlformats.org/officeDocument/2006/relationships/hyperlink" Target="https://www.hospitalmarialucinda.org/files/pdf/antonio-l-do-n--silva-ltda-16_23_7-3576115286-contrato-pj-antonio-l-do-n-silva-ltda.pdf" TargetMode="External"/><Relationship Id="rId394" Type="http://schemas.openxmlformats.org/officeDocument/2006/relationships/hyperlink" Target="https://www.hospitalmarialucinda.org/files/pdf/saudemed-atividades-medicas-ltda---3&#176;-aditivo-16_23_7-1224989390-contrato-pj-saudemed-atividades-medicas-ltda.pdf" TargetMode="External"/><Relationship Id="rId408" Type="http://schemas.openxmlformats.org/officeDocument/2006/relationships/hyperlink" Target="https://www.hospitalmarialucinda.org/files/pdf/maria-jose-silva-nunes-de-gouvea---2o-aditivo-16_23_4-303847745-contrato-pj-maria-jose-nunes-gouveia.pdf" TargetMode="External"/><Relationship Id="rId212" Type="http://schemas.openxmlformats.org/officeDocument/2006/relationships/hyperlink" Target="https://www.hospitalmarialucinda.org/files/pdf/astech-assistencia-e-comercio---4o-aditivo-16_23_4-1608630514-contrato-pj-astech-4o-aditivo.pdf" TargetMode="External"/><Relationship Id="rId254" Type="http://schemas.openxmlformats.org/officeDocument/2006/relationships/hyperlink" Target="https://www.hospitalmarialucinda.org/files/pdf/dr.-bruno-melo-servicos-medicos-ltda---1&#176;-aditivo-16_23_7-794486319-contrato-pj-dr-bruno-melo-servicos-medicos-ltda.pdf" TargetMode="External"/><Relationship Id="rId49" Type="http://schemas.openxmlformats.org/officeDocument/2006/relationships/hyperlink" Target="https://www.hospitalmarialucinda.org/files/pdf/dismap-produtos-para-a-saude-ltda-epp-16_23_4-3321394061-contrato-pj-dismap-produtos-para-a-sude-ltda.pdf" TargetMode="External"/><Relationship Id="rId114" Type="http://schemas.openxmlformats.org/officeDocument/2006/relationships/hyperlink" Target="https://www.hospitalmarialucinda.org/files/pdf/mastermed-pe-ii-gestao-medica---1o-aditivo-16_23_7-2011030074-contrato-pj-mastermed-pe-ii-gestao-1o-aditivo.pdf" TargetMode="External"/><Relationship Id="rId296" Type="http://schemas.openxmlformats.org/officeDocument/2006/relationships/hyperlink" Target="https://www.hospitalmarialucinda.org/files/pdf/juliana-lins-medica-cirurgia-ltda---2&#176;-aditivo-16_23_7-2099408589-contrato-pj-juliana-lins-.pdf" TargetMode="External"/><Relationship Id="rId461" Type="http://schemas.openxmlformats.org/officeDocument/2006/relationships/hyperlink" Target="https://www.hospitalmarialucinda.org/files/pdf/onixmed-atividades-medicas-ltda---10&#176;-aditivo-16_23_7-3693679140-contrato-pj-onixmed-atividades-medicas-ltda-10&#176;-aditivo.pdf" TargetMode="External"/><Relationship Id="rId517" Type="http://schemas.openxmlformats.org/officeDocument/2006/relationships/hyperlink" Target="https://www.hospitalmarialucinda.org/files/pdf/cooperativa-de-trabalho-salute----3o-aditivo-16_23_4-3055473450-contrato-pj-salute-3-aditivo.pdf" TargetMode="External"/><Relationship Id="rId559" Type="http://schemas.openxmlformats.org/officeDocument/2006/relationships/hyperlink" Target="https://www.hospitalmarialucinda.org/files/pdf/feminagyn-clinica-de-ginecologia-e-obstretricia-ltda---1&#176;-aditivo-16_23_7-246579576-contrato-pj-feminagyn-clinica-de-ginecologia-e-obstetricia-ltda-1-aditivo.pdf" TargetMode="External"/><Relationship Id="rId60" Type="http://schemas.openxmlformats.org/officeDocument/2006/relationships/hyperlink" Target="https://www.hospitalmarialucinda.org/files/pdf/nutricash-servicos-ltda-16_23_4-21721263-contrato-pj-nutricash.pdf" TargetMode="External"/><Relationship Id="rId156" Type="http://schemas.openxmlformats.org/officeDocument/2006/relationships/hyperlink" Target="https://www.hospitalmarialucinda.org/files/pdf/rafael-de-oliveira-rodrigues-alves-16_23_4-1387320430-contrato-pj-rafael-de-oliveira-rodrigues-alves-servicos-medicos.pdf" TargetMode="External"/><Relationship Id="rId198" Type="http://schemas.openxmlformats.org/officeDocument/2006/relationships/hyperlink" Target="https://www.hospitalmarialucinda.org/files/pdf/inteligencia-artificial---3o-aditivo-16_23_4-1175348301-contrato-pj-inteligencia-artificial-3o-aditivo.pdf" TargetMode="External"/><Relationship Id="rId321" Type="http://schemas.openxmlformats.org/officeDocument/2006/relationships/hyperlink" Target="https://www.hospitalmarialucinda.org/files/pdf/mastermed-pe-ii-gestao-medica---2o-aditivo-16_23_7-3373089123-contrato-pj-mastermed-pe-ii-gestao-aditivo.pdf" TargetMode="External"/><Relationship Id="rId363" Type="http://schemas.openxmlformats.org/officeDocument/2006/relationships/hyperlink" Target="https://www.hospitalmarialucinda.org/files/pdf/jvj-locacao-de-equipamentos-medicos-ltda-16_23_4-3219727935-contrato-pj-2o-aditivo-jvj-locacao.pdf" TargetMode="External"/><Relationship Id="rId419" Type="http://schemas.openxmlformats.org/officeDocument/2006/relationships/hyperlink" Target="https://www.hospitalmarialucinda.org/files/pdf/c.-a.-nascimento-junior-atividades---me---2&#176;-aditivo-16_23_7-1486239498-contrato-pj-c-a-nascimento-junior-atividades-me.pdf" TargetMode="External"/><Relationship Id="rId570" Type="http://schemas.openxmlformats.org/officeDocument/2006/relationships/hyperlink" Target="https://www.hospitalmarialucinda.org/files/pdf/inteligencia-artificial---5o-aditivo-16_23_4-146279052-contrato-pj-inteligencia-artificial-5-aditivo.pdf" TargetMode="External"/><Relationship Id="rId223" Type="http://schemas.openxmlformats.org/officeDocument/2006/relationships/hyperlink" Target="https://www.hospitalmarialucinda.org/files/pdf/portalmed-atividades-medicas-ltda---2&#176;-aditivo-16_23_7-1282123066-contrato-pj-portalmed-atividades-medicas-ltda.pdf" TargetMode="External"/><Relationship Id="rId430" Type="http://schemas.openxmlformats.org/officeDocument/2006/relationships/hyperlink" Target="https://www.hospitalmarialucinda.org/files/pdf/rebecca-lemos-medicina-ltda---1&#176;-aditivo-16_23_7-3180007331-contrato-pj-rebecca-lemos-medicina-ltda-aditivo.pdf" TargetMode="External"/><Relationship Id="rId18" Type="http://schemas.openxmlformats.org/officeDocument/2006/relationships/hyperlink" Target="https://www.hospitalmarialucinda.org/files/pdf/medpalm-servicos-em-saude-ltda---3&#176;-aditivo-16_23_7-551887193-contrato-pj-medpalm-servicos-em-saude-ltda-3&#176;-aditivo.pdf" TargetMode="External"/><Relationship Id="rId265" Type="http://schemas.openxmlformats.org/officeDocument/2006/relationships/hyperlink" Target="https://www.hospitalmarialucinda.org/files/pdf/onixmed-atividades-medicas---3o-aditivo-16_23_7-1522128639-contrato-pj-onixmed-3o-aditivo.pdf" TargetMode="External"/><Relationship Id="rId472" Type="http://schemas.openxmlformats.org/officeDocument/2006/relationships/hyperlink" Target="https://www.hospitalmarialucinda.org/files/pdf/reydila-m.-m.-ferreira---6o-aditivo-16_23_4-3573264229-contrato-pj-reydila-6o-aditivo.pdf" TargetMode="External"/><Relationship Id="rId528" Type="http://schemas.openxmlformats.org/officeDocument/2006/relationships/hyperlink" Target="https://www.hospitalmarialucinda.org/files/pdf/power-servicos---1o-aditivo-16_23_4-1925472082-contrato-pj-power-1-aditivo.pdf" TargetMode="External"/><Relationship Id="rId125" Type="http://schemas.openxmlformats.org/officeDocument/2006/relationships/hyperlink" Target="https://www.hospitalmarialucinda.org/files/pdf/s-v-de-oliveira-junior-ltda---1o-aditivo-16_23_7-4053812316-contrato-pj-sv-de-oliveira-junior-1o-aditivo.pdf" TargetMode="External"/><Relationship Id="rId167" Type="http://schemas.openxmlformats.org/officeDocument/2006/relationships/hyperlink" Target="https://www.hospitalmarialucinda.org/files/pdf/jmr-gestao-e-administracao-ltda-16_23_4-669733140-contrato-pj-jmr-gestao-e-administracao.pdf" TargetMode="External"/><Relationship Id="rId332" Type="http://schemas.openxmlformats.org/officeDocument/2006/relationships/hyperlink" Target="https://www.hospitalmarialucinda.org/files/pdf/farias-lima-servicos-medicos-ltda---1&#176;-aditivo-16_23_7-4080254850-contrato-pj-farias-lima-servicos-medicos-ltda.pdf" TargetMode="External"/><Relationship Id="rId374" Type="http://schemas.openxmlformats.org/officeDocument/2006/relationships/hyperlink" Target="https://www.hospitalmarialucinda.org/files/pdf/sarah-maria-soares-de-freitas-servicos-medicos-ltda---2&#176;-aditivo-16_23_7-961002127-contrato-pj-sarah-maria-soares-de-freitas-servicos-medicos-ltda-2&#176;-aditivo.pdf" TargetMode="External"/><Relationship Id="rId581" Type="http://schemas.openxmlformats.org/officeDocument/2006/relationships/hyperlink" Target="https://www.hospitalmarialucinda.org/files/pdf/wagner-fernandes-sales-da-silva---cia-ltda-16_23_4-1798782287-contrato-pj-wagner-fernandes-4-aditivo.pdf" TargetMode="External"/><Relationship Id="rId71" Type="http://schemas.openxmlformats.org/officeDocument/2006/relationships/hyperlink" Target="https://www.hospitalmarialucinda.org/files/pdf/semprelab-laboratorio-de-analises-de-agua---2o-aditivo-16_23_4-83977963-contrato-pj-semprelab-2o-aditivo.pdf" TargetMode="External"/><Relationship Id="rId234" Type="http://schemas.openxmlformats.org/officeDocument/2006/relationships/hyperlink" Target="https://www.hospitalmarialucinda.org/files/pdf/evoluir-saude-servicos-medicos-ltda---1o-aditivo-16_23_7-3816039732-contrato-evoluir-saude-medicos-ltda.pdf" TargetMode="External"/><Relationship Id="rId2" Type="http://schemas.openxmlformats.org/officeDocument/2006/relationships/hyperlink" Target="https://www.hospitalmarialucinda.org/files/pdf/medicar-medicos-associados-16_23_4-contrato-pj-medicar-medicos-associados.pdf" TargetMode="External"/><Relationship Id="rId29" Type="http://schemas.openxmlformats.org/officeDocument/2006/relationships/hyperlink" Target="https://www.hospitalmarialucinda.org/files/pdf/astech-assistencia-e-comercio---1o-aditivo-16_23_4-2182899126-contrato-pj-astech-1-aditivo.pdf" TargetMode="External"/><Relationship Id="rId276" Type="http://schemas.openxmlformats.org/officeDocument/2006/relationships/hyperlink" Target="https://www.hospitalmarialucinda.org/files/pdf/sarah-maria-soares-de-freitas-servicos-medicos-ltda---1&#176;-aditivo-16_23_7-1093619639-contrato-pj-sarah-maria-soares-de-freitas-servicos-medicos-ltda-aditivo.pdf" TargetMode="External"/><Relationship Id="rId441" Type="http://schemas.openxmlformats.org/officeDocument/2006/relationships/hyperlink" Target="https://www.hospitalmarialucinda.org/files/pdf/cg-refrigeracoes---3o-aditivo-16_23_4-900461266-contrato-cg-refrigeracoes-3o-aditivo.pdf" TargetMode="External"/><Relationship Id="rId483" Type="http://schemas.openxmlformats.org/officeDocument/2006/relationships/hyperlink" Target="https://www.hospitalmarialucinda.org/files/pdf/smsf-servicos-medicos-ltda---sarah-maria---3&#176;-aditivo-16_23_7-3512879253-contrato-pj-smsf-servicos-medicos-ltda-3-aditivo.pdf" TargetMode="External"/><Relationship Id="rId539" Type="http://schemas.openxmlformats.org/officeDocument/2006/relationships/hyperlink" Target="https://www.hospitalmarialucinda.org/files/pdf/oliveira-e-freitas-servicos-medicos---5&#176;-aditivo-16_23_7-1103925513-contrato-pj-oliveira-e-freitas-servicos-medicos-5-aditivo.pdf" TargetMode="External"/><Relationship Id="rId40" Type="http://schemas.openxmlformats.org/officeDocument/2006/relationships/hyperlink" Target="https://www.hospitalmarialucinda.org/files/pdf/white-martins-no-1-18gem5s---7o-aditivo-16_23_4-3442566044-contrato-pj-white-martins-7-aditivo.pdf" TargetMode="External"/><Relationship Id="rId136" Type="http://schemas.openxmlformats.org/officeDocument/2006/relationships/hyperlink" Target="https://www.hospitalmarialucinda.org/files/pdf/ginecologistas-e-obstetras--associados-ltda-16_23_4-2734378935-contrato-pj-ginecologistas-e-obstetras-associados-ltda.pdf" TargetMode="External"/><Relationship Id="rId178" Type="http://schemas.openxmlformats.org/officeDocument/2006/relationships/hyperlink" Target="https://www.hospitalmarialucinda.org/files/pdf/c-a-nascimento-junior-atividades-16_23_4-1418254977-contrato-pj-c-a-nascimento.pdf" TargetMode="External"/><Relationship Id="rId301" Type="http://schemas.openxmlformats.org/officeDocument/2006/relationships/hyperlink" Target="https://www.hospitalmarialucinda.org/files/pdf/medvida-atividades-medicas-ltda---1o-aditivo-16_23_7-1503972688-contrato-pj-medvida-aditivo.pdf" TargetMode="External"/><Relationship Id="rId343" Type="http://schemas.openxmlformats.org/officeDocument/2006/relationships/hyperlink" Target="https://www.hospitalmarialucinda.org/files/pdf/onixmed-atividades-medicas-ltda---5&#176;-aditivo-16_23_7-4164583646-contrato-pj-onixmed-atividades-medicas-ltda.pdf" TargetMode="External"/><Relationship Id="rId550" Type="http://schemas.openxmlformats.org/officeDocument/2006/relationships/hyperlink" Target="https://www.hospitalmarialucinda.org/files/pdf/projearq-construcoes-e-servicos-ltda---arqtec----2&#176;-aditivo-16_23_4-7819569-contrato-pj-projearq-construcoes-e-servicos-ltda-2-aditivo.pdf" TargetMode="External"/><Relationship Id="rId82" Type="http://schemas.openxmlformats.org/officeDocument/2006/relationships/hyperlink" Target="https://www.hospitalmarialucinda.org/files/pdf/s-b-locacoes-de-veiculos-ltda---1o-aditivo-16_23_4-3522795721-contrato-pj-s-b-1o-aditivo.pdf" TargetMode="External"/><Relationship Id="rId203" Type="http://schemas.openxmlformats.org/officeDocument/2006/relationships/hyperlink" Target="https://www.hospitalmarialucinda.org/files/pdf/gf-servicos-medicos-ltda---2&#176;-aditivo-16_23_7-1645647881-contrato-pj-gf-servicos-2o-aditivo.pdf" TargetMode="External"/><Relationship Id="rId385" Type="http://schemas.openxmlformats.org/officeDocument/2006/relationships/hyperlink" Target="https://www.hospitalmarialucinda.org/files/pdf/ortomaxi-ortopedia-e-servicos-medicos-ltda---1&#176;-aditivo-16_23_7-4150905567-contrato-pj-ortomaxi-ortopedia-e-servicos-medicos-ltda-aditivo.pdf" TargetMode="External"/><Relationship Id="rId245" Type="http://schemas.openxmlformats.org/officeDocument/2006/relationships/hyperlink" Target="https://www.hospitalmarialucinda.org/files/pdf/promed-atividades-medicas-ltda---3&#176;-aditivo-16_23_7-3563255652-contrato-pj-promed-atividades-medicas-ltda.pdf" TargetMode="External"/><Relationship Id="rId287" Type="http://schemas.openxmlformats.org/officeDocument/2006/relationships/hyperlink" Target="https://www.hospitalmarialucinda.org/files/pdf/cesar-monteiro-medicina-servicos---2o-aditivo-16_23_7-1022465524-contrato-pj-cesar-monteiro-medicina-2o-aditivo.pdf" TargetMode="External"/><Relationship Id="rId410" Type="http://schemas.openxmlformats.org/officeDocument/2006/relationships/hyperlink" Target="https://www.hospitalmarialucinda.org/files/pdf/clinica-de-dialise-do-cabo---4o-aditivo-16_23_4-3423069687-contrato-pj-clinica-de-dialise-4o-aditivo.pdf" TargetMode="External"/><Relationship Id="rId452" Type="http://schemas.openxmlformats.org/officeDocument/2006/relationships/hyperlink" Target="https://www.hospitalmarialucinda.org/files/pdf/c.-a.-nascimento-junior-atividades---me---2&#176;-aditivo-16_23_7-1486239498-contrato-pj-c-a-nascimento-junior-atividades-me.pdf" TargetMode="External"/><Relationship Id="rId494" Type="http://schemas.openxmlformats.org/officeDocument/2006/relationships/hyperlink" Target="https://www.hospitalmarialucinda.org/files/pdf/asos-ocupacional-ltda---2&#176;-aditivo-16_23_4-2973076715-contrato-pj-asos-ocupacional-2-aditivo.pdf" TargetMode="External"/><Relationship Id="rId508" Type="http://schemas.openxmlformats.org/officeDocument/2006/relationships/hyperlink" Target="https://www.hospitalmarialucinda.org/files/pdf/oxymed-comercio---2o-aditivo-16_23_4-3475233010-contrato-pj-oxymed-2-aditivo.pdf" TargetMode="External"/><Relationship Id="rId105" Type="http://schemas.openxmlformats.org/officeDocument/2006/relationships/hyperlink" Target="https://www.hospitalmarialucinda.org/files/pdf/f-n-de-andrade-peres-servicos-medicos---1&#176;-aditivo-16_23_7-3853573130-contrato-pj-f-n-de-andrade-peres-servicos-medicos-aditivo.pdf" TargetMode="External"/><Relationship Id="rId147" Type="http://schemas.openxmlformats.org/officeDocument/2006/relationships/hyperlink" Target="https://www.hospitalmarialucinda.org/files/pdf/ortomed-consultoria-ltda-me---1o-aditivo-16_23_7-1919384714-contrato-pj--ortomed-consultoria-1o-aditivo.pdf" TargetMode="External"/><Relationship Id="rId312" Type="http://schemas.openxmlformats.org/officeDocument/2006/relationships/hyperlink" Target="https://www.hospitalmarialucinda.org/files/pdf/dantas-cipe-assistencia-hospitalar-ltda---1&#176;-aditivo-16_23_7-3104961674-contrato-pj-dantas-cipe-assistencia-hospitalar-ltda-1&#176;-aditivo.pdf" TargetMode="External"/><Relationship Id="rId354" Type="http://schemas.openxmlformats.org/officeDocument/2006/relationships/hyperlink" Target="https://www.hospitalmarialucinda.org/files/pdf/programamed-consultas-medicas-ltda---1&#176;-aditivo-16_23_7-1288647076-contrato-pj-programamed-consultas-medicas-ltda-1&#176;-aditivo.pdf" TargetMode="External"/><Relationship Id="rId51" Type="http://schemas.openxmlformats.org/officeDocument/2006/relationships/hyperlink" Target="https://www.hospitalmarialucinda.org/files/pdf/cicero-rogerio-nogueira-de-barros----2o-aditivo-16_23_4-1346642700-contrato-pj-cicero-rogerio-2-aditivo.pdf" TargetMode="External"/><Relationship Id="rId93" Type="http://schemas.openxmlformats.org/officeDocument/2006/relationships/hyperlink" Target="https://www.hospitalmarialucinda.org/files/pdf/saudemed-atividades-medicas-16_23_4-2354581791-contrato-pj-saudemed-atividades-medicas-ltda.pdf" TargetMode="External"/><Relationship Id="rId189" Type="http://schemas.openxmlformats.org/officeDocument/2006/relationships/hyperlink" Target="https://www.hospitalmarialucinda.org/files/pdf/white-martins-no-1-2mxj91r---7a-aditivo-16_23_4-1811486166-contrato-pj-white-martins-7o-aditivo-n12mxj91r.pdf" TargetMode="External"/><Relationship Id="rId396" Type="http://schemas.openxmlformats.org/officeDocument/2006/relationships/hyperlink" Target="https://www.hospitalmarialucinda.org/files/pdf/medvida-atividades-medicas-ltda---2o-aditivo-16_23_7-903525197-contrato-pj-medvida-atividades-medicas-ltda.pdf" TargetMode="External"/><Relationship Id="rId561" Type="http://schemas.openxmlformats.org/officeDocument/2006/relationships/hyperlink" Target="https://www.hospitalmarialucinda.org/files/pdf/coopsersa---cooperativa-de-profissionais-de-servicos-1o-aditivo-16_23_4-3658119212-contrato-pj-coopsersa-1o-aditivo.pdf" TargetMode="External"/><Relationship Id="rId214" Type="http://schemas.openxmlformats.org/officeDocument/2006/relationships/hyperlink" Target="https://www.hospitalmarialucinda.org/files/pdf/paulo-henrique-vasquez-cordeiro---1o-aditivo-16_23_7-1899365627-contrato-pj-paulo-henrique-vasquez-cordeiro-servicos-medicos-ltda.pdf" TargetMode="External"/><Relationship Id="rId256" Type="http://schemas.openxmlformats.org/officeDocument/2006/relationships/hyperlink" Target="https://www.hospitalmarialucinda.org/files/pdf/globalmed-atividades-medicas-ltda---3&#176;-aditivo-16_23_7-725526893-contrato-pj-globalmed-atividades-medicas-ltda.pdf" TargetMode="External"/><Relationship Id="rId298" Type="http://schemas.openxmlformats.org/officeDocument/2006/relationships/hyperlink" Target="https://www.hospitalmarialucinda.org/files/pdf/oliveira-e-freitas-servicos-medicos-16_23_7-659354254-contrato-pj-oliveira-e-freitas-servicos-medicos.pdf" TargetMode="External"/><Relationship Id="rId421" Type="http://schemas.openxmlformats.org/officeDocument/2006/relationships/hyperlink" Target="https://www.hospitalmarialucinda.org/files/pdf/ginecologistas-e-obstetras-associados-ltda---1&#176;-aditivo-16_23_7-2588418348-contrato-pj-ginecologistas-e-obstetras-associados-ltda-aditivo.pdf" TargetMode="External"/><Relationship Id="rId463" Type="http://schemas.openxmlformats.org/officeDocument/2006/relationships/hyperlink" Target="https://www.hospitalmarialucinda.org/files/pdf/marcio-handerson-benevides-de-freitas-servicos-medicos-ltda---aditivo-16_23_7-4063257643-contrato-pj-marcio-handerson-benevides-de-freitas-servicos-medicos-ltda-aditivo.pdf" TargetMode="External"/><Relationship Id="rId519" Type="http://schemas.openxmlformats.org/officeDocument/2006/relationships/hyperlink" Target="https://www.hospitalmarialucinda.org/files/pdf/solucao-servicos-de-escritorio---2o-aditivo-16_23_4-63067828-contrato-pj-solucao-2o-aditivo.pdf" TargetMode="External"/><Relationship Id="rId116" Type="http://schemas.openxmlformats.org/officeDocument/2006/relationships/hyperlink" Target="https://www.hospitalmarialucinda.org/files/pdf/rc---tp-servicos-medicos-ltda---1o-aditivo-16_23_7-1940156545-contrato-pj-rc---tp-servicos-1o-aditivo.pdf" TargetMode="External"/><Relationship Id="rId158" Type="http://schemas.openxmlformats.org/officeDocument/2006/relationships/hyperlink" Target="https://www.hospitalmarialucinda.org/files/pdf/evany-priscila-lemos-da-silva-cirurgia-geral-16_23_4-2549183626-contrato-pj-evany-priscila-lemos-da-silva-cirurgia-geral.pdf" TargetMode="External"/><Relationship Id="rId323" Type="http://schemas.openxmlformats.org/officeDocument/2006/relationships/hyperlink" Target="https://www.hospitalmarialucinda.org/files/pdf/centro-especializado-de-mastologia-de-pernambuco-cempe-ltda---1&#176;-aditivo-16_23_7-919509927-contrato-pj-centro-especializado-de-mastologia-de-pernambuco-cempe-ltda.pdf" TargetMode="External"/><Relationship Id="rId530" Type="http://schemas.openxmlformats.org/officeDocument/2006/relationships/hyperlink" Target="https://www.hospitalmarialucinda.org/files/pdf/rede-nacional-de-aprendizadem--renapsi----2&#176;-aditivo-16_23_4-53182777-contrato-pj-renapsi-2-aditivo.pdf" TargetMode="External"/><Relationship Id="rId20" Type="http://schemas.openxmlformats.org/officeDocument/2006/relationships/hyperlink" Target="https://www.hospitalmarialucinda.org/files/pdf/soservi---sociedade-de-servicos-gerais---1o-aditivo-16_23_4-985329002-contrato-pj-soservi-1o-aditivo.pdf" TargetMode="External"/><Relationship Id="rId62" Type="http://schemas.openxmlformats.org/officeDocument/2006/relationships/hyperlink" Target="https://www.hospitalmarialucinda.org/files/pdf/medpalm-servicos-em-saude-ltda---2o-aditivo-16_23_4-1423673873-contrato-pj-medpalm-2o-aditivo.pdf" TargetMode="External"/><Relationship Id="rId365" Type="http://schemas.openxmlformats.org/officeDocument/2006/relationships/hyperlink" Target="https://www.hospitalmarialucinda.org/files/pdf/evidence-gestao-de-servicos-em-saude---1o-aditivo-16_23_7-720659532-contrato-pj-evidence-gestao-1o-aditivo.pdf" TargetMode="External"/><Relationship Id="rId572" Type="http://schemas.openxmlformats.org/officeDocument/2006/relationships/hyperlink" Target="https://www.hospitalmarialucinda.org/files/pdf/samtronic-industria-e-comercio-ltda---1o-aditivo-16_23_4-2953402728-contrato-pj-samtronic-1o-aditivo.pdf" TargetMode="External"/><Relationship Id="rId225" Type="http://schemas.openxmlformats.org/officeDocument/2006/relationships/hyperlink" Target="https://www.hospitalmarialucinda.org/files/pdf/rodrigues---araujo-prestacoes-de-servicos-hospitalares-ltda---1&#176;-aditivo-16_23_7-1906634700-contrato-pj-rodrigues---araujo-prestacoes-de-servicos-hospitalares-ltda.pdf" TargetMode="External"/><Relationship Id="rId267" Type="http://schemas.openxmlformats.org/officeDocument/2006/relationships/hyperlink" Target="https://www.hospitalmarialucinda.org/files/pdf/onixmed-atividades-medicas-ltda---5&#176;-aditivo-16_23_7-4164583646-contrato-pj-onixmed-atividades-medicas-ltda.pdf" TargetMode="External"/><Relationship Id="rId432" Type="http://schemas.openxmlformats.org/officeDocument/2006/relationships/hyperlink" Target="https://www.hospitalmarialucinda.org/files/pdf/rc---tp-servicos-medicos-ltda---2o-aditivo-16_23_7-3895778841-contrato-pj-rc---tp-servicos-medicos-aditivo.pdf" TargetMode="External"/><Relationship Id="rId474" Type="http://schemas.openxmlformats.org/officeDocument/2006/relationships/hyperlink" Target="https://www.hospitalmarialucinda.org/files/pdf/safemed-saude-ltda---3&#176;-aditivo-16_23_7-509995242-contrato-pj-safemed-saude-ltda-3&#176;-aditivo.pdf" TargetMode="External"/><Relationship Id="rId127" Type="http://schemas.openxmlformats.org/officeDocument/2006/relationships/hyperlink" Target="https://www.hospitalmarialucinda.org/files/pdf/biolab-laboratorio-clinico-ltda---1o-aditivo-16_23_4-2395705798-contrato-pj-biolab-1o-aditivo.pdf" TargetMode="External"/><Relationship Id="rId31" Type="http://schemas.openxmlformats.org/officeDocument/2006/relationships/hyperlink" Target="https://www.hospitalmarialucinda.org/files/pdf/gcinet-servicos-de-informatica-ltda---1o-aditivo-16_23_4-938017888-contrato-pj-gcinet-1o-aditivo.pdf" TargetMode="External"/><Relationship Id="rId73" Type="http://schemas.openxmlformats.org/officeDocument/2006/relationships/hyperlink" Target="https://www.hospitalmarialucinda.org/files/pdf/brascon-gestao-ambiental-ltda-16_23_4-3988671908-contrato-pj-brascon-gestao-ambiental-ltda.pdf" TargetMode="External"/><Relationship Id="rId169" Type="http://schemas.openxmlformats.org/officeDocument/2006/relationships/hyperlink" Target="https://www.hospitalmarialucinda.org/files/pdf/marlos-goncalves-rocha-16_23_4-1706603954-contrato-pj-marlos-goncalves-rocha.pdf" TargetMode="External"/><Relationship Id="rId334" Type="http://schemas.openxmlformats.org/officeDocument/2006/relationships/hyperlink" Target="https://www.hospitalmarialucinda.org/files/pdf/medvida-atividades-medicas-ltda---2o-aditivo-16_23_7-903525197-contrato-pj-medvida-atividades-medicas-ltda.pdf" TargetMode="External"/><Relationship Id="rId376" Type="http://schemas.openxmlformats.org/officeDocument/2006/relationships/hyperlink" Target="https://www.hospitalmarialucinda.org/files/pdf/rc-consultoria-med1-ltda----4&#176;-aditivo-16_23_7-993252972-contrato-pj-rc-consultoria-med1-ltda-4&#176;-aditivo.pdf" TargetMode="External"/><Relationship Id="rId541" Type="http://schemas.openxmlformats.org/officeDocument/2006/relationships/hyperlink" Target="https://www.hospitalmarialucinda.org/files/pdf/bionexo-s-a---5&#176;-aditivo-16_23_4-1369673704-contrato-pj-bionexo-s-a-5-aditivo.pdf" TargetMode="External"/><Relationship Id="rId583" Type="http://schemas.openxmlformats.org/officeDocument/2006/relationships/hyperlink" Target="https://www.hospitalmarialucinda.org/files/pdf/mr-ambiental-ltda-16_23_4-2242310833-contrato-pj-mr-ambiental-ltda-1-aditivo.pdf" TargetMode="External"/><Relationship Id="rId4" Type="http://schemas.openxmlformats.org/officeDocument/2006/relationships/hyperlink" Target="https://www.hospitalmarialucinda.org/files/pdf/fertilife-internacional---aditivo-16_23_4-3771706323-contrato-pj-fertilife-aditivo.pdf" TargetMode="External"/><Relationship Id="rId180" Type="http://schemas.openxmlformats.org/officeDocument/2006/relationships/hyperlink" Target="https://www.hospitalmarialucinda.org/files/pdf/white-martins-aditivo-no-1-4u5ugc---3a-aditivo-16_23_4-contrato-pj-white-martins-aditivo-no-1-4u5ugc.pdf" TargetMode="External"/><Relationship Id="rId236" Type="http://schemas.openxmlformats.org/officeDocument/2006/relationships/hyperlink" Target="https://www.hospitalmarialucinda.org/files/pdf/51.269.628-ltda---1&#176;-aditivo-16_23_7-3265054621-contrato-pj-51269628-ltda.pdf" TargetMode="External"/><Relationship Id="rId278" Type="http://schemas.openxmlformats.org/officeDocument/2006/relationships/hyperlink" Target="https://www.hospitalmarialucinda.org/files/pdf/wek-technology-in-business-ltda---2o-aditivo-16_23_4-487561644-contrato-pj-wek-technology-2o-aditivo.pdf" TargetMode="External"/><Relationship Id="rId401" Type="http://schemas.openxmlformats.org/officeDocument/2006/relationships/hyperlink" Target="https://www.hospitalmarialucinda.org/files/pdf/clinica-cirurgica-santa-ana-eireli---1&#176;-aditivo-16_23_7-2066507009-contrato-pj-clinica-cirurgica-santa-ana-eireli.pdf" TargetMode="External"/><Relationship Id="rId443" Type="http://schemas.openxmlformats.org/officeDocument/2006/relationships/hyperlink" Target="https://www.hospitalmarialucinda.org/files/pdf/white-martins---9o-aditivo--n&#176;-1-2mxj91r-16_23_4-1949163522-contrato-pj-white-martins-9&#176;-aditivo-n&#176;12mxj91r.pdf" TargetMode="External"/><Relationship Id="rId303" Type="http://schemas.openxmlformats.org/officeDocument/2006/relationships/hyperlink" Target="https://www.hospitalmarialucinda.org/files/pdf/bionexo-s-a---3o-aditivo-16_23_4-4027537375-contrato-pj-bionexo-3o-aditivo.pdf" TargetMode="External"/><Relationship Id="rId485" Type="http://schemas.openxmlformats.org/officeDocument/2006/relationships/hyperlink" Target="https://www.hospitalmarialucinda.org/files/pdf/nascimento-gestao-medica-ltda---1o-aditivo-16_23_7-3311242537-contrato-pj-nascimento-gestao-aditivo.pdf" TargetMode="External"/><Relationship Id="rId42" Type="http://schemas.openxmlformats.org/officeDocument/2006/relationships/hyperlink" Target="https://www.hospitalmarialucinda.org/files/pdf/45.570.494-ltda-16_23_4-2152818292-contrato-pj-45.570.494-ltda.pdf" TargetMode="External"/><Relationship Id="rId84" Type="http://schemas.openxmlformats.org/officeDocument/2006/relationships/hyperlink" Target="https://www.hospitalmarialucinda.org/files/pdf/s-b-locacoes-de-veiculos-ltda-16_23_4-2850409505-contrato-s-b-locacoes.pdf" TargetMode="External"/><Relationship Id="rId138" Type="http://schemas.openxmlformats.org/officeDocument/2006/relationships/hyperlink" Target="https://www.hospitalmarialucinda.org/files/pdf/centralmed-atividades-medicas----3o-aditivo-16_23_7-4281505791-contrato-pj-centralmed-atividades-aditivo.pdf" TargetMode="External"/><Relationship Id="rId345" Type="http://schemas.openxmlformats.org/officeDocument/2006/relationships/hyperlink" Target="https://www.hospitalmarialucinda.org/files/pdf/nob-servicos-medicos-ltda---1&#176;-aditivo-16_23_7-2086791784-contrato-pj-nob-servicos-medicos-ltda-aditivo.pdf" TargetMode="External"/><Relationship Id="rId387" Type="http://schemas.openxmlformats.org/officeDocument/2006/relationships/hyperlink" Target="https://www.hospitalmarialucinda.org/files/pdf/reydila-m.-m.-ferreira---3o-aditivo-16_23_4-1701434770-contrato-pj-reydila-m-m-3o-aditivo.pdf" TargetMode="External"/><Relationship Id="rId510" Type="http://schemas.openxmlformats.org/officeDocument/2006/relationships/hyperlink" Target="https://www.hospitalmarialucinda.org/files/pdf/cooperativa-dos-medicos-anestesiologistas-de-pernambuco---3o-aditivo-16_23_7-517775158-contrato-pj-coopanest-3-aditivo.pdf" TargetMode="External"/><Relationship Id="rId552" Type="http://schemas.openxmlformats.org/officeDocument/2006/relationships/hyperlink" Target="https://www.hospitalmarialucinda.org/files/pdf/m-s-atividades-medicas-ltda---2&#176;-aditivo-16_23_7-667900565-contrato-pj-m-s-atividade-medica-ltda-2-aditivo.pdf" TargetMode="External"/><Relationship Id="rId191" Type="http://schemas.openxmlformats.org/officeDocument/2006/relationships/hyperlink" Target="https://www.hospitalmarialucinda.org/files/pdf/white-martins-aditivo---1-148c1lc---9o-aditivo-16_23_4-1061143697-contrato-pj-white-martins-9o-aditivo-no1148c1lc.pdf" TargetMode="External"/><Relationship Id="rId205" Type="http://schemas.openxmlformats.org/officeDocument/2006/relationships/hyperlink" Target="https://www.hospitalmarialucinda.org/files/pdf/coopaneste-pe---1o-aditivo-16_23_4-2013766988-contrato-pj-coopanest-1o-aditivo.pdf" TargetMode="External"/><Relationship Id="rId247" Type="http://schemas.openxmlformats.org/officeDocument/2006/relationships/hyperlink" Target="https://www.hospitalmarialucinda.org/files/pdf/medcenter-atividades-medicas-ltda---4&#176;-aditivo-16_23_7-768949594-contrato-pj-medcenter-atividades-medicas-ltda.pdf" TargetMode="External"/><Relationship Id="rId412" Type="http://schemas.openxmlformats.org/officeDocument/2006/relationships/hyperlink" Target="https://www.hospitalmarialucinda.org/files/pdf/giovanna-pellegrino-servicos-medicos-ltda---1&#176;-aditivo-16_23_7-2318078497-contrato-pj-giovanna-pellegrino-servicos-medicos-ltda-aditivo.pdf" TargetMode="External"/><Relationship Id="rId107" Type="http://schemas.openxmlformats.org/officeDocument/2006/relationships/hyperlink" Target="https://www.hospitalmarialucinda.org/files/pdf/starmed-atividades-medicas-ltda--1oaditivo-16_23_7-3319180860-contrato-pj-starmed-atividades-1o-aditivo-------------------------------------------------------------------------.pdf" TargetMode="External"/><Relationship Id="rId289" Type="http://schemas.openxmlformats.org/officeDocument/2006/relationships/hyperlink" Target="https://www.hospitalmarialucinda.org/files/pdf/dr-sergio-salgues-servicos-em-saude-ltda---1&#176;-aditivo-16_23_7-4120381885-contrato-pj-dr-sergio-salgues-servicos-em-saude-ltda-1&#176;-aditivo.pdf" TargetMode="External"/><Relationship Id="rId454" Type="http://schemas.openxmlformats.org/officeDocument/2006/relationships/hyperlink" Target="https://www.hospitalmarialucinda.org/files/pdf/esdras-oliveira-servicos-medicos-ltda---2&#176;-aditivo-16_23_7-790362697-contrato-pj-esdras-oliveira-servicos-medicos-ltda-2&#176;-aditivo.pdf" TargetMode="External"/><Relationship Id="rId496" Type="http://schemas.openxmlformats.org/officeDocument/2006/relationships/hyperlink" Target="https://www.hospitalmarialucinda.org/files/pdf/biosystems-ne-comercio---1&#176;-aditivo-16_23_4-3646404517-contrato-pj-biosystems-aditivo.pdf" TargetMode="External"/><Relationship Id="rId11" Type="http://schemas.openxmlformats.org/officeDocument/2006/relationships/hyperlink" Target="https://www.hospitalmarialucinda.org/files/pdf/sintese---licenciamento---2o-aditivo---bionexo-s-a-16_23_4-1035603522-contrato-pj-sintese-2o-aditivo-bionexo.pdf" TargetMode="External"/><Relationship Id="rId53" Type="http://schemas.openxmlformats.org/officeDocument/2006/relationships/hyperlink" Target="https://www.hospitalmarialucinda.org/files/pdf/amd-tecnologia-e-sistemas---1o-aditivo-16_23_4-2852323189-contrato-pj-amd-tecnologia-1o-aditivo.pdf" TargetMode="External"/><Relationship Id="rId149" Type="http://schemas.openxmlformats.org/officeDocument/2006/relationships/hyperlink" Target="https://www.hospitalmarialucinda.org/files/pdf/juliana-lins-medica-cirurgia-ltda---1&#176;-aditivo-16_23_7-2916121573-contrato-pj-juliana-lins-1o-aditivo.pdf" TargetMode="External"/><Relationship Id="rId314" Type="http://schemas.openxmlformats.org/officeDocument/2006/relationships/hyperlink" Target="https://www.hospitalmarialucinda.org/files/pdf/f-e-d-servicos-medicos-ltda---2&#176;-aditivo-16_23_7-2718894463-contrato-pj-f-e-d-servicos-medicos-ltda-aditivo.pdf" TargetMode="External"/><Relationship Id="rId356" Type="http://schemas.openxmlformats.org/officeDocument/2006/relationships/hyperlink" Target="https://www.hospitalmarialucinda.org/files/pdf/freitas-rego-servicos-medicos-ltda-16_23_7-1148164612-contrato-pj-freitas-rego-servicos-medicos-ltda-aditivo.pdf" TargetMode="External"/><Relationship Id="rId398" Type="http://schemas.openxmlformats.org/officeDocument/2006/relationships/hyperlink" Target="https://www.hospitalmarialucinda.org/files/pdf/rc---tp-servicos-medicos-ltda---4&#176;-aditivo-16_23_7-30247911-contrato-pj-rc---tp-servicos-medicos-ltda.pdf" TargetMode="External"/><Relationship Id="rId521" Type="http://schemas.openxmlformats.org/officeDocument/2006/relationships/hyperlink" Target="https://www.hospitalmarialucinda.org/files/pdf/wagner-fernandes-sales-da-silva-e-cia-epp---aditivo-16_23_4-1924841619-contrato-pj-wagner-fernandes-sales-da-silva-e-cia-ltda-epp-aditivo.pdf" TargetMode="External"/><Relationship Id="rId563" Type="http://schemas.openxmlformats.org/officeDocument/2006/relationships/hyperlink" Target="https://www.hospitalmarialucinda.org/files/pdf/mgvf-servicos-medicos-ltda---1&#176;-aditivo-16_23_7-3472704597-contrato-pj-mgvf-servicos-medicos-ltda-1-aditivo.pdf" TargetMode="External"/><Relationship Id="rId95" Type="http://schemas.openxmlformats.org/officeDocument/2006/relationships/hyperlink" Target="https://www.hospitalmarialucinda.org/files/pdf/rawell-comercio-e-servicos---4o-aditivo-16_23_4-770275472-contrato-pj-rawell-4o-aditivo.pdf" TargetMode="External"/><Relationship Id="rId160" Type="http://schemas.openxmlformats.org/officeDocument/2006/relationships/hyperlink" Target="https://www.hospitalmarialucinda.org/files/pdf/medvida-atividades-medicas-ltda---1o-aditivo-16_23_7-1503972688-contrato-pj-medvida-aditivo.pdf" TargetMode="External"/><Relationship Id="rId216" Type="http://schemas.openxmlformats.org/officeDocument/2006/relationships/hyperlink" Target="https://www.hospitalmarialucinda.org/files/pdf/rmsco-servicos-medicos-ltda---2&#176;-aditivo-16_23_7-2865321800-contrato-pj-rmsco-servicos-medicos-ltda-2&#176;-aditivo.pdf" TargetMode="External"/><Relationship Id="rId423" Type="http://schemas.openxmlformats.org/officeDocument/2006/relationships/hyperlink" Target="https://www.hospitalmarialucinda.org/files/pdf/m-a-r-viana-servicos-medicos-ltda---1&#176;-aditivo-16_23_7-4049238986-contrato-pj-m-a-r-viana-servicos-medicos-ltda-aditivo.pdf" TargetMode="External"/><Relationship Id="rId258" Type="http://schemas.openxmlformats.org/officeDocument/2006/relationships/hyperlink" Target="https://www.hospitalmarialucinda.org/files/pdf/lucas-iago-bezerra-monteiro-ltda---1&#176;-aditivo-16_23_7-774934714-contrato-pj-lucas-iago-bezerra-monteiro-ltda-aditivo.pdf" TargetMode="External"/><Relationship Id="rId465" Type="http://schemas.openxmlformats.org/officeDocument/2006/relationships/hyperlink" Target="https://www.hospitalmarialucinda.org/files/pdf/soservi-sociedade---4o-aditivo-16_23_4-1269804620-contrato-pj-soservi-4o-aditivo.pdf" TargetMode="External"/><Relationship Id="rId22" Type="http://schemas.openxmlformats.org/officeDocument/2006/relationships/hyperlink" Target="https://www.hospitalmarialucinda.org/files/pdf/white-martins--no-1-18gemss---6o-aditivo-16_23_4-1074117588-contrato-pj-white-martins-6o-aditivo--no-1-18gemss.pdf" TargetMode="External"/><Relationship Id="rId64" Type="http://schemas.openxmlformats.org/officeDocument/2006/relationships/hyperlink" Target="https://www.hospitalmarialucinda.org/files/pdf/teleimagem-servicos-de-dados-ltda---1o-aditivo-16_23_4-1427174182-contrato-pj-teleimagem-1o-aditivo.pdf" TargetMode="External"/><Relationship Id="rId118" Type="http://schemas.openxmlformats.org/officeDocument/2006/relationships/hyperlink" Target="https://www.hospitalmarialucinda.org/files/pdf/starmed-atividades-medicas-ltda---5&#176;-aditivo-16_23_7-3667849401-contrato-pj-starmed-atividades-medicas-ltda.pdf" TargetMode="External"/><Relationship Id="rId325" Type="http://schemas.openxmlformats.org/officeDocument/2006/relationships/hyperlink" Target="https://www.hospitalmarialucinda.org/files/pdf/paulo-henrique-vasquez-cordeiro-servicos-medicos---2&#176;-aditivo-16_23_7-2224366821-contrato-pj-paulo-henrique-vasquez-cordeiro-servicos-medicos-ltda-aditivo.pdf" TargetMode="External"/><Relationship Id="rId367" Type="http://schemas.openxmlformats.org/officeDocument/2006/relationships/hyperlink" Target="https://www.hospitalmarialucinda.org/files/pdf/unicipe-servicos-medicos-ltda---1o-aditivo-16_23_7-2308401311-contrato-pj-unicipe-1o-aditivo.pdf" TargetMode="External"/><Relationship Id="rId532" Type="http://schemas.openxmlformats.org/officeDocument/2006/relationships/hyperlink" Target="https://www.hospitalmarialucinda.org/files/pdf/rebecca-lemos-medicina-ltda---2&#176;-aditivo-16_23_7-3126376333-contrato-pj-rebecca-lemos-medicina-ltda-2-aditivo.pdf" TargetMode="External"/><Relationship Id="rId574" Type="http://schemas.openxmlformats.org/officeDocument/2006/relationships/hyperlink" Target="https://www.hospitalmarialucinda.org/files/pdf/cooperativa-de-trabalho-salute---4o-aditivo-16_23_4-2429350400-contrato-pj-salute-aditivo.pdf" TargetMode="External"/><Relationship Id="rId171" Type="http://schemas.openxmlformats.org/officeDocument/2006/relationships/hyperlink" Target="ttps://www.hospitalmarialucinda.org/files/pdf/supermed-atividades-medicas-16_23_4-4292352906-contrato-pj-supermed-atividades-medicas-eireli.pdf" TargetMode="External"/><Relationship Id="rId227" Type="http://schemas.openxmlformats.org/officeDocument/2006/relationships/hyperlink" Target="https://www.hospitalmarialucinda.org/files/pdf/ortomed-consultoria-ltda-me---3&#176;-aditivo-16_23_7-2875768750-contrato-pj-ortomed-consultoria-ltda.pdf" TargetMode="External"/><Relationship Id="rId269" Type="http://schemas.openxmlformats.org/officeDocument/2006/relationships/hyperlink" Target="https://www.hospitalmarialucinda.org/files/pdf/preventmed-atividades-medicas-ltda-16_23_4-2916748164-contrato-pj-preventmed-atividades-medicas-ltda.pdf" TargetMode="External"/><Relationship Id="rId434" Type="http://schemas.openxmlformats.org/officeDocument/2006/relationships/hyperlink" Target="https://www.hospitalmarialucinda.org/files/pdf/s.-v.-de-oliveira-junior-eireli---1&#176;-aditivo-16_23_7-3407509202-contrato-pj-s-v-de-oliveira-junior-eireli.pdf" TargetMode="External"/><Relationship Id="rId476" Type="http://schemas.openxmlformats.org/officeDocument/2006/relationships/hyperlink" Target="https://www.hospitalmarialucinda.org/files/pdf/oxymed-comercio-e-locacao-de-equipamentos--1o-aditivo-16_23_4-3799962776-contrato-oxymed-1o-aditivo.pdf" TargetMode="External"/><Relationship Id="rId33" Type="http://schemas.openxmlformats.org/officeDocument/2006/relationships/hyperlink" Target="https://www.hospitalmarialucinda.org/files/pdf/medcenter-atividades-medicas-ltda-16_23_7-3257746566-contrato-pj-medcenter-atividades-medicas-ltda.pdf" TargetMode="External"/><Relationship Id="rId129" Type="http://schemas.openxmlformats.org/officeDocument/2006/relationships/hyperlink" Target="https://www.hospitalmarialucinda.org/files/pdf/cg-refrigeracoes--ltda-me---1o-aditivo-16_23_4-2491765438-contrato-pj-cg-climatizacoes-1oaditivo.pdf" TargetMode="External"/><Relationship Id="rId280" Type="http://schemas.openxmlformats.org/officeDocument/2006/relationships/hyperlink" Target="https://www.hospitalmarialucinda.org/files/pdf/policlinica-palmares---2o-aditivo-16_23_4-2872603836-contrato-pj-policlinica-palmares-2o-aditivo.pdf" TargetMode="External"/><Relationship Id="rId336" Type="http://schemas.openxmlformats.org/officeDocument/2006/relationships/hyperlink" Target="https://www.hospitalmarialucinda.org/files/pdf/maria-eduarda-santini-cesar-de-aguiar-servicos-medicos-ltda---2&#176;-aditivo-16_23_7-2461544051-contrato-pj-maria-eduarda-santini-cesar-de-aguiar-servicos-medicos-ltda-aditivo.pdf" TargetMode="External"/><Relationship Id="rId501" Type="http://schemas.openxmlformats.org/officeDocument/2006/relationships/hyperlink" Target="https://www.hospitalmarialucinda.org/files/pdf/amd-tecnologia-da-informaao-e-sistemas---5&#176;-aditivo-16_23_4-4281580277-contrato-pj-amd-tecnologia-5-aditivo.pdf" TargetMode="External"/><Relationship Id="rId543" Type="http://schemas.openxmlformats.org/officeDocument/2006/relationships/hyperlink" Target="https://www.hospitalmarialucinda.org/files/pdf/brascon-gestao-ambiental-ltda---4&#176;-aditivo-16_23_4-3180965877-contrato-pj-brascon-gestao-ambiental-ltda-4-aditivo.pdf" TargetMode="External"/><Relationship Id="rId75" Type="http://schemas.openxmlformats.org/officeDocument/2006/relationships/hyperlink" Target="https://www.hospitalmarialucinda.org/files/pdf/innovar-centro-especializado-de-saude-ltda---1o-aditivo-16_23_7-1160631710-contrato-pj-innovar-centro-especializado.pdf" TargetMode="External"/><Relationship Id="rId140" Type="http://schemas.openxmlformats.org/officeDocument/2006/relationships/hyperlink" Target="https://www.hospitalmarialucinda.org/files/pdf/health-clinic-servicos-medicos-ltda-16_23_7-2236922194-contrato-pj-health-clinic.pdf" TargetMode="External"/><Relationship Id="rId182" Type="http://schemas.openxmlformats.org/officeDocument/2006/relationships/hyperlink" Target="https://www.hospitalmarialucinda.org/files/pdf/white-martins-aditivo---1-148c1lc---3o-aditivo-16_23_4-contrato-pj-white-martins-3o--aditivo--1148c1lc.pdf" TargetMode="External"/><Relationship Id="rId378" Type="http://schemas.openxmlformats.org/officeDocument/2006/relationships/hyperlink" Target="https://www.hospitalmarialucinda.org/files/pdf/oliveira-e-freitas-servicos-medicos---2&#176;-aditivo-16_23_7-1163670579-contrato-pj-oliveira-e-freitas-servicos-medicos-aditivo.pdf" TargetMode="External"/><Relationship Id="rId403" Type="http://schemas.openxmlformats.org/officeDocument/2006/relationships/hyperlink" Target="https://www.hospitalmarialucinda.org/files/pdf/limpservice-ltda---1o-aditivo-16_23_4-912625222-contrato-pj-limpservice-1o-aditivo.pdf" TargetMode="External"/><Relationship Id="rId6" Type="http://schemas.openxmlformats.org/officeDocument/2006/relationships/hyperlink" Target="https://www.hospitalmarialucinda.org/files/pdf/medcenter-atividades-medicas-ltda---1o-aditivo-16_23_4-2213316706-contrato-pj-medcenter-atividades-medicas-ltda-1o-aditivo.pdf" TargetMode="External"/><Relationship Id="rId238" Type="http://schemas.openxmlformats.org/officeDocument/2006/relationships/hyperlink" Target="https://www.hospitalmarialucinda.org/files/pdf/medical-mercantil-de-aparelhagem-medica-ltda---1o-aditivo-16_23_4-189639924-contrato-pj-medical-mercantil-de-aparelhagem-medica-ltda-aditivo.pdf" TargetMode="External"/><Relationship Id="rId445" Type="http://schemas.openxmlformats.org/officeDocument/2006/relationships/hyperlink" Target="https://www.hospitalmarialucinda.org/files/pdf/white-martins---10o-aditivo--n&#176;-1-148c1lc-16_23_4-4090566049-contrato-pj-white-martins-10&#176;-aditivo-n&#176;1148c1lc.pdf" TargetMode="External"/><Relationship Id="rId487" Type="http://schemas.openxmlformats.org/officeDocument/2006/relationships/hyperlink" Target="https://www.hospitalmarialucinda.org/files/pdf/certmed-atividades-medicas-ltda---6&#176;-aditivo-16_23_7-2606597344-contrato-pj-certmed-atividades-medicas-ltda-6-aditivo.pdf" TargetMode="External"/><Relationship Id="rId291" Type="http://schemas.openxmlformats.org/officeDocument/2006/relationships/hyperlink" Target="https://www.hospitalmarialucinda.org/files/pdf/gomes-e-santiago-ginecologia-e-obstetricia-ltda---2&#176;-aditivo-16_23_7-232673443-contrato-pj-gomes-e-santiago-ginecologia-e-obstetricia-ltda-aditivo.pdf" TargetMode="External"/><Relationship Id="rId305" Type="http://schemas.openxmlformats.org/officeDocument/2006/relationships/hyperlink" Target="https://www.hospitalmarialucinda.org/files/pdf/serv-imagem-nordeste-assistencia---2o-aditivo-16_23_4-3175477382-contrato-pj-serv-imagem-2o-aditivo.pdf" TargetMode="External"/><Relationship Id="rId347" Type="http://schemas.openxmlformats.org/officeDocument/2006/relationships/hyperlink" Target="https://www.hospitalmarialucinda.org/files/pdf/programamed-consultas-medicas-ltda---1&#176;-aditivo-16_23_7-1288647076-contrato-pj-programamed-consultas-medicas-ltda-1&#176;-aditivo.pdf" TargetMode="External"/><Relationship Id="rId512" Type="http://schemas.openxmlformats.org/officeDocument/2006/relationships/hyperlink" Target="https://www.hospitalmarialucinda.org/files/pdf/limps-16_23_4-3541739690-contrato-pj-limpservice-2-aditivo.pdf" TargetMode="External"/><Relationship Id="rId44" Type="http://schemas.openxmlformats.org/officeDocument/2006/relationships/hyperlink" Target="https://www.hospitalmarialucinda.org/files/pdf/alexandre-amorim---aditivo-16_23_4-2230270207-contrato-pj-alexandre-aditivo.pdf" TargetMode="External"/><Relationship Id="rId86" Type="http://schemas.openxmlformats.org/officeDocument/2006/relationships/hyperlink" Target="https://www.hospitalmarialucinda.org/files/pdf/serv-imagem-assistencia-tecnica-ltda---1o-aditivo-16_23_4-983438452-contrato-pj-serv-imagem-1-aditivo.pdf" TargetMode="External"/><Relationship Id="rId151" Type="http://schemas.openxmlformats.org/officeDocument/2006/relationships/hyperlink" Target="https://www.hospitalmarialucinda.org/files/pdf/carvalho-e-reis-servicos-medicos-ltda----1o-aditivo-16_23_7-493632056-contrato-pj-carvalho-e-reis-1o-aditivo.pdf" TargetMode="External"/><Relationship Id="rId389" Type="http://schemas.openxmlformats.org/officeDocument/2006/relationships/hyperlink" Target="https://www.hospitalmarialucinda.org/files/pdf/f-n-de-andrade-peres-servicos-medicos---3&#176;-aditivo-16_23_7-2394047999-contrato-pj-f-n-de-andrade.pdf" TargetMode="External"/><Relationship Id="rId554" Type="http://schemas.openxmlformats.org/officeDocument/2006/relationships/hyperlink" Target="https://www.hospitalmarialucinda.org/files/pdf/cg-refrigeracoes---6o-aditivo-16_23_4-2175304493-contrato-pj-cg-climatizacoes-6-aditivo.pdf" TargetMode="External"/><Relationship Id="rId193" Type="http://schemas.openxmlformats.org/officeDocument/2006/relationships/hyperlink" Target="https://www.hospitalmarialucinda.org/files/pdf/cicero-rogerio-nogueira-de-barros----2o-aditivo-16_23_4-1346642700-contrato-pj-cicero-rogerio-2-aditivo.pdf" TargetMode="External"/><Relationship Id="rId207" Type="http://schemas.openxmlformats.org/officeDocument/2006/relationships/hyperlink" Target="https://www.hospitalmarialucinda.org/files/pdf/oliveira-e-veras-servicos-medicos-ltda-16_23_7-4176914443-contrato-pj-oliveira-e-veras-servicos-medicos-ltda-1o-aditivo.pdf" TargetMode="External"/><Relationship Id="rId249" Type="http://schemas.openxmlformats.org/officeDocument/2006/relationships/hyperlink" Target="https://www.hospitalmarialucinda.org/files/pdf/m-a-r-viana-servicos-medicos-ltda---2&#176;-aditivo-16_23_7-4094466764-contrato-pj-m-a-r-viana-medicos-ltda.pdf" TargetMode="External"/><Relationship Id="rId414" Type="http://schemas.openxmlformats.org/officeDocument/2006/relationships/hyperlink" Target="https://www.hospitalmarialucinda.org/files/pdf/teleimagem---servicos-de-dados-ltda---5o-aditivo-16_23_4-1057637423-contrato-pj-teleimagem-5o-aditivo.pdf" TargetMode="External"/><Relationship Id="rId456" Type="http://schemas.openxmlformats.org/officeDocument/2006/relationships/hyperlink" Target="https://www.hospitalmarialucinda.org/files/pdf/rj-de-santa-cruz-oliveira-filho-e-cia-atividade-medica---3&#176;-aditivo-16_23_7-695904897-contrato-pj-rj-de-santa-cruz-oliveira-filho-e-cia-atividade-medica-3&#176;-aditivo.pdf" TargetMode="External"/><Relationship Id="rId498" Type="http://schemas.openxmlformats.org/officeDocument/2006/relationships/hyperlink" Target="https://www.hospitalmarialucinda.org/files/pdf/will-robson-m-dos-santos-prestacao-de-servicos-desentupidora---aditivo-16_23_4-1393164587-contrato-pj-will-robson-m-dos-santos-aditivo.pdf" TargetMode="External"/><Relationship Id="rId13" Type="http://schemas.openxmlformats.org/officeDocument/2006/relationships/hyperlink" Target="https://www.hospitalmarialucinda.org/files/pdf/rawell-comercio---1o-aditivo-16_23_4-1641872973-contrato-pj-rawell-1o-aditivo.pdf" TargetMode="External"/><Relationship Id="rId109" Type="http://schemas.openxmlformats.org/officeDocument/2006/relationships/hyperlink" Target="https://www.hospitalmarialucinda.org/files/pdf/j-e-m-da-silva-atividades-medicas-ltda-16_23_4-3929835551-contrato-pj-j-e-m-da-silva-atividade-medica-ltda.pdf" TargetMode="External"/><Relationship Id="rId260" Type="http://schemas.openxmlformats.org/officeDocument/2006/relationships/hyperlink" Target="https://www.hospitalmarialucinda.org/files/pdf/evany-priscila-lemos-da-silva-cirurgia-geral---2&#176;-aditivo-16_23_7-318526841-contrato-pj-evany-priscila-lemos-da-silva-cirurgia-geral.pdf" TargetMode="External"/><Relationship Id="rId316" Type="http://schemas.openxmlformats.org/officeDocument/2006/relationships/hyperlink" Target="https://www.hospitalmarialucinda.org/files/pdf/prismamed-atividades-medicas-ltda-16_23_7-649517689-contrato-pj-prismamed-atividades-medicas-ltda-1o-aditivo.pdf" TargetMode="External"/><Relationship Id="rId523" Type="http://schemas.openxmlformats.org/officeDocument/2006/relationships/hyperlink" Target="https://www.hospitalmarialucinda.org/files/pdf/dum-servicos-medicos-ltda---aditivo-16_23_7-426457556-contrato-pj-dum-servicos-medicos-ltda-aditivo.pdf" TargetMode="External"/><Relationship Id="rId55" Type="http://schemas.openxmlformats.org/officeDocument/2006/relationships/hyperlink" Target="https://www.hospitalmarialucinda.org/files/pdf/ecordis-servicos-medicos-ltda-16_23_4-730870679-contrato-pj-ecordis-servicos-medicos-ltda.pdf" TargetMode="External"/><Relationship Id="rId97" Type="http://schemas.openxmlformats.org/officeDocument/2006/relationships/hyperlink" Target="https://www.hospitalmarialucinda.org/files/pdf/wek-technology-in-business-ltda---1o-aditivo-16_23_4-1944101121-contrato-pj-weknow-1o-aditivo.pdf" TargetMode="External"/><Relationship Id="rId120" Type="http://schemas.openxmlformats.org/officeDocument/2006/relationships/hyperlink" Target="https://www.hospitalmarialucinda.org/files/pdf/cesar-monteiro-medicina-servicos---1o-aditivo-16_23_7-453114240-contrato-pj-cesar-monteiro-medicina-servicos-1o-aditivo.pdf" TargetMode="External"/><Relationship Id="rId358" Type="http://schemas.openxmlformats.org/officeDocument/2006/relationships/hyperlink" Target="https://www.hospitalmarialucinda.org/files/pdf/t-f-campos-medica---1&#176;-aditivo-16_23_7-1450534504-contrato-pj-t-f-campos-aditivo.pdf" TargetMode="External"/><Relationship Id="rId565" Type="http://schemas.openxmlformats.org/officeDocument/2006/relationships/hyperlink" Target="https://www.hospitalmarialucinda.org/files/pdf/amd-tecnologia-da-informacao-e-sistemas-ltda---8o-aditivo-16_23_4-2542981245-contrato-pj-amd-8-aditivo.pdf" TargetMode="External"/><Relationship Id="rId162" Type="http://schemas.openxmlformats.org/officeDocument/2006/relationships/hyperlink" Target="https://www.hospitalmarialucinda.org/files/pdf/rodrigo-vasconcelos-torres-ltda-16_23_4-3705486232-contrato-pj-rodrigo-vasconcelos-torres-ltda.pdf" TargetMode="External"/><Relationship Id="rId218" Type="http://schemas.openxmlformats.org/officeDocument/2006/relationships/hyperlink" Target="https://www.hospitalmarialucinda.org/files/pdf/certmed-atividades-medicas-ltda---2o-aditivo-16_23_7-3795793713-contrato-pj-certmed-atividades-medicas.pdf" TargetMode="External"/><Relationship Id="rId425" Type="http://schemas.openxmlformats.org/officeDocument/2006/relationships/hyperlink" Target="https://www.hospitalmarialucinda.org/files/pdf/medicalmed-atividades-medicas-ltda-16_23_4-4215512606-contrato-pj-medicalmed-atividades-medicas-ltda.pdf" TargetMode="External"/><Relationship Id="rId467" Type="http://schemas.openxmlformats.org/officeDocument/2006/relationships/hyperlink" Target="https://www.hospitalmarialucinda.org/files/pdf/gmbs---construcoes-ltda---1o-aditivo-16_23_4-3126751115-contrato-gmbs-1o-aditivo.pdf" TargetMode="External"/><Relationship Id="rId271" Type="http://schemas.openxmlformats.org/officeDocument/2006/relationships/hyperlink" Target="https://www.hospitalmarialucinda.org/files/pdf/maria-jose-barreto-lins---epp---1&#176;-aditivo-16_23_4-2648725573-contrato-pj-maria-jose-barreto-lins-1&#176;-aditivo.pdf" TargetMode="External"/><Relationship Id="rId24" Type="http://schemas.openxmlformats.org/officeDocument/2006/relationships/hyperlink" Target="https://www.hospitalmarialucinda.org/files/pdf/white-martins-aditivo---1-148c1lc---7o-aditivo-16_23_4-3345030221-contrato-pj-white-martins-7o-aditivo-no-1148c1lc.pdf" TargetMode="External"/><Relationship Id="rId66" Type="http://schemas.openxmlformats.org/officeDocument/2006/relationships/hyperlink" Target="https://www.hospitalmarialucinda.org/files/pdf/teleimagem-servicos-de-dados-ltda---3o-aditivo-16_23_4-3308536641-contrato-pj-teleimagem-servicos-de-dados-ltda-3o-aditivo.pdf" TargetMode="External"/><Relationship Id="rId131" Type="http://schemas.openxmlformats.org/officeDocument/2006/relationships/hyperlink" Target="https://www.hospitalmarialucinda.org/files/pdf/preventmed-atividades-medicas-ltda-16_23_4-2916748164-contrato-pj-preventmed-atividades-medicas-ltda.pdf" TargetMode="External"/><Relationship Id="rId327" Type="http://schemas.openxmlformats.org/officeDocument/2006/relationships/hyperlink" Target="https://www.hospitalmarialucinda.org/files/pdf/s-v-de-oliveira-junior-ltda---4o-aditivo-16_23_7-3870599952-contrato-pj-s-v-de-oliveira.pdf" TargetMode="External"/><Relationship Id="rId369" Type="http://schemas.openxmlformats.org/officeDocument/2006/relationships/hyperlink" Target="https://www.hospitalmarialucinda.org/files/pdf/mjex-servicos-medicos-ltda---1o-aditivo-16_23_7-3849912564-contrato-pj-mjex-servicos-medicos-1o-aditivo.pdf" TargetMode="External"/><Relationship Id="rId534" Type="http://schemas.openxmlformats.org/officeDocument/2006/relationships/hyperlink" Target="https://www.hospitalmarialucinda.org/files/pdf/orthoprime-clinic-ltda---2o-aditivo-16_23_7-401070815-contrato-pj-orthoprime-clinic-aditivo.pdf" TargetMode="External"/><Relationship Id="rId576" Type="http://schemas.openxmlformats.org/officeDocument/2006/relationships/hyperlink" Target="https://www.hospitalmarialucinda.org/files/pdf/limpservice-ltda---2&#176;-aditivo-16_23_4-1407572798-contrato-pj-limpservice-ltda-2-aditivo.pdf" TargetMode="External"/><Relationship Id="rId173" Type="http://schemas.openxmlformats.org/officeDocument/2006/relationships/hyperlink" Target="https://www.hospitalmarialucinda.org/files/pdf/certmed-atividades-medicas-ltda---2&#176;-aditivo-16_23_7-532701327-contrato-pj-certmed-atividades-medicas-ltda-2&#176;-aditivo.pdf" TargetMode="External"/><Relationship Id="rId229" Type="http://schemas.openxmlformats.org/officeDocument/2006/relationships/hyperlink" Target="https://www.hospitalmarialucinda.org/files/pdf/ednaldo-valenca-batista-junior-ltda----1-&#176;-aditivo-16_23_7-481772828-contrato-pj-ednaldo-valenca-batista.pdf" TargetMode="External"/><Relationship Id="rId380" Type="http://schemas.openxmlformats.org/officeDocument/2006/relationships/hyperlink" Target="https://www.hospitalmarialucinda.org/files/pdf/oliveira-e-veras-servicos-medicos-ltda---4&#176;-aditivo-16_23_7-2839364845-contrato-pj-oliveira-e-veras-servicos-medicos-ltda-4&#176;-aditivo.pdf" TargetMode="External"/><Relationship Id="rId436" Type="http://schemas.openxmlformats.org/officeDocument/2006/relationships/hyperlink" Target="https://www.hospitalmarialucinda.org/files/pdf/starmed-atividades-medicas-ltda---2o-aditivo-16_23_7-24269844-contrato-pj-starmed-atividades-medicas-ltda.pdf" TargetMode="External"/><Relationship Id="rId240" Type="http://schemas.openxmlformats.org/officeDocument/2006/relationships/hyperlink" Target="https://www.hospitalmarialucinda.org/files/pdf/innovar-centro-especializado-de-saude-ltda---2&#176;-aditivo-16_23_7-1199431089-contrato-pj-innovar-centro-especializado-de-saude-ltda-aditivo.pdf" TargetMode="External"/><Relationship Id="rId478" Type="http://schemas.openxmlformats.org/officeDocument/2006/relationships/hyperlink" Target="https://www.hospitalmarialucinda.org/files/pdf/safemed-saude-ltda---4&#176;-aditivo-16_23_7-4220349329-contrato-pj-safemed-saude-ltda-4&#176;-aditivo.pdf" TargetMode="External"/><Relationship Id="rId35" Type="http://schemas.openxmlformats.org/officeDocument/2006/relationships/hyperlink" Target="https://www.hospitalmarialucinda.org/files/pdf/freitas---cavalcante-ltda-16_23_4-2600907070-contrato-pj-freitas---cavalcante-ltda.pdf" TargetMode="External"/><Relationship Id="rId77" Type="http://schemas.openxmlformats.org/officeDocument/2006/relationships/hyperlink" Target="https://www.hospitalmarialucinda.org/files/pdf/audisa-auditores-associados---aditivo-16_23_4-585398290-contrato-pj-audisa-aditivo.pdf" TargetMode="External"/><Relationship Id="rId100" Type="http://schemas.openxmlformats.org/officeDocument/2006/relationships/hyperlink" Target="https://www.hospitalmarialucinda.org/files/pdf/coopagreste---cooperativa-dos-medicos---2o-aditivo-16_23_7-472519442-contrato-pj-coopagreste-2o-aditivo.pdf" TargetMode="External"/><Relationship Id="rId282" Type="http://schemas.openxmlformats.org/officeDocument/2006/relationships/hyperlink" Target="https://www.hospitalmarialucinda.org/files/pdf/clean-higienizacao-de-texteis-ltda---2o-aditivo-2-2-16_23_4-442280016-contrato-pj-clean-higienizacao-de-texteis-ltda-2&#176;-aditivo.pdf" TargetMode="External"/><Relationship Id="rId338" Type="http://schemas.openxmlformats.org/officeDocument/2006/relationships/hyperlink" Target="https://www.hospitalmarialucinda.org/files/pdf/ginecologistas-e-obstetras--associados-ltda---2&#176;-aditivo-16_23_7-3452010601-contrato-pj-ginecologistas-e-obstetras-associados-ltda.pdf" TargetMode="External"/><Relationship Id="rId503" Type="http://schemas.openxmlformats.org/officeDocument/2006/relationships/hyperlink" Target="https://www.hospitalmarialucinda.org/files/pdf/amd-tecnologia---7o-aditivo-16_23_4-1392500708-contrato-pj-amd-7-aditivo.pdf" TargetMode="External"/><Relationship Id="rId545" Type="http://schemas.openxmlformats.org/officeDocument/2006/relationships/hyperlink" Target="https://www.hospitalmarialucinda.org/files/pdf/julia-numeriano-vilarim-atividade-medica-ltda-16_23_7-2763876507-contrato-pj-julia-numeriano-vilarim-atividade-medica-ltda-aditivo.pdf" TargetMode="External"/><Relationship Id="rId8" Type="http://schemas.openxmlformats.org/officeDocument/2006/relationships/hyperlink" Target="https://www.hospitalmarialucinda.org/files/pdf/soservi---sociedade-de-servicos-gerais---1o-aditivo-16_23_4-985329002-contrato-pj-soservi-1o-aditivo.pdf" TargetMode="External"/><Relationship Id="rId142" Type="http://schemas.openxmlformats.org/officeDocument/2006/relationships/hyperlink" Target="https://www.hospitalmarialucinda.org/files/pdf/onixmed-atividades-medicas---1o-aditivo-16_23_4-851135544-contrato-pj-onixmed-atividades-medicas-ltda-1o-aditivo.pdf" TargetMode="External"/><Relationship Id="rId184" Type="http://schemas.openxmlformats.org/officeDocument/2006/relationships/hyperlink" Target="https://www.hospitalmarialucinda.org/files/pdf/white-martins-aditivo---1-148c1lc-16_23_4-contrato-pj-white-martins---aditivo-1-148c1lc.pdf" TargetMode="External"/><Relationship Id="rId391" Type="http://schemas.openxmlformats.org/officeDocument/2006/relationships/hyperlink" Target="https://www.hospitalmarialucinda.org/files/pdf/awake-medcorp-prestacao-de-servicos-16_23_4-1232880030-contrato-pj-awake-medcorp-prestacao-de-servicos-hospitalares-e-cons.pdf" TargetMode="External"/><Relationship Id="rId405" Type="http://schemas.openxmlformats.org/officeDocument/2006/relationships/hyperlink" Target="https://www.hospitalmarialucinda.org/files/pdf/amd-tecnologia----3o-aditivo-16_23_4-1538406290-contrato-pj-amd-tecnologia-3o-aditivo.pdf" TargetMode="External"/><Relationship Id="rId447" Type="http://schemas.openxmlformats.org/officeDocument/2006/relationships/hyperlink" Target="https://www.hospitalmarialucinda.org/files/pdf/cg-refrigeracoes---4o-aditivo-16_23_4-3424401644-contrato-cg-refrigeracao-4o-aditivo.pdf" TargetMode="External"/><Relationship Id="rId251" Type="http://schemas.openxmlformats.org/officeDocument/2006/relationships/hyperlink" Target="https://www.hospitalmarialucinda.org/files/pdf/esdras-oliveira-servicos-medicos-ltda---1&#176;-aditivo-16_23_7-2785499003-contrato-pj-esdras-oliveira-servicos-medicas-ltda-aditivo.pdf" TargetMode="External"/><Relationship Id="rId489" Type="http://schemas.openxmlformats.org/officeDocument/2006/relationships/hyperlink" Target="https://www.hospitalmarialucinda.org/files/pdf/projearq-contrucoes-e-servicos-ltda---arqtec-ltda---1&#176;-aditivo-16_23_4-938774279-contrato-pj-projearq-contrucoes-e-servicos-arqtec-aditivo.pdf" TargetMode="External"/><Relationship Id="rId46" Type="http://schemas.openxmlformats.org/officeDocument/2006/relationships/hyperlink" Target="https://www.hospitalmarialucinda.org/files/pdf/cs-transporte---3o-aditivo-16_23_4-2745357966-contrato-pj-cs-transporte-3o-aditivo.pdf" TargetMode="External"/><Relationship Id="rId293" Type="http://schemas.openxmlformats.org/officeDocument/2006/relationships/hyperlink" Target="https://www.hospitalmarialucinda.org/files/pdf/gisele-m-pires-bezerra-servicos-medicos-ltda---2&#176;-aditivo-16_23_7-1241349284-contrato-pj-gisele-m-pires.pdf" TargetMode="External"/><Relationship Id="rId307" Type="http://schemas.openxmlformats.org/officeDocument/2006/relationships/hyperlink" Target="https://www.hospitalmarialucinda.org/files/pdf/medical-mercantil-de-aparelhagem---3o-aditivo-16_23_4-1983778312-contrato-pj-medical-aditivo.pdf" TargetMode="External"/><Relationship Id="rId349" Type="http://schemas.openxmlformats.org/officeDocument/2006/relationships/hyperlink" Target="https://www.hospitalmarialucinda.org/files/pdf/aza-servico-de-gestao-em-saude-ltda---1&#176;-aditivo-16_23_7-1272637142-contrato-pj-aza-servicos-de-gestao-em-saude-ltda-aditivo.pdf" TargetMode="External"/><Relationship Id="rId514" Type="http://schemas.openxmlformats.org/officeDocument/2006/relationships/hyperlink" Target="https://www.hospitalmarialucinda.org/files/pdf/s---b-locacoes-de-veiculos---5&#176;-aditivo-16_23_4-2841921650-contrato-pj-s---b-locacoes-de-veiculos-ltda-5-aditivo.pdf" TargetMode="External"/><Relationship Id="rId556" Type="http://schemas.openxmlformats.org/officeDocument/2006/relationships/hyperlink" Target="https://www.hospitalmarialucinda.org/files/pdf/limpservice-ltda---3o-aditivo-16_23_4-1203214047-contrato-pj-limpservice-3o-aditivo.pdf" TargetMode="External"/><Relationship Id="rId88" Type="http://schemas.openxmlformats.org/officeDocument/2006/relationships/hyperlink" Target="https://www.hospitalmarialucinda.org/files/pdf/cintia-viana-do-prado-ltda--aditivo-16_23_4-2652685940-contrato-pj-cintia-viana-do-prado-aditivo.pdf" TargetMode="External"/><Relationship Id="rId111" Type="http://schemas.openxmlformats.org/officeDocument/2006/relationships/hyperlink" Target="https://www.hospitalmarialucinda.org/files/pdf/clinialagoas-medicina-integrada-ltda---1o-aditivo-16_23_4-3921147034-contrato-pj-clinialagoas-1o-aditivo.pdf" TargetMode="External"/><Relationship Id="rId153" Type="http://schemas.openxmlformats.org/officeDocument/2006/relationships/hyperlink" Target="https://www.hospitalmarialucinda.org/files/pdf/on-doctor-pernambuco-servicos---1o-aditivo-16_23_7-1156821976-contrato-pj-on-doctor-1o-aditivo.pdf" TargetMode="External"/><Relationship Id="rId195" Type="http://schemas.openxmlformats.org/officeDocument/2006/relationships/hyperlink" Target="https://www.hospitalmarialucinda.org/files/pdf/bionexo-s-a-16_23_4-641362339-contrato-pj-bionexo-sa.pdf" TargetMode="External"/><Relationship Id="rId209" Type="http://schemas.openxmlformats.org/officeDocument/2006/relationships/hyperlink" Target="https://www.hospitalmarialucinda.org/files/pdf/philips-medical-systems-ltda---2&#176;-aditivo-16_23_4-131998759-contrato-pj-philips-medical-systems-2&#176;-aditivo-ltda.pdf" TargetMode="External"/><Relationship Id="rId360" Type="http://schemas.openxmlformats.org/officeDocument/2006/relationships/hyperlink" Target="https://www.hospitalmarialucinda.org/files/pdf/alan-derek-duque-servicos-de-prestacoes-medicas---1&#176;-aditivo-16_23_7-934423931-contrato-pj-alan-derek-duque-servicos-de-prestacoes-medicas-aditivo.pdf" TargetMode="External"/><Relationship Id="rId416" Type="http://schemas.openxmlformats.org/officeDocument/2006/relationships/hyperlink" Target="https://www.hospitalmarialucinda.org/files/pdf/samtronic-industria-e-comercio-ltda---4o-aditivo-16_23_4-2542622167-contrato-pj-samtronic-4o-aditivo.pdf" TargetMode="External"/><Relationship Id="rId220" Type="http://schemas.openxmlformats.org/officeDocument/2006/relationships/hyperlink" Target="https://www.hospitalmarialucinda.org/files/pdf/maria-eduarda-santini-cesar-de-aguiar-medicos-ltda---1&#176;-aditivo-16_23_7-925030743-contrato-pj-maria-eduarda-santini-cesar-de-aguiar-servicos-medicos-ltda-aditivo.pdf" TargetMode="External"/><Relationship Id="rId458" Type="http://schemas.openxmlformats.org/officeDocument/2006/relationships/hyperlink" Target="https://www.hospitalmarialucinda.org/files/pdf/centralmed-atividades-medicas-ltda---8&#176;-aditivo-16_23_7-2101686048-contrato-pj-centralmed-atividades-medicas-ltda-8&#176;-aditivo.pdf" TargetMode="External"/><Relationship Id="rId15" Type="http://schemas.openxmlformats.org/officeDocument/2006/relationships/hyperlink" Target="https://www.hospitalmarialucinda.org/files/pdf/clinica-de-dialise-do-cabo---1o-aditivo-16_23_4-2607685271-contrato-pj-clinica-de-dialise-1o-aditivo.pdf" TargetMode="External"/><Relationship Id="rId57" Type="http://schemas.openxmlformats.org/officeDocument/2006/relationships/hyperlink" Target="https://www.hospitalmarialucinda.org/files/pdf/fisio-saude-intensiva-ltda----aditivo-16_23_4-3900986391-contrato-pj-fisio-saude-aditivoo.pdf" TargetMode="External"/><Relationship Id="rId262" Type="http://schemas.openxmlformats.org/officeDocument/2006/relationships/hyperlink" Target="https://www.hospitalmarialucinda.org/files/pdf/moraes-e-monteiro-servicos-medicos-ltda---2&#176;-aditivo-16_23_7-559986757-contrato-pj-moraes-e-monteiro-servicos-medicos-ltda.pdf" TargetMode="External"/><Relationship Id="rId318" Type="http://schemas.openxmlformats.org/officeDocument/2006/relationships/hyperlink" Target="https://www.hospitalmarialucinda.org/files/pdf/rbw-servicos-medicos-ltda---2&#176;-aditivo-16_23_7-3747193283-contrato-pj-rbw-servicos-medicos-ltda-aditivo.pdf" TargetMode="External"/><Relationship Id="rId525" Type="http://schemas.openxmlformats.org/officeDocument/2006/relationships/hyperlink" Target="https://www.hospitalmarialucinda.org/files/pdf/maria-eduarda-santini-cesar-de-aguiar-medicos-ltda---3&#176;-aditivo-16_23_7-1669232781-contrato-pj-maria-eduarda-santini-cesar-de-aguiar-medicos-ltda-3-aditivo.pdf" TargetMode="External"/><Relationship Id="rId567" Type="http://schemas.openxmlformats.org/officeDocument/2006/relationships/hyperlink" Target="https://www.hospitalmarialucinda.org/files/pdf/mastermed-pe-iii-gestao-medica-ltda---1&#176;-aditivo-16_23_7-431161209-contrato-pj-mastermed-pe-iii-gestao-medica-ltda-1-aditivo.pdf" TargetMode="External"/><Relationship Id="rId99" Type="http://schemas.openxmlformats.org/officeDocument/2006/relationships/hyperlink" Target="https://www.hospitalmarialucinda.org/files/pdf/gf-servicos-medicos-ltda-16_23_4-1764159060-contrato-pj-gf-servicos-medicos-ltda.pdf" TargetMode="External"/><Relationship Id="rId122" Type="http://schemas.openxmlformats.org/officeDocument/2006/relationships/hyperlink" Target="https://www.hospitalmarialucinda.org/files/pdf/medicalmed-atividades-medicas-ltda---1o-aditivo-16_23_4-3859063467-contrato-pj-medicalmed-atividades-medicas.pdf" TargetMode="External"/><Relationship Id="rId164" Type="http://schemas.openxmlformats.org/officeDocument/2006/relationships/hyperlink" Target="https://www.hospitalmarialucinda.org/files/pdf/pamed-atividades-medica-ltda---1o-aditivo-16_23_4-1699029703-contrato-pj-pamed-atividades-medicas-ltda-1o-aditivo.pdf" TargetMode="External"/><Relationship Id="rId371" Type="http://schemas.openxmlformats.org/officeDocument/2006/relationships/hyperlink" Target="https://www.hospitalmarialucinda.org/files/pdf/freitas-rego-servicos-medicos-ltda---4&#176;-aditivo-16_23_7-2922534368-contrato-pj-freita-rego-servicos-medicos-ltda-4&#176;aditivo.pdf" TargetMode="External"/><Relationship Id="rId427" Type="http://schemas.openxmlformats.org/officeDocument/2006/relationships/hyperlink" Target="https://www.hospitalmarialucinda.org/files/pdf/preventmed-atividades-medicas-ltda---2&#176;-aditivo-16_23_7-2816177309-contrato-pj-preventemed-atividades-medicas-ltda.pdf" TargetMode="External"/><Relationship Id="rId469" Type="http://schemas.openxmlformats.org/officeDocument/2006/relationships/hyperlink" Target="https://www.hospitalmarialucinda.org/files/pdf/porto-seguro---1o-aditivo-16_23_4-2851483117-contrato-pj-porto-seguro-1o-aditivo.pdf" TargetMode="External"/><Relationship Id="rId26" Type="http://schemas.openxmlformats.org/officeDocument/2006/relationships/hyperlink" Target="https://www.hospitalmarialucinda.org/files/pdf/white-martins-no-1-2mxj1r---5a-aditivo-16_23_4-3894771662-contrato-pj-white-martins-5o-atermo-aditivo-n12mxj91r.pdf" TargetMode="External"/><Relationship Id="rId231" Type="http://schemas.openxmlformats.org/officeDocument/2006/relationships/hyperlink" Target="https://www.hospitalmarialucinda.org/files/pdf/samtronic-industria-e-comercio-ltda---2o-aditivo-16_23_4-1430269334-contrato-pj-santronic-2-aditivo.pdf" TargetMode="External"/><Relationship Id="rId273" Type="http://schemas.openxmlformats.org/officeDocument/2006/relationships/hyperlink" Target="https://www.hospitalmarialucinda.org/files/pdf/gomes-e-santiago-ginecologia-e-obstetricia-ltda---1&#176;-aditivo-16_23_7-572787266-contrato-pj-gomes-e-santiago-ginecologia-e-obstetricia-ltda-1&#176;-aditivo.pdf" TargetMode="External"/><Relationship Id="rId329" Type="http://schemas.openxmlformats.org/officeDocument/2006/relationships/hyperlink" Target="https://www.hospitalmarialucinda.org/files/pdf/medcenter-atividades-medicas-ltda---4&#176;-aditivo-16_23_7-1019365453-contrato-pj-medcenter-atividades-medicas-ltda.pdf" TargetMode="External"/><Relationship Id="rId480" Type="http://schemas.openxmlformats.org/officeDocument/2006/relationships/hyperlink" Target="https://www.hospitalmarialucinda.org/files/pdf/rc-consultoria-med1-ltda---5&#176;-aditivo-16_23_7-2501933129-contrato-pj-rc-consultoria-med1-ltda-5&#176;-aditivo.pdf" TargetMode="External"/><Relationship Id="rId536" Type="http://schemas.openxmlformats.org/officeDocument/2006/relationships/hyperlink" Target="https://www.hospitalmarialucinda.org/files/pdf/freitas-rego-servicos-medicos-ltda---5&#176;-aditivo-16_23_7-1830391438-contrato-pj-freitas-rego-servicos-medicos-ltda-5-aditivo.pdf" TargetMode="External"/><Relationship Id="rId68" Type="http://schemas.openxmlformats.org/officeDocument/2006/relationships/hyperlink" Target="https://www.hospitalmarialucinda.org/files/pdf/populine-telecom-servicos-16_23_4-326680012-contrato-pj-populine-telecom-servicos-de-telecomunicacao-ltda.pdf" TargetMode="External"/><Relationship Id="rId133" Type="http://schemas.openxmlformats.org/officeDocument/2006/relationships/hyperlink" Target="https://www.hospitalmarialucinda.org/files/pdf/cicero-rogerio-nogueira-de-barros----2o-aditivo-16_23_4-1346642700-contrato-pj-cicero-rogerio-2-aditivo.pdf" TargetMode="External"/><Relationship Id="rId175" Type="http://schemas.openxmlformats.org/officeDocument/2006/relationships/hyperlink" Target="https://www.hospitalmarialucinda.org/files/pdf/vivamed-atividades-medicas-ltda---2o-aditivo-16_23_7-4224053057-contrato-pj-vivamed-aditivo.pdf" TargetMode="External"/><Relationship Id="rId340" Type="http://schemas.openxmlformats.org/officeDocument/2006/relationships/hyperlink" Target="https://www.hospitalmarialucinda.org/files/pdf/centralmed-atividades-medicas-16_23_7-2611865807-contrato-pj-centralmed-medicas-ltda-aditivo.pdf" TargetMode="External"/><Relationship Id="rId578" Type="http://schemas.openxmlformats.org/officeDocument/2006/relationships/hyperlink" Target="https://www.hospitalmarialucinda.org/files/pdf/vivamed-atividades-medicas-ltda-16_23_7-3715490044-contrato-pj-vivamed-atividades-medicas-ltda.pdf" TargetMode="External"/><Relationship Id="rId200" Type="http://schemas.openxmlformats.org/officeDocument/2006/relationships/hyperlink" Target="https://www.hospitalmarialucinda.org/files/pdf/f-n-de-andrade-peres-servicos-medicos-16_23_7-3761307936-contrato-pj-f-n-de-andrade-aditivo.pdf" TargetMode="External"/><Relationship Id="rId382" Type="http://schemas.openxmlformats.org/officeDocument/2006/relationships/hyperlink" Target="https://www.hospitalmarialucinda.org/files/pdf/pamed-atividades-medica-ltda---2&#176;-aditivo-16_23_7-3805568214-contrato-pj-pamed-atividades-medicas-ltda-2&#176;-aditivo.pdf" TargetMode="External"/><Relationship Id="rId438" Type="http://schemas.openxmlformats.org/officeDocument/2006/relationships/hyperlink" Target="https://www.hospitalmarialucinda.org/files/pdf/vilarina-e-moura---1o-aditivo-16_23_7-95164517-contrato-pj-vilarina-e-moura-1o-aditivo.pdf" TargetMode="External"/><Relationship Id="rId242" Type="http://schemas.openxmlformats.org/officeDocument/2006/relationships/hyperlink" Target="https://www.hospitalmarialucinda.org/files/pdf/j-e-m-da-silva-atividades-medicas-ltda---2&#176;-aditivo-16_23_7-2625966405-contrato-pj-j-e-m-da-silva-atividade-medica-ltda.pdf" TargetMode="External"/><Relationship Id="rId284" Type="http://schemas.openxmlformats.org/officeDocument/2006/relationships/hyperlink" Target="https://www.hospitalmarialucinda.org/files/pdf/cg-refrigeracoes--ltda-me---2o-aditivo-16_23_4-3103934776-contrato-pj-cg-refrigeracao-2o-aditivo.pdf" TargetMode="External"/><Relationship Id="rId491" Type="http://schemas.openxmlformats.org/officeDocument/2006/relationships/hyperlink" Target="https://www.hospitalmarialucinda.org/files/pdf/dmh-produtos-hospitalares-ltda-epp---1&#176;-aditivo-16_23_4-1167670849-contrato-pj-dmh-produtos-hospitalares-ltda-epp-aditivo.pdf" TargetMode="External"/><Relationship Id="rId505" Type="http://schemas.openxmlformats.org/officeDocument/2006/relationships/hyperlink" Target="https://www.hospitalmarialucinda.org/files/pdf/cg-refrigeracoes-ltda---5&#176;-aditivo-16_23_4-3048203682-contrato-pj-cg-refrigeracoes-ltda-5-aditivo.pdf" TargetMode="External"/><Relationship Id="rId37" Type="http://schemas.openxmlformats.org/officeDocument/2006/relationships/hyperlink" Target="https://www.hospitalmarialucinda.org/files/pdf/vitorino-e-maia--advogados--1o-aditivo-16_23_4-3011379559-contrato-pj-vitorino-e-maria-1o-aditivo.pdf" TargetMode="External"/><Relationship Id="rId79" Type="http://schemas.openxmlformats.org/officeDocument/2006/relationships/hyperlink" Target="https://www.hospitalmarialucinda.org/files/pdf/provtel-tecnologia-servicos---1o-aditivo-16_23_4-2256545536-contrato-pj-provtel-1o-aditivo.pdf" TargetMode="External"/><Relationship Id="rId102" Type="http://schemas.openxmlformats.org/officeDocument/2006/relationships/hyperlink" Target="https://www.hospitalmarialucinda.org/files/pdf/soservi---sociedade-de-servicos-gerais-16_23_4-2840376532-contrato-soservi-2024.pdf" TargetMode="External"/><Relationship Id="rId144" Type="http://schemas.openxmlformats.org/officeDocument/2006/relationships/hyperlink" Target="https://www.hospitalmarialucinda.org/files/pdf/onixmed-atividades-medicas---1o-aditivo-16_23_7-210322350-contrato-pj-onixmed-atividades.pdf" TargetMode="External"/><Relationship Id="rId547" Type="http://schemas.openxmlformats.org/officeDocument/2006/relationships/hyperlink" Target="https://www.hospitalmarialucinda.org/files/pdf/mastermed-pe-v-gestao-medica-ltda---1&#176;-aditivo-16_23_7-2128885158-contrato-pj-mastermed-pe-v-gestao-medica-ltda-aditivo.pdf" TargetMode="External"/><Relationship Id="rId90" Type="http://schemas.openxmlformats.org/officeDocument/2006/relationships/hyperlink" Target="https://www.hospitalmarialucinda.org/files/pdf/centralmed-atividades-medicas----2o-aditivo-16_23_7-1677323610-contrato-pj-centralmed.pdf" TargetMode="External"/><Relationship Id="rId186" Type="http://schemas.openxmlformats.org/officeDocument/2006/relationships/hyperlink" Target="https://www.hospitalmarialucinda.org/files/pdf/white-martins--no--1-2mxj91r-&#8211;-2o-aditivo-16_23_4-3945829145-contrato--white-martins-no1-2mxj91r-2o-aditivo.pdf" TargetMode="External"/><Relationship Id="rId351" Type="http://schemas.openxmlformats.org/officeDocument/2006/relationships/hyperlink" Target="https://www.hospitalmarialucinda.org/files/pdf/antonio-l-do-n-silva-ltda---2&#176;-aditivo-16_23_7-4157928358-contrato-pj-antonio-l-do-n-silva-ltda.pdf" TargetMode="External"/><Relationship Id="rId393" Type="http://schemas.openxmlformats.org/officeDocument/2006/relationships/hyperlink" Target="https://www.hospitalmarialucinda.org/files/pdf/rc---tp-servicos-medicos-ltda-16_23_7-1747857416-contrato-pj-rc---tp-servicos-medicos-ltda.pdf" TargetMode="External"/><Relationship Id="rId407" Type="http://schemas.openxmlformats.org/officeDocument/2006/relationships/hyperlink" Target="https://www.hospitalmarialucinda.org/files/pdf/reydila-m.-m.-ferreira---4o-aditivo-16_23_4-1455923420-contrato-pj-reydila-m-4o-aditivo.pdf" TargetMode="External"/><Relationship Id="rId449" Type="http://schemas.openxmlformats.org/officeDocument/2006/relationships/hyperlink" Target="https://www.hospitalmarialucinda.org/files/pdf/inteligencia-artificial-tecnologia---4o-aditivo-16_23_4-1947778700-contrato-pj-inteligencia-artificial-4o-aditivo.pdf" TargetMode="External"/><Relationship Id="rId211" Type="http://schemas.openxmlformats.org/officeDocument/2006/relationships/hyperlink" Target="https://www.hospitalmarialucinda.org/files/pdf/joao-a--p-canhoto-ltda---2&#176;-aditivo-16_23_7-599270836-contrato-pj-joao-a-p-canhoto.pdf" TargetMode="External"/><Relationship Id="rId253" Type="http://schemas.openxmlformats.org/officeDocument/2006/relationships/hyperlink" Target="https://www.hospitalmarialucinda.org/files/pdf/awake-medcorp-prestacao-de-servicos-hospitalares-e-cons---4&#176;-aditivo-16_23_7-1440737223-contrato-pj-awake-medcorp-prestacao-de-servicos-hospitalares-e-cons.pdf" TargetMode="External"/><Relationship Id="rId295" Type="http://schemas.openxmlformats.org/officeDocument/2006/relationships/hyperlink" Target="https://www.hospitalmarialucinda.org/files/pdf/dr.-bruno-melo-servicos-medicos-ltda---1&#176;-aditivo-16_23_7-794486319-contrato-pj-dr-bruno-melo-servicos-medicos-ltda.pdf" TargetMode="External"/><Relationship Id="rId309" Type="http://schemas.openxmlformats.org/officeDocument/2006/relationships/hyperlink" Target="https://www.hospitalmarialucinda.org/files/pdf/medpalm-servicos-em-saude-ltda---3o-aditivo-16_23_7-1886368004-contrato-pj-medpalm-3o-aditivo.pdf" TargetMode="External"/><Relationship Id="rId460" Type="http://schemas.openxmlformats.org/officeDocument/2006/relationships/hyperlink" Target="https://www.hospitalmarialucinda.org/files/pdf/oliveira-e-freitas-servicos-medicos---4&#176;-aditivo-16_23_7-1336233306-contrato-pj-oliveira-e-freitas-servicos-medicos-ltda-4&#176;-aditivo.pdf" TargetMode="External"/><Relationship Id="rId516" Type="http://schemas.openxmlformats.org/officeDocument/2006/relationships/hyperlink" Target="https://www.hospitalmarialucinda.org/files/pdf/cooperativa-de-trabalho-salute---saude-e-bem-estar---2o-aditivo-16_23_4-2829911071-contrato-pj-salute-2o-aditivo.pdf" TargetMode="External"/><Relationship Id="rId48" Type="http://schemas.openxmlformats.org/officeDocument/2006/relationships/hyperlink" Target="https://www.hospitalmarialucinda.org/files/pdf/coopaneste-pe---1o-aditivo-16_23_4-2013766988-contrato-pj-coopanest-1o-aditivo.pdf" TargetMode="External"/><Relationship Id="rId113" Type="http://schemas.openxmlformats.org/officeDocument/2006/relationships/hyperlink" Target="https://www.hospitalmarialucinda.org/files/pdf/globalmed-atividades-medicas-ltda---2o-aditivo-16_23_7-223127742-contrato-pj-globalmed-atividades-medicas-2o-aditivo.pdf" TargetMode="External"/><Relationship Id="rId320" Type="http://schemas.openxmlformats.org/officeDocument/2006/relationships/hyperlink" Target="https://www.hospitalmarialucinda.org/files/pdf/mastermed-pe-ii-gestao-medica-ltda--4&#176;-aditivo-16_23_7-144655373-contrato-pj-mastermed-pe-ii-gestao-medica-ltda-aditivo.pdf" TargetMode="External"/><Relationship Id="rId558" Type="http://schemas.openxmlformats.org/officeDocument/2006/relationships/hyperlink" Target="https://www.hospitalmarialucinda.org/files/pdf/soservi-sociedade-de-servicos-gerais-ltda-16_23_4-2691112563-contrato-pj-soservi-servicos-gerais-ltda-4-aditivo.pdf" TargetMode="External"/><Relationship Id="rId155" Type="http://schemas.openxmlformats.org/officeDocument/2006/relationships/hyperlink" Target="https://www.hospitalmarialucinda.org/files/pdf/promed-atividades-medicas-ltda-16_23_4-3629237432-contrato-pj-promed-atividades-medicas-ltda.pdf" TargetMode="External"/><Relationship Id="rId197" Type="http://schemas.openxmlformats.org/officeDocument/2006/relationships/hyperlink" Target="https://www.hospitalmarialucinda.org/files/pdf/inteligencia-artificial---2o-aditivo-16_23_4-2700684199-contrato-pj-inteligencia-artificial-2o-aditivo.pdf" TargetMode="External"/><Relationship Id="rId362" Type="http://schemas.openxmlformats.org/officeDocument/2006/relationships/hyperlink" Target="https://www.hospitalmarialucinda.org/files/pdf/k-stefane-chaves-dos-santos-atividade-medica---1&#176;-aditivo-16_23_7-2283912694-contrato-pj-k-stefane-chaves-dos-santos-atividade-medica-1&#176;-aditivo.pdf" TargetMode="External"/><Relationship Id="rId418" Type="http://schemas.openxmlformats.org/officeDocument/2006/relationships/hyperlink" Target="https://www.hospitalmarialucinda.org/files/pdf/zurich-minas-brasil-seguros-s.a---2o-aditivo-16_23_4-1586174711-contrato-pj-zurich-2o-aditivo.pdf" TargetMode="External"/><Relationship Id="rId222" Type="http://schemas.openxmlformats.org/officeDocument/2006/relationships/hyperlink" Target="https://www.hospitalmarialucinda.org/files/pdf/premed-atividades-medicas-ltda---1&#176;-aditivo-16_23_7-984325591-contrato-pj-premed-atividades-medicas-ltda-aditivo.pdf" TargetMode="External"/><Relationship Id="rId264" Type="http://schemas.openxmlformats.org/officeDocument/2006/relationships/hyperlink" Target="https://www.hospitalmarialucinda.org/files/pdf/onixmed-atividades-medicas---2o-aditivo-16_23_7-3276963259-contrato-pj-onixmed-2o-aditivo.pdf" TargetMode="External"/><Relationship Id="rId471" Type="http://schemas.openxmlformats.org/officeDocument/2006/relationships/hyperlink" Target="https://www.hospitalmarialucinda.org/files/pdf/k-stefane-chaves-dos-santos-atividade-medica-16_23_7-3879202235-contrato-pj-k-stefane-chaves-dos-santos-atividade-medica-2&#176;-aditivo.pdf" TargetMode="External"/><Relationship Id="rId17" Type="http://schemas.openxmlformats.org/officeDocument/2006/relationships/hyperlink" Target="https://www.hospitalmarialucinda.org/files/pdf/fag-de-oliveira---1o-aditivo-16_23_4-1028672796-contrato-pj-fag-de-oliveira-aditivo.pdf" TargetMode="External"/><Relationship Id="rId59" Type="http://schemas.openxmlformats.org/officeDocument/2006/relationships/hyperlink" Target="https://www.hospitalmarialucinda.org/files/pdf/medical-mercantil-de-aparelhagem-medica-ltda---1o-aditivo-16_23_4-189639924-contrato-pj-medical-mercantil-de-aparelhagem-medica-ltda-aditivo.pdf" TargetMode="External"/><Relationship Id="rId124" Type="http://schemas.openxmlformats.org/officeDocument/2006/relationships/hyperlink" Target="https://www.hospitalmarialucinda.org/files/pdf/s-v-de-oliveira-junior-ltda---2o-aditivo-16_23_7-4027823320-contrato-pj-sv-de-oliveira-junior-2o-aditivo.pdf" TargetMode="External"/><Relationship Id="rId527" Type="http://schemas.openxmlformats.org/officeDocument/2006/relationships/hyperlink" Target="https://www.hospitalmarialucinda.org/files/pdf/medvida-atividades-medicas-ltda---5&#176;-aditivo-16_23_7-2459339332-contrato-pj-medvida-atividades-medicas-ltda-5-aditivo.pdf" TargetMode="External"/><Relationship Id="rId569" Type="http://schemas.openxmlformats.org/officeDocument/2006/relationships/hyperlink" Target="https://www.hospitalmarialucinda.org/files/pdf/biolab-laboratorio-clinico-ltda---2o-aditivo-16_23_4-2104034397-contrato-pj-biolab-2-aditivo.pdf" TargetMode="External"/><Relationship Id="rId70" Type="http://schemas.openxmlformats.org/officeDocument/2006/relationships/hyperlink" Target="https://www.hospitalmarialucinda.org/files/pdf/semprelab-laboratorio-de-analises-de-agua-16_23_4-1945335847-contrato-pj-semprelab-laboratorio-de-analise-1o-aditivo.pdf" TargetMode="External"/><Relationship Id="rId166" Type="http://schemas.openxmlformats.org/officeDocument/2006/relationships/hyperlink" Target="https://www.hospitalmarialucinda.org/files/pdf/mb-comercial-ltda---3o-aditivo-16_23_4-1360275877-contrato-mb-comercial-3o-aditivo.pdf" TargetMode="External"/><Relationship Id="rId331" Type="http://schemas.openxmlformats.org/officeDocument/2006/relationships/hyperlink" Target="https://www.hospitalmarialucinda.org/files/pdf/medicalmed-atividades-medicas-ltda---6&#176;-aditivo-16_23_7-2154550847-contrato-pj-medicalmed.pdf" TargetMode="External"/><Relationship Id="rId373" Type="http://schemas.openxmlformats.org/officeDocument/2006/relationships/hyperlink" Target="https://www.hospitalmarialucinda.org/files/pdf/day-clinic-solucoes-medicas-ltda---2&#176;-aditivo-16_23_7-2363219118-contrato-pj-day-clinic-solucoes-medicas-ltda-2&#176;-aditivo.pdf" TargetMode="External"/><Relationship Id="rId429" Type="http://schemas.openxmlformats.org/officeDocument/2006/relationships/hyperlink" Target="https://www.hospitalmarialucinda.org/files/pdf/rawell-comercio---1o-aditivo-16_23_4-1641872973-contrato-pj-rawell-1o-aditivo.pdf" TargetMode="External"/><Relationship Id="rId580" Type="http://schemas.openxmlformats.org/officeDocument/2006/relationships/hyperlink" Target="https://www.hospitalmarialucinda.org/files/pdf/m-s-atividade-medica-ltda---3&#176;-aditivo-16_23_7-136412302-contrato-pj-m-s-atividade-medica-ltda-3-aditivo.pdf" TargetMode="External"/><Relationship Id="rId1" Type="http://schemas.openxmlformats.org/officeDocument/2006/relationships/hyperlink" Target="https://www.hospitalmarialucinda.org/files/pdf/medicar-medicos-associados---1o-aditivo-16_23_7-3532577136-contrato-pj-medicar-aditivo.pdf" TargetMode="External"/><Relationship Id="rId233" Type="http://schemas.openxmlformats.org/officeDocument/2006/relationships/hyperlink" Target="https://www.hospitalmarialucinda.org/files/pdf/evoluir-saude-servicos-medicos-ltda---6&#176;-aditivo-16_23_7-942746741-contrato-pj-evoluir-saude.pdf" TargetMode="External"/><Relationship Id="rId440" Type="http://schemas.openxmlformats.org/officeDocument/2006/relationships/hyperlink" Target="https://www.hospitalmarialucinda.org/files/pdf/esdras-oliveira-servicos-medicos-ltda---3&#176;-aditivo-16_23_7-91142477-contrato-pj-esdras-oliveira-servicos-medicos-ltda-3&#176;-aditivo.pdf" TargetMode="External"/><Relationship Id="rId28" Type="http://schemas.openxmlformats.org/officeDocument/2006/relationships/hyperlink" Target="https://www.hospitalmarialucinda.org/files/pdf/advisersit-servicos-de-informatica---1o-aditivo-16_23_4-433440843-contrato-pj-advisersit-1o-aditivo.pdf" TargetMode="External"/><Relationship Id="rId275" Type="http://schemas.openxmlformats.org/officeDocument/2006/relationships/hyperlink" Target="https://www.hospitalmarialucinda.org/files/pdf/45.570.494-ltda-16_23_7-3347482852-contrato-pj-45570494-ltda.pdf" TargetMode="External"/><Relationship Id="rId300" Type="http://schemas.openxmlformats.org/officeDocument/2006/relationships/hyperlink" Target="https://www.hospitalmarialucinda.org/files/pdf/oliveira-e-freitas-servicos-medicos---2&#176;-aditivo-16_23_7-3502535136-contrato-pj-oliveira-e-freitas-servicos-medicos-aditivo.pdf" TargetMode="External"/><Relationship Id="rId482" Type="http://schemas.openxmlformats.org/officeDocument/2006/relationships/hyperlink" Target="https://www.hospitalmarialucinda.org/files/pdf/reydila-m.-m.-ferreira---5o-aditivo-16_23_4-2487181960-contrato-pj-reydila-5o-aditivo.pdf" TargetMode="External"/><Relationship Id="rId538" Type="http://schemas.openxmlformats.org/officeDocument/2006/relationships/hyperlink" Target="https://www.hospitalmarialucinda.org/files/pdf/onixmed-atividades-medicas-ltda---11&#176;-aditivo-16_23_7-1136088708-contrato-pj-onixmed-atividades-medicas-ltda-11-aditivo.pdf" TargetMode="External"/><Relationship Id="rId81" Type="http://schemas.openxmlformats.org/officeDocument/2006/relationships/hyperlink" Target="https://www.hospitalmarialucinda.org/files/pdf/brasil-gestao-de-dados---1o-aditivo-16_23_4-3928135958-contrato-pj--brasil-gestao-de-dados-ltda-1o-aditivo.pdf" TargetMode="External"/><Relationship Id="rId135" Type="http://schemas.openxmlformats.org/officeDocument/2006/relationships/hyperlink" Target="https://www.hospitalmarialucinda.org/files/pdf/ginecologistas-e-obstetras---1o-aditivo-16_23_4-2843396953-contrato-pj-ginecologistas-e-obstetras-associados-ltda-aditivo.pdf" TargetMode="External"/><Relationship Id="rId177" Type="http://schemas.openxmlformats.org/officeDocument/2006/relationships/hyperlink" Target="https://www.hospitalmarialucinda.org/files/pdf/menezes-costa-servicos-medicos-ltda-16_23_4-2976113806-contrato-pj-menezes-costa-servicos-medicos-ltda.pdf" TargetMode="External"/><Relationship Id="rId342" Type="http://schemas.openxmlformats.org/officeDocument/2006/relationships/hyperlink" Target="https://www.hospitalmarialucinda.org/files/pdf/onixmed-atividades-medicas-ltda---6&#176;-aditivo-16_23_7-466831541-contrato-pj-onixmed-atividades-medicas-ltda-aditivo.pdf" TargetMode="External"/><Relationship Id="rId384" Type="http://schemas.openxmlformats.org/officeDocument/2006/relationships/hyperlink" Target="https://www.hospitalmarialucinda.org/files/pdf/s.-v.-de-oliveira-junior-eireli---1&#176;-aditivo-16_23_7-3486704154-contrato-pj-s-v-de-oliveira-junior-eireli-aditivo.pdf" TargetMode="External"/><Relationship Id="rId202" Type="http://schemas.openxmlformats.org/officeDocument/2006/relationships/hyperlink" Target="https://www.hospitalmarialucinda.org/files/pdf/rl-servicos-medicos-ltda---1o-aditivo-16_23_7-2497850867-contrato-pj-rl-servicos-medicos-ltda-1o-aditivo.pdf" TargetMode="External"/><Relationship Id="rId244" Type="http://schemas.openxmlformats.org/officeDocument/2006/relationships/hyperlink" Target="https://www.hospitalmarialucinda.org/files/pdf/rodrigues---araujo-prestacoes-de-servicos-hospitalares-ltda---1&#176;-aditivo-16_23_7-1906634700-contrato-pj-rodrigues---araujo-prestacoes-de-servicos-hospitalares-ltda.pdf" TargetMode="External"/><Relationship Id="rId39" Type="http://schemas.openxmlformats.org/officeDocument/2006/relationships/hyperlink" Target="https://www.hospitalmarialucinda.org/files/pdf/medical-mercantil-de-aparelhagem-medica-ltda---1o-aditivo-16_23_4-189639924-contrato-pj-medical-mercantil-de-aparelhagem-medica-ltda-aditivo.pdf" TargetMode="External"/><Relationship Id="rId286" Type="http://schemas.openxmlformats.org/officeDocument/2006/relationships/hyperlink" Target="https://www.hospitalmarialucinda.org/files/pdf/arlego---silva-servicos-medicos---2o-aditivo-16_23_7-184679880-contrato-pj-arlego---silva-servicos-medicos.pdf" TargetMode="External"/><Relationship Id="rId451" Type="http://schemas.openxmlformats.org/officeDocument/2006/relationships/hyperlink" Target="https://www.hospitalmarialucinda.org/files/pdf/lemonade-assessoria-medica-ltda---2&#176;-aditivo-16_23_7-716603325-contrato-pj-lemonade-assessoria-medica-ltda-2&#176;-aditivo.pdf" TargetMode="External"/><Relationship Id="rId493" Type="http://schemas.openxmlformats.org/officeDocument/2006/relationships/hyperlink" Target="https://www.hospitalmarialucinda.org/files/pdf/maria-jose-silva-nunes-de-gouvea---3o-aditivo-16_23_4-328794183-contrato-pj-maria-jose-silva-nunes-aditivo.pdf" TargetMode="External"/><Relationship Id="rId507" Type="http://schemas.openxmlformats.org/officeDocument/2006/relationships/hyperlink" Target="https://www.hospitalmarialucinda.org/files/pdf/vitorino-e-maia-advogados---4o-aditivo-16_23_4-3286439232-contrato-pj-vitorino-e-maia-4-aditivo.pdf" TargetMode="External"/><Relationship Id="rId549" Type="http://schemas.openxmlformats.org/officeDocument/2006/relationships/hyperlink" Target="https://www.hospitalmarialucinda.org/files/pdf/starmed-atividades-medicas-ltda---6&#176;-aditivo-16_23_7-1282628742-contrato-pj-starmed-atividades-medicas-ltda-6-aditivo.pdf" TargetMode="External"/><Relationship Id="rId50" Type="http://schemas.openxmlformats.org/officeDocument/2006/relationships/hyperlink" Target="https://www.hospitalmarialucinda.org/files/pdf/clinica-de-dialise-do-cabo---2o-aditivo-16_23_4-69094988-contrato-pj-clinica-de-dialise-do-cabo-2o-aditivo.pdf" TargetMode="External"/><Relationship Id="rId104" Type="http://schemas.openxmlformats.org/officeDocument/2006/relationships/hyperlink" Target="https://www.hospitalmarialucinda.org/files/pdf/clinica-vivery-medicina-integrada---1o-aditivo-16_23_7-4224269198-contrato-pj-clinica-vivery-medicina-1-aditivo.pdf" TargetMode="External"/><Relationship Id="rId146" Type="http://schemas.openxmlformats.org/officeDocument/2006/relationships/hyperlink" Target="https://www.hospitalmarialucinda.org/files/pdf/astech-assistencia-e-comercio---2o-aditivo-16_23_4-2868288872-contrato-pj-astech-2o-aditivo.pdf" TargetMode="External"/><Relationship Id="rId188" Type="http://schemas.openxmlformats.org/officeDocument/2006/relationships/hyperlink" Target="https://www.hospitalmarialucinda.org/files/pdf/white-martins--no--1-18gem5s-&#8211;-1o-aditivo-16_23_4-3436297203-contrato-white-martins--no1-18gem5s-1o-aditivo.pdf" TargetMode="External"/><Relationship Id="rId311" Type="http://schemas.openxmlformats.org/officeDocument/2006/relationships/hyperlink" Target="https://www.hospitalmarialucinda.org/files/pdf/medvida-atividades-medicas-ltda---2o-aditivo-16_23_7-1740891740-contrato-pj-medvida-atividades-aditivo.pdf" TargetMode="External"/><Relationship Id="rId353" Type="http://schemas.openxmlformats.org/officeDocument/2006/relationships/hyperlink" Target="https://www.hospitalmarialucinda.org/files/pdf/vitoria-bastos-de-albuquerque-servicos-medicos-ltda---1&#176;-aditivo-16_23_7-3638375836-contrato-pj-vitoria-bastos-de-albuquerque-servicos-medicos-ltda-1&#176;-aditivo.pdf" TargetMode="External"/><Relationship Id="rId395" Type="http://schemas.openxmlformats.org/officeDocument/2006/relationships/hyperlink" Target="https://www.hospitalmarialucinda.org/files/pdf/ecordis-servicos-medicos-ltda---3o-aditivo-16_23_7-1783579032-contrato-pj-ecordis-servicos-medicos-ltda-3&#176;-aditivo.pdf" TargetMode="External"/><Relationship Id="rId409" Type="http://schemas.openxmlformats.org/officeDocument/2006/relationships/hyperlink" Target="https://www.hospitalmarialucinda.org/files/pdf/anatomica-servicos-de-cirurgia---2o-aditivo-16_23_4-3808772102-contrato-pj-anatomica-2o-aditivo.pdf" TargetMode="External"/><Relationship Id="rId560" Type="http://schemas.openxmlformats.org/officeDocument/2006/relationships/hyperlink" Target="https://www.hospitalmarialucinda.org/files/pdf/audisa-auditores-associados---3o-aditivo-16_23_4-2034211548-contrato-pj-audisa-3-aditivo.pdf" TargetMode="External"/><Relationship Id="rId92" Type="http://schemas.openxmlformats.org/officeDocument/2006/relationships/hyperlink" Target="https://www.hospitalmarialucinda.org/files/pdf/saudemed-atividades-medicas-ltda---aditivo-16_23_4-4260781143-contrato-pj--saudemed-atividades-medica-aditivo.pdf" TargetMode="External"/><Relationship Id="rId213" Type="http://schemas.openxmlformats.org/officeDocument/2006/relationships/hyperlink" Target="https://www.hospitalmarialucinda.org/files/pdf/astech--assistencia-e-comercio---3o-aditivo-16_23_4-2584285015-contrato-pj-astech-3o-aditivo.pdf" TargetMode="External"/><Relationship Id="rId420" Type="http://schemas.openxmlformats.org/officeDocument/2006/relationships/hyperlink" Target="https://www.hospitalmarialucinda.org/files/pdf/centralmed-atividades-medicas-ltda---2&#176;-aditivo-16_23_7-2161650622-contrato-pj-centralmed-atividades-medicas-ltda-aditivo.pdf" TargetMode="External"/><Relationship Id="rId255" Type="http://schemas.openxmlformats.org/officeDocument/2006/relationships/hyperlink" Target="https://www.hospitalmarialucinda.org/files/pdf/arzt-saude-ltda---2&#176;-aditivo-16_23_7-2233519964-contrato-pj-arzt-saude-ltda.pdf" TargetMode="External"/><Relationship Id="rId297" Type="http://schemas.openxmlformats.org/officeDocument/2006/relationships/hyperlink" Target="https://www.hospitalmarialucinda.org/files/pdf/oliveira-e-freitas-servicos-medicos-16_23_7-659354254-contrato-pj-oliveira-e-freitas-servicos-medicos.pdf" TargetMode="External"/><Relationship Id="rId462" Type="http://schemas.openxmlformats.org/officeDocument/2006/relationships/hyperlink" Target="https://www.hospitalmarialucinda.org/files/pdf/cs-transporte--7o-aditivo-16_23_4-3995043287-contrato-pj-cs-transporte-7-aditivo.pdf" TargetMode="External"/><Relationship Id="rId518" Type="http://schemas.openxmlformats.org/officeDocument/2006/relationships/hyperlink" Target="https://www.hospitalmarialucinda.org/files/pdf/solucao-servicos-de-escritorio---1o-aditivo-16_23_4-350394714-contrato-pj-solucao-1o-aditivo.pdf" TargetMode="External"/><Relationship Id="rId115" Type="http://schemas.openxmlformats.org/officeDocument/2006/relationships/hyperlink" Target="https://www.hospitalmarialucinda.org/files/pdf/moraes-e-monteiro-servicos---1o-aditivo-16_23_7-963909792-contrato-pj-moraes-e-monteiro-1o-aditivo.pdf" TargetMode="External"/><Relationship Id="rId157" Type="http://schemas.openxmlformats.org/officeDocument/2006/relationships/hyperlink" Target="https://www.hospitalmarialucinda.org/files/pdf/evany-priscila-lemos-da-silva-cirurgia-geral----1o-aditivo-16_23_7-1270977710-contrato-pj-evany-priscila-1o-aditivo.pdf" TargetMode="External"/><Relationship Id="rId322" Type="http://schemas.openxmlformats.org/officeDocument/2006/relationships/hyperlink" Target="https://www.hospitalmarialucinda.org/files/pdf/mastermed-pe-ii-gestao-medica---2o-aditivo-16_23_7-1997309086-contrato-pj-mastermed-pe-ii-gestao-medica-ltda-2&#176;-aditivo.pdf" TargetMode="External"/><Relationship Id="rId364" Type="http://schemas.openxmlformats.org/officeDocument/2006/relationships/hyperlink" Target="https://www.hospitalmarialucinda.org/files/pdf/matheus-gomes-de-oliveira-moura---1&#176;-aditivo-16_23_7-2427775211-contrato-pj-matheus-gomes-de-oliveira-moura-aditivo.pdf" TargetMode="External"/><Relationship Id="rId61" Type="http://schemas.openxmlformats.org/officeDocument/2006/relationships/hyperlink" Target="https://www.hospitalmarialucinda.org/files/pdf/jhoanna-d-de-andrade-souza---1o-aditivo-16_23_4-711933346-contrato-pj-jhoanna-d-de-andrade-souza-real-1o-aditivo.pdf" TargetMode="External"/><Relationship Id="rId199" Type="http://schemas.openxmlformats.org/officeDocument/2006/relationships/hyperlink" Target="https://www.hospitalmarialucinda.org/files/pdf/certmed-atividades-medicas-ltda---1o-aditivo-16_23_7-3537185177-contrato-pj-certmed-atividades-medicas-1o-aditivo.pdf" TargetMode="External"/><Relationship Id="rId571" Type="http://schemas.openxmlformats.org/officeDocument/2006/relationships/hyperlink" Target="https://www.hospitalmarialucinda.org/files/pdf/projearq-construcoes-e-servicos-ltda---3o-aditivo-16_23_4-1414799799-contrato-pj-projearq-3o-aditivo.pdf" TargetMode="External"/><Relationship Id="rId19" Type="http://schemas.openxmlformats.org/officeDocument/2006/relationships/hyperlink" Target="https://www.hospitalmarialucinda.org/files/pdf/rawell-comercio-e-servicos---3o-aditivo-16_23_4-3187392233-contrato-pj-rawell-comercio-e-servicos-ltda-3o-aditivo.pdf" TargetMode="External"/><Relationship Id="rId224" Type="http://schemas.openxmlformats.org/officeDocument/2006/relationships/hyperlink" Target="https://www.hospitalmarialucinda.org/files/pdf/vilarina-servicos-medicos---2&#176;-aditivo-16_23_7-1481840265-contrato-pj-vilarina-servicos-medicos.pdf" TargetMode="External"/><Relationship Id="rId266" Type="http://schemas.openxmlformats.org/officeDocument/2006/relationships/hyperlink" Target="https://www.hospitalmarialucinda.org/files/pdf/onixmed-atividades-medicas-16_23_7-3249707739-contrato-pj-onixmed-atividades-medicas-ltda-aditivo.pdf" TargetMode="External"/><Relationship Id="rId431" Type="http://schemas.openxmlformats.org/officeDocument/2006/relationships/hyperlink" Target="https://www.hospitalmarialucinda.org/files/pdf/rc---tp-servicos-medicos-ltda---1o-aditivo-16_23_7-1940156545-contrato-pj-rc---tp-servicos-1o-aditivo.pdf" TargetMode="External"/><Relationship Id="rId473" Type="http://schemas.openxmlformats.org/officeDocument/2006/relationships/hyperlink" Target="https://www.hospitalmarialucinda.org/files/pdf/safemed-saude-ltda-16_23_7-249744685-contrato-pj-safemed-saude-ltda-2&#176;-aditivo.pdf" TargetMode="External"/><Relationship Id="rId529" Type="http://schemas.openxmlformats.org/officeDocument/2006/relationships/hyperlink" Target="https://www.hospitalmarialucinda.org/files/pdf/astech---representacoes----7o-aditivo-16_23_4-2460860884-contrato-pj-astech-7-aditivo.pdf" TargetMode="External"/><Relationship Id="rId30" Type="http://schemas.openxmlformats.org/officeDocument/2006/relationships/hyperlink" Target="https://www.hospitalmarialucinda.org/files/pdf/clinica-de-dialise-do-cabo---1o-aditivo-16_23_4-2607685271-contrato-pj-clinica-de-dialise-1o-aditivo.pdf" TargetMode="External"/><Relationship Id="rId126" Type="http://schemas.openxmlformats.org/officeDocument/2006/relationships/hyperlink" Target="https://www.hospitalmarialucinda.org/files/pdf/medpalm-servicos-em-saude-ltda---1o-aditivo-16_23_4-3230348855-contrato-pj-medpalm-servicos-em-saude-ltda-1o--aditivo.pdf" TargetMode="External"/><Relationship Id="rId168" Type="http://schemas.openxmlformats.org/officeDocument/2006/relationships/hyperlink" Target="https://www.hospitalmarialucinda.org/files/pdf/rmsco-servicos-medicos-ltda---1o-aditivo-16_23_7-2429383949-contrato-pj-rmsco-servicos-medicos-ltda-1o-aditivo.pdf" TargetMode="External"/><Relationship Id="rId333" Type="http://schemas.openxmlformats.org/officeDocument/2006/relationships/hyperlink" Target="https://www.hospitalmarialucinda.org/files/pdf/medvida-atividades-medicas-ltda---2o-aditivo-16_23_7-1740891740-contrato-pj-medvida-atividades-aditivo.pdf" TargetMode="External"/><Relationship Id="rId540" Type="http://schemas.openxmlformats.org/officeDocument/2006/relationships/hyperlink" Target="https://www.hospitalmarialucinda.org/files/pdf/centro-medico-santa-paula-ltda---aditivo-16_23_4-526082378-contrato-pj-centro-medico-santa-paula-ltda-aditivo.pdf" TargetMode="External"/><Relationship Id="rId72" Type="http://schemas.openxmlformats.org/officeDocument/2006/relationships/hyperlink" Target="https://www.hospitalmarialucinda.org/files/pdf/brascon-gestao-ambiental----1o-aditivo-16_23_4-2282957801-contrato-pj-brasil-gestao-de-dados-1o-aditivo.pdf" TargetMode="External"/><Relationship Id="rId375" Type="http://schemas.openxmlformats.org/officeDocument/2006/relationships/hyperlink" Target="https://www.hospitalmarialucinda.org/files/pdf/deborah-n-b-muniz-servicos-medicos-ltda---1&#176;-aditivo-16_23_7-1063131928-contrato-pj-deborah-n-b-muniz-servicos-medicos-ltda-aditivo.pdf" TargetMode="External"/><Relationship Id="rId582" Type="http://schemas.openxmlformats.org/officeDocument/2006/relationships/hyperlink" Target="https://www.hospitalmarialucinda.org/files/pdf/soservi-sociedade-de-servicos-gerais-ltda-16_23_4-2691112563-contrato-pj-soservi-servicos-gerais-ltda-4-aditivo.pdf" TargetMode="External"/><Relationship Id="rId3" Type="http://schemas.openxmlformats.org/officeDocument/2006/relationships/hyperlink" Target="https://www.hospitalmarialucinda.org/files/pdf/supermed-atividades-medicas---3o-aditivo-16_23_4-contrato-pj-supermed-atividades-medicas-3o-aditivo.pdf" TargetMode="External"/><Relationship Id="rId235" Type="http://schemas.openxmlformats.org/officeDocument/2006/relationships/hyperlink" Target="https://www.hospitalmarialucinda.org/files/pdf/c.-a.-nascimento-junior-atividades---me---1&#176;-aditivo-16_23_7-4149856893-contrato-pj-c-a-nascimento-junior-atividades-me-aditivo.pdf" TargetMode="External"/><Relationship Id="rId277" Type="http://schemas.openxmlformats.org/officeDocument/2006/relationships/hyperlink" Target="https://www.hospitalmarialucinda.org/files/pdf/rc-consultoria-med1-ltda----3&#176;-aditivo-16_23_7-2816466608-contrato-pj-rc-consultoria-med1-ltda-aditivo.pdf" TargetMode="External"/><Relationship Id="rId400" Type="http://schemas.openxmlformats.org/officeDocument/2006/relationships/hyperlink" Target="https://www.hospitalmarialucinda.org/files/pdf/safemed-saude-ltda---1&#176;-aditivo-16_23_7-3753679748-contrato-pj-safemed-saude-ltda-aditivo.pdf" TargetMode="External"/><Relationship Id="rId442" Type="http://schemas.openxmlformats.org/officeDocument/2006/relationships/hyperlink" Target="https://www.hospitalmarialucinda.org/files/pdf/rc-consultoria-med1-ltda----2&#176;-aditivo-16_23_7-2226159879-contrato-pj-rc-consultoria-med1-ltda-aditivo.pdf" TargetMode="External"/><Relationship Id="rId484" Type="http://schemas.openxmlformats.org/officeDocument/2006/relationships/hyperlink" Target="https://www.hospitalmarialucinda.org/files/pdf/pamed-atividades-medicas-ltda---3&#176;-aditivo-16_23_7-1367206842-contrato-pj-pamed-aditivo.pdf" TargetMode="External"/><Relationship Id="rId137" Type="http://schemas.openxmlformats.org/officeDocument/2006/relationships/hyperlink" Target="https://www.hospitalmarialucinda.org/files/pdf/certmed-atividades-medicas-ltda---1o-aditivo-16_23_7-3537185177-contrato-pj-certmed-atividades-medicas-1o-aditivo.pdf" TargetMode="External"/><Relationship Id="rId302" Type="http://schemas.openxmlformats.org/officeDocument/2006/relationships/hyperlink" Target="https://www.hospitalmarialucinda.org/files/pdf/f-e-d-servicos-medicos-ltda---1&#176;-aditivo-16_23_7-1025895986-contrato-pj-f-e-d-servicos-medicos-ltda-1&#176;-aditivo.pdf" TargetMode="External"/><Relationship Id="rId344" Type="http://schemas.openxmlformats.org/officeDocument/2006/relationships/hyperlink" Target="https://www.hospitalmarialucinda.org/files/pdf/lemonade-assessoria-medica-ltda---1&#176;-aditivo-16_23_7-1337541073-contrato-pj-lemonade-assessoria-medica-ltda-aditivo.pdf" TargetMode="External"/><Relationship Id="rId41" Type="http://schemas.openxmlformats.org/officeDocument/2006/relationships/hyperlink" Target="https://www.hospitalmarialucinda.org/files/pdf/white-martins-no-1-2mxj91r---6a-aditivo-16_23_4-3369451014-contrato-pj-white-martins-6-aditivo.pdf" TargetMode="External"/><Relationship Id="rId83" Type="http://schemas.openxmlformats.org/officeDocument/2006/relationships/hyperlink" Target="https://www.hospitalmarialucinda.org/files/pdf/s-b-locacoes-de-veiculos-ltda----2o--aditivo-16_23_4-295917577-contrato-pj-s-b-locacoes-de-veiculos-ltda-2o-aditivo.pdf" TargetMode="External"/><Relationship Id="rId179" Type="http://schemas.openxmlformats.org/officeDocument/2006/relationships/hyperlink" Target="https://www.hospitalmarialucinda.org/files/pdf/white-martins-1-2mxj1r-16_23_4-3565301553-contrato-pj-white-martins-1-2mxj91r.pdf" TargetMode="External"/><Relationship Id="rId386" Type="http://schemas.openxmlformats.org/officeDocument/2006/relationships/hyperlink" Target="https://www.hospitalmarialucinda.org/files/pdf/isabelle-oliveira-rodrigues-servicos-medicos-ltda---1&#176;-aditivo-16_23_7-807617766-contrato-pj-isabelle-oliveira-rodrigues-servicos-medicos-ltda-aditivo.pdf" TargetMode="External"/><Relationship Id="rId551" Type="http://schemas.openxmlformats.org/officeDocument/2006/relationships/hyperlink" Target="https://www.hospitalmarialucinda.org/files/pdf/m-s-atividade-medica-ltda---1&#176;-aditivo-16_23_7-4093059012-contrato-pj-m-s-atividade-medica-ltda-aditivo.pdf" TargetMode="External"/><Relationship Id="rId190" Type="http://schemas.openxmlformats.org/officeDocument/2006/relationships/hyperlink" Target="https://www.hospitalmarialucinda.org/files/pdf/white-martins-no-1-2mxj1r---4a-aditivo-16_23_4-contrato-pj-white-martins-4o-aditivo-no1-2mxj91r.pdf" TargetMode="External"/><Relationship Id="rId204" Type="http://schemas.openxmlformats.org/officeDocument/2006/relationships/hyperlink" Target="https://www.hospitalmarialucinda.org/files/pdf/ecordes-servicos-medicos-ltda---2o-aditivo-16_23_4-3425274576-contrato-pj-ecordis-servicos-medicos-ltda-2&#176;-aditivo.pdf" TargetMode="External"/><Relationship Id="rId246" Type="http://schemas.openxmlformats.org/officeDocument/2006/relationships/hyperlink" Target="https://www.hospitalmarialucinda.org/files/pdf/promed-atividades-medicas-ltda-16_23_7-384896713-contrato-pj-promed-aditivo.pdf" TargetMode="External"/><Relationship Id="rId288" Type="http://schemas.openxmlformats.org/officeDocument/2006/relationships/hyperlink" Target="https://www.hospitalmarialucinda.org/files/pdf/cesar-monteiro-medicina-servicos-medicos-ltda---3&#176;-aditivo-16_23_7-1691097881-contrato-pj-cesar-monteiro-medicina-servicos-medicos-ltda-aditivo.pdf" TargetMode="External"/><Relationship Id="rId411" Type="http://schemas.openxmlformats.org/officeDocument/2006/relationships/hyperlink" Target="https://www.hospitalmarialucinda.org/files/pdf/coopsersa---cooperativa-de-profissionais---1o-aditivo-16_23_4-87948415-contrato-pj-coopsersa-1o-aditivo.pdf" TargetMode="External"/><Relationship Id="rId453" Type="http://schemas.openxmlformats.org/officeDocument/2006/relationships/hyperlink" Target="https://www.hospitalmarialucinda.org/files/pdf/ednaldo-valenca-batista-junior-ltda-16_23_4-2373490874-contrato-pj-ednaldo-valenca-batista-junior-ltda.pdf" TargetMode="External"/><Relationship Id="rId509" Type="http://schemas.openxmlformats.org/officeDocument/2006/relationships/hyperlink" Target="https://www.hospitalmarialucinda.org/files/pdf/coopaneste-pe---2o-aditivo-16_23_4-1548868573-contrato-pj-coopanest-2o-aditivo.pdf" TargetMode="External"/><Relationship Id="rId106" Type="http://schemas.openxmlformats.org/officeDocument/2006/relationships/hyperlink" Target="https://www.hospitalmarialucinda.org/files/pdf/g4med-solucoes-em-saude-ltda-16_23_4-2413453407-contrato-pj-g4med-solucoes-em-saude-ltda.pdf" TargetMode="External"/><Relationship Id="rId313" Type="http://schemas.openxmlformats.org/officeDocument/2006/relationships/hyperlink" Target="https://www.hospitalmarialucinda.org/files/pdf/farias-lima-servicos-medicos-ltda---2&#176;-aditivo-16_23_7-1166498971-contrato-pj-farias-lima-servicos-medicos-ltda-2&#176;-aditivo.pdf" TargetMode="External"/><Relationship Id="rId495" Type="http://schemas.openxmlformats.org/officeDocument/2006/relationships/hyperlink" Target="https://www.hospitalmarialucinda.org/files/pdf/astech---representacoes-assistencia---6o-aditivo-16_23_4-2768783153-contrato-pj-astech-6-aditivo.pdf" TargetMode="External"/><Relationship Id="rId10" Type="http://schemas.openxmlformats.org/officeDocument/2006/relationships/hyperlink" Target="https://www.hospitalmarialucinda.org/files/pdf/sintese---licenciamento-de-programa----1o-aditivo-16_23_4-3945289073-contrato-pj-sintese-1o-aditivo-n.pdf" TargetMode="External"/><Relationship Id="rId52" Type="http://schemas.openxmlformats.org/officeDocument/2006/relationships/hyperlink" Target="https://www.hospitalmarialucinda.org/files/pdf/e-t-v-da-silva-distribuidora---1o-aditivo-16_23_4-3043775372-contrato-pj-e-t-v-distribuidora.pdf" TargetMode="External"/><Relationship Id="rId94" Type="http://schemas.openxmlformats.org/officeDocument/2006/relationships/hyperlink" Target="https://www.hospitalmarialucinda.org/files/pdf/portalmed-atividades-medicas-ltda-16_23_4-1357526848-contrato-pj-portalmed-atividades-medicas-ltda.pdf" TargetMode="External"/><Relationship Id="rId148" Type="http://schemas.openxmlformats.org/officeDocument/2006/relationships/hyperlink" Target="https://www.hospitalmarialucinda.org/files/pdf/ortomed-consultoria-ltda-me-16_23_4-1426440641-contrato-pj-ortomed-consultoria-ltda-me.pdf" TargetMode="External"/><Relationship Id="rId355" Type="http://schemas.openxmlformats.org/officeDocument/2006/relationships/hyperlink" Target="https://www.hospitalmarialucinda.org/files/pdf/freitas---cavalcante-ltda-16_23_4-2600907070-contrato-pj-freitas---cavalcante-ltda.pdf" TargetMode="External"/><Relationship Id="rId397" Type="http://schemas.openxmlformats.org/officeDocument/2006/relationships/hyperlink" Target="https://www.hospitalmarialucinda.org/files/pdf/rafaela-leite-guerra-costa-servicos-medicos-ltda---1&#176;-aditivo-16_23_7-230100143-contrato-pj-rafaela-leite-guerra-costa-servicos-medicos-ltda-aditivo.pdf" TargetMode="External"/><Relationship Id="rId520" Type="http://schemas.openxmlformats.org/officeDocument/2006/relationships/hyperlink" Target="https://www.hospitalmarialucinda.org/files/pdf/solucao-servicos----4o-aditivo-16_23_4-3577171872-contrato-pj-solucao-4-aditivo.pdf" TargetMode="External"/><Relationship Id="rId562" Type="http://schemas.openxmlformats.org/officeDocument/2006/relationships/hyperlink" Target="https://www.hospitalmarialucinda.org/files/pdf/wagner-fernandes-sales-da-silva---cia.-ltda---3o-aditivo-16_23_4-209266921-contrato-pj-wagner-fernandes-3-aditivo.pdf" TargetMode="External"/><Relationship Id="rId215" Type="http://schemas.openxmlformats.org/officeDocument/2006/relationships/hyperlink" Target="https://www.hospitalmarialucinda.org/files/pdf/paulo-henrique-vasquez-cordeiro---1o-aditivo-16_23_7-2358409922-contrato-pj-paulo-vasquez-cordeiro-servicos-medicos-ltda-1&#176;-aditivo.pdf" TargetMode="External"/><Relationship Id="rId257" Type="http://schemas.openxmlformats.org/officeDocument/2006/relationships/hyperlink" Target="https://www.hospitalmarialucinda.org/files/pdf/oliveira-e-freitas-servicos-medicos---2&#176;-aditivo-16_23_7-3502535136-contrato-pj-oliveira-e-freitas-servicos-medicos-aditivo.pdf" TargetMode="External"/><Relationship Id="rId422" Type="http://schemas.openxmlformats.org/officeDocument/2006/relationships/hyperlink" Target="https://www.hospitalmarialucinda.org/files/pdf/globalmed-atividades-medicas-ltda---1o-aditivo-16_23_7-1057420287-contrato-pj-globalmed-atividades-medicas-1o-aditivo.pdf" TargetMode="External"/><Relationship Id="rId464" Type="http://schemas.openxmlformats.org/officeDocument/2006/relationships/hyperlink" Target="https://www.hospitalmarialucinda.org/files/pdf/safetec-informatica-ltda-16_23_4-1216263240-contrato-pj-safetec-1o-aditivo.pdf" TargetMode="External"/><Relationship Id="rId299" Type="http://schemas.openxmlformats.org/officeDocument/2006/relationships/hyperlink" Target="https://www.hospitalmarialucinda.org/files/pdf/oliveira-e-freitas-servicos-medicos-16_23_7-1916423543-contrato-pj-oliveira-e-freitas-servicos-medicos-1&#176;-aditivo.pdf" TargetMode="External"/><Relationship Id="rId63" Type="http://schemas.openxmlformats.org/officeDocument/2006/relationships/hyperlink" Target="https://www.hospitalmarialucinda.org/files/pdf/philips-medical-systems-ltda--1o-aditivo-16_23_4-3433559260-contrato-pj-philips.pdf" TargetMode="External"/><Relationship Id="rId159" Type="http://schemas.openxmlformats.org/officeDocument/2006/relationships/hyperlink" Target="https://www.hospitalmarialucinda.org/files/pdf/m-a-r-viana-servicos-medicos-ltda-16_23_4-3637564349-contrato-pj-mar-viana-servicos-medicos-ltda.pdf" TargetMode="External"/><Relationship Id="rId366" Type="http://schemas.openxmlformats.org/officeDocument/2006/relationships/hyperlink" Target="https://www.hospitalmarialucinda.org/files/pdf/centralmed-atividades-medicas-ltda---7&#176;-aditivo-16_23_7-3354449937-contrato-pj-centralmed-atividades-medicas-ltda-7&#176;-aditivo.pdf" TargetMode="External"/><Relationship Id="rId573" Type="http://schemas.openxmlformats.org/officeDocument/2006/relationships/hyperlink" Target="https://www.hospitalmarialucinda.org/files/pdf/vitorino-e-maia-advogados---5&#176;-aditivo-16_23_4-1868250393-contrato-pj-vitorino-e-maia-5o-aditivo.pdf" TargetMode="External"/><Relationship Id="rId226" Type="http://schemas.openxmlformats.org/officeDocument/2006/relationships/hyperlink" Target="https://www.hospitalmarialucinda.org/files/pdf/pereira-araujo-servicos-medicos-ltda---2&#176;-aditivo-16_23_7-767632611-contrato-pj-pereira-araujo-servicos-medicos-ltda.pdf" TargetMode="External"/><Relationship Id="rId433" Type="http://schemas.openxmlformats.org/officeDocument/2006/relationships/hyperlink" Target="https://www.hospitalmarialucinda.org/files/pdf/rc---tp-servicos-medicos-ltda-16_23_7-1747857416-contrato-pj-rc---tp-servicos-medicos-ltda.pdf" TargetMode="External"/><Relationship Id="rId74" Type="http://schemas.openxmlformats.org/officeDocument/2006/relationships/hyperlink" Target="https://www.hospitalmarialucinda.org/files/pdf/onixmed-atividades-medicas---2o-aditivo-16_23_4-4074868086-contrato-pj-onixmed-atividades-2o-aditivo.pdf" TargetMode="External"/><Relationship Id="rId377" Type="http://schemas.openxmlformats.org/officeDocument/2006/relationships/hyperlink" Target="https://www.hospitalmarialucinda.org/files/pdf/c.-a.-nascimento-junior-atividades---me---2&#176;-aditivo-16_23_7-2185829626-contrato-pj-c-a-nascimento-junior-atividades-me-2&#176;-aditivo.pdf" TargetMode="External"/><Relationship Id="rId500" Type="http://schemas.openxmlformats.org/officeDocument/2006/relationships/hyperlink" Target="https://www.hospitalmarialucinda.org/files/pdf/amd-tecnologia----4o-aditivo-16_23_4-1984744730-contrato-pj-amd-4-aditivo.pdf" TargetMode="External"/><Relationship Id="rId584" Type="http://schemas.openxmlformats.org/officeDocument/2006/relationships/printerSettings" Target="../printerSettings/printerSettings1.bin"/><Relationship Id="rId5" Type="http://schemas.openxmlformats.org/officeDocument/2006/relationships/hyperlink" Target="https://www.hospitalmarialucinda.org/files/pdf/maxifrota-servicos---abastecimento---1o-aditivo-16_23_4-9789822-contrato-pj-maxifrota-aditivo-abastecimento.pdf" TargetMode="External"/><Relationship Id="rId237" Type="http://schemas.openxmlformats.org/officeDocument/2006/relationships/hyperlink" Target="https://www.hospitalmarialucinda.org/files/pdf/centralmed-atividades-medicas-ltda---6&#176;-aditivo-16_23_7-559124068-contrato-pj-centralmed-atividades-medicas-ltda.pdf" TargetMode="External"/><Relationship Id="rId444" Type="http://schemas.openxmlformats.org/officeDocument/2006/relationships/hyperlink" Target="https://www.hospitalmarialucinda.org/files/pdf/white-martins-12&#176;-aditivo---1-18gem5s-16_23_4-870174541-contrato-pj-white-martins-12&#176;-aditivo-n&#176;-118gem5s.pdf" TargetMode="External"/><Relationship Id="rId290" Type="http://schemas.openxmlformats.org/officeDocument/2006/relationships/hyperlink" Target="https://www.hospitalmarialucinda.org/files/pdf/dr-sergio-salgues-servicos-em-saude-ltda---2&#176;-aditivo-16_23_7-1961800804-contrato-pj-dr-sergio-salgues-servicos-em-saude-ltda-aditivo.pdf" TargetMode="External"/><Relationship Id="rId304" Type="http://schemas.openxmlformats.org/officeDocument/2006/relationships/hyperlink" Target="https://www.hospitalmarialucinda.org/files/pdf/sociedade-beneficente-israelita-brasileira-16_23_4-2705272187-contrato-pj-sociedade-beneficente-1o-aditivo.pdf" TargetMode="External"/><Relationship Id="rId388" Type="http://schemas.openxmlformats.org/officeDocument/2006/relationships/hyperlink" Target="https://www.hospitalmarialucinda.org/files/pdf/rawell-comercio-e-servicos-ltda---me---5&#176;-aditivo-16_23_4-1300527705-contrato-pj-rawell-comercio-e-servicos-ltda-me-5&#176;-aditivo.pdf" TargetMode="External"/><Relationship Id="rId511" Type="http://schemas.openxmlformats.org/officeDocument/2006/relationships/hyperlink" Target="https://www.hospitalmarialucinda.org/files/pdf/fixar-distribuidora---1o-aditivo-16_23_4-2417982142-contrato-pj-fixar-1-aditivo.pdf" TargetMode="External"/><Relationship Id="rId85" Type="http://schemas.openxmlformats.org/officeDocument/2006/relationships/hyperlink" Target="https://www.hospitalmarialucinda.org/files/pdf/brasil-gestao-de-dados-16_23_4-191741647-contrato-pj-brasil-gestao-de-dados.pdf" TargetMode="External"/><Relationship Id="rId150" Type="http://schemas.openxmlformats.org/officeDocument/2006/relationships/hyperlink" Target="https://www.hospitalmarialucinda.org/files/pdf/juliana-lins-medica-cirurgia-ltda-16_23_4-2614121342-contrato-pj-juliana-lins-medica-cirurgia-ltda.pdf" TargetMode="External"/><Relationship Id="rId248" Type="http://schemas.openxmlformats.org/officeDocument/2006/relationships/hyperlink" Target="https://www.hospitalmarialucinda.org/files/pdf/perdilmed-atividades-medicas-ltda---1&#176;-aditivo-16_23_7-563903700-contrato-pj-perfilmed-atividades-mecias-ltda.pdf" TargetMode="External"/><Relationship Id="rId455" Type="http://schemas.openxmlformats.org/officeDocument/2006/relationships/hyperlink" Target="https://www.hospitalmarialucinda.org/files/pdf/mariz-e-costa-servicos-medicos-ltda---1&#176;-aditivo-16_23_7-145501995-contrato-pj-mariz-e-costa-servicos-medicos-ltda-aditivo.pdf" TargetMode="External"/><Relationship Id="rId12" Type="http://schemas.openxmlformats.org/officeDocument/2006/relationships/hyperlink" Target="https://www.hospitalmarialucinda.org/files/pdf/cs-transporte---1o-aditivo-16_23_4-749808868-contrato-pj-cs-transporte-1&#176;-aditivo.pdf" TargetMode="External"/><Relationship Id="rId108" Type="http://schemas.openxmlformats.org/officeDocument/2006/relationships/hyperlink" Target="https://www.hospitalmarialucinda.org/files/pdf/arzt-saude-ltda-16_23_4-795206570-contrato-pj-arzt-saude-ltda.pdf" TargetMode="External"/><Relationship Id="rId315" Type="http://schemas.openxmlformats.org/officeDocument/2006/relationships/hyperlink" Target="https://www.hospitalmarialucinda.org/files/pdf/rodrigo-vasconcelos-torres-ltda---2&#176;-aditivo-16_23_7-1981105019-contrato-pj-rodrigo-vasconcelos-torres.pdf" TargetMode="External"/><Relationship Id="rId522" Type="http://schemas.openxmlformats.org/officeDocument/2006/relationships/hyperlink" Target="https://www.hospitalmarialucinda.org/files/pdf/white-martins-gases---10o-aditivo-16_23_4-3113238156-contrato-pj-white-martins-10-aditivo.pdf" TargetMode="External"/><Relationship Id="rId96" Type="http://schemas.openxmlformats.org/officeDocument/2006/relationships/hyperlink" Target="https://www.hospitalmarialucinda.org/files/pdf/cs-transporte---5o-aditivo-16_23_4-1763234378-contrato-pj-cs-transporte-5o-aditivo--2-.pdf" TargetMode="External"/><Relationship Id="rId161" Type="http://schemas.openxmlformats.org/officeDocument/2006/relationships/hyperlink" Target="https://www.hospitalmarialucinda.org/files/pdf/rodrigo-vasconcelos-torres-ltda-16_23_4-3705486232-contrato-pj-rodrigo-vasconcelos-torres-ltda.pdf" TargetMode="External"/><Relationship Id="rId399" Type="http://schemas.openxmlformats.org/officeDocument/2006/relationships/hyperlink" Target="https://www.hospitalmarialucinda.org/files/pdf/mastermed-pe-ii-gestao-medica-ltda---6&#176;-aditivo-16_23_7-3137512429-contrato-pj-mastermed-pe-ii-gestao-medica-ltda-6&#176;-aditivo.pdf" TargetMode="External"/><Relationship Id="rId259" Type="http://schemas.openxmlformats.org/officeDocument/2006/relationships/hyperlink" Target="https://www.hospitalmarialucinda.org/files/pdf/rc---tp-servicos-medicos-ltda---4&#176;-aditivo-16_23_7-30247911-contrato-pj-rc---tp-servicos-medicos-ltda.pdf" TargetMode="External"/><Relationship Id="rId466" Type="http://schemas.openxmlformats.org/officeDocument/2006/relationships/hyperlink" Target="https://www.hospitalmarialucinda.org/files/pdf/fundacao-de-apoio-ao-desenvolvimento---aditivo-16_23_4-1465034359-contrato-pj-fade-aditivo.pdf" TargetMode="External"/><Relationship Id="rId23" Type="http://schemas.openxmlformats.org/officeDocument/2006/relationships/hyperlink" Target="https://www.hospitalmarialucinda.org/files/pdf/white-martins-aditivo---1-148c1lc---6o-aditivo-16_23_4-contrato-pj-white-martins-6o-aditivo-no1-148c1lc.pdf" TargetMode="External"/><Relationship Id="rId119" Type="http://schemas.openxmlformats.org/officeDocument/2006/relationships/hyperlink" Target="https://www.hospitalmarialucinda.org/files/pdf/starmed-atividades-medicas-ltda---2oaditivo-16_23_7-86242734-contrato-pj-starmed-atividades-medicas-ltda-aditivo.pdf" TargetMode="External"/><Relationship Id="rId326" Type="http://schemas.openxmlformats.org/officeDocument/2006/relationships/hyperlink" Target="https://www.hospitalmarialucinda.org/files/pdf/florentina-araujo-servicos-medicos-ltda---1&#176;-aditivo-16_23_7-2857682875-contrato-pj-florentina-araujo-servicos-medicos-ltda-aditivo.pdf" TargetMode="External"/><Relationship Id="rId533" Type="http://schemas.openxmlformats.org/officeDocument/2006/relationships/hyperlink" Target="https://www.hospitalmarialucinda.org/files/pdf/rafaela-l-g-costa-servicos-medicos-ltda---2&#176;-aditivo-16_23_7-2085301629-contrato-pj-rafaela-l-g-costa-servicos-medicos-ltda-2-aditivo.pdf" TargetMode="External"/><Relationship Id="rId172" Type="http://schemas.openxmlformats.org/officeDocument/2006/relationships/hyperlink" Target="https://www.hospitalmarialucinda.org/files/pdf/pereira-araujo-servicos-medicos-ltda---1o-aditivo-16_23_7-348266122-contrato-pj-pereira-araujo-servicos.pdf" TargetMode="External"/><Relationship Id="rId477" Type="http://schemas.openxmlformats.org/officeDocument/2006/relationships/hyperlink" Target="https://www.hospitalmarialucinda.org/files/pdf/maria-jose-silva-nunes-de-gouvea---3o-aditivo-16_23_4-328794183-contrato-pj-maria-jose-silva-nunes-aditivo.pdf" TargetMode="External"/><Relationship Id="rId337" Type="http://schemas.openxmlformats.org/officeDocument/2006/relationships/hyperlink" Target="https://www.hospitalmarialucinda.org/files/pdf/ginecologistas-e-obstetras-associados-ltda---5&#176;-aditivo-16_23_7-3274622934-contrato-pj-ginecologistas-e-obstetras-associados-ltda-5&#176;-aditivo.pdf" TargetMode="External"/><Relationship Id="rId34" Type="http://schemas.openxmlformats.org/officeDocument/2006/relationships/hyperlink" Target="https://www.hospitalmarialucinda.org/files/pdf/servicos-de-imagens-radiograficas---1o-aditivo-16_23_4-558897914-contrato-pj-servicos-de-imagens-radiograficas-do-recife-ltda.pdf" TargetMode="External"/><Relationship Id="rId544" Type="http://schemas.openxmlformats.org/officeDocument/2006/relationships/hyperlink" Target="https://www.hospitalmarialucinda.org/files/pdf/wagner-fernandes-sales-da-silva---cia.-ltda---2o-aditivo-16_23_4-679031433-contrato-pj-wagner-fernandes-2-adi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046F6-79C2-40DE-A184-33BDB9E473BF}">
  <sheetPr>
    <tabColor indexed="13"/>
  </sheetPr>
  <dimension ref="A1:I991"/>
  <sheetViews>
    <sheetView showGridLines="0" tabSelected="1" topLeftCell="A447" zoomScale="70" zoomScaleNormal="70" workbookViewId="0">
      <selection activeCell="C456" sqref="C456"/>
    </sheetView>
  </sheetViews>
  <sheetFormatPr defaultColWidth="8.7109375" defaultRowHeight="12.75" x14ac:dyDescent="0.2"/>
  <cols>
    <col min="1" max="1" width="32" style="16" customWidth="1"/>
    <col min="2" max="2" width="38" style="16" customWidth="1"/>
    <col min="3" max="3" width="33.140625" style="17" customWidth="1"/>
    <col min="4" max="4" width="71.85546875" bestFit="1" customWidth="1"/>
    <col min="5" max="5" width="27.140625" style="18" customWidth="1"/>
    <col min="6" max="6" width="26" style="19" customWidth="1"/>
    <col min="7" max="7" width="26.85546875" style="19" customWidth="1"/>
    <col min="8" max="8" width="20.7109375" style="20" customWidth="1"/>
    <col min="9" max="9" width="158.140625" customWidth="1"/>
  </cols>
  <sheetData>
    <row r="1" spans="1:9" ht="36" customHeight="1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thickBot="1" x14ac:dyDescent="0.25">
      <c r="A2" s="2">
        <f>IFERROR(VLOOKUP(B2,'[1]DADOS (OCULTAR)'!$Q$3:$S$136,3,0),"")</f>
        <v>9767633000447</v>
      </c>
      <c r="B2" s="3" t="s">
        <v>9</v>
      </c>
      <c r="C2" s="4">
        <v>27446171000103</v>
      </c>
      <c r="D2" s="5" t="s">
        <v>10</v>
      </c>
      <c r="E2" s="6">
        <v>1</v>
      </c>
      <c r="F2" s="7">
        <v>44788</v>
      </c>
      <c r="G2" s="7"/>
      <c r="H2" s="8">
        <v>0</v>
      </c>
      <c r="I2" s="9" t="s">
        <v>11</v>
      </c>
    </row>
    <row r="3" spans="1:9" ht="21" customHeight="1" thickBot="1" x14ac:dyDescent="0.25">
      <c r="A3" s="2">
        <f>IFERROR(VLOOKUP(B3,'[1]DADOS (OCULTAR)'!$Q$3:$S$136,3,0),"")</f>
        <v>9767633000447</v>
      </c>
      <c r="B3" s="3" t="s">
        <v>9</v>
      </c>
      <c r="C3" s="4">
        <v>27446171000103</v>
      </c>
      <c r="D3" s="5" t="s">
        <v>10</v>
      </c>
      <c r="E3" s="6">
        <v>2</v>
      </c>
      <c r="F3" s="7">
        <v>44788</v>
      </c>
      <c r="G3" s="7"/>
      <c r="H3" s="8">
        <v>0</v>
      </c>
      <c r="I3" s="9" t="s">
        <v>12</v>
      </c>
    </row>
    <row r="4" spans="1:9" ht="21" customHeight="1" thickBot="1" x14ac:dyDescent="0.25">
      <c r="A4" s="2">
        <f>IFERROR(VLOOKUP(B4,'[1]DADOS (OCULTAR)'!$Q$3:$S$136,3,0),"")</f>
        <v>9767633000447</v>
      </c>
      <c r="B4" s="3" t="s">
        <v>9</v>
      </c>
      <c r="C4" s="4">
        <v>41066484000159</v>
      </c>
      <c r="D4" s="5" t="s">
        <v>13</v>
      </c>
      <c r="E4" s="6">
        <v>3</v>
      </c>
      <c r="F4" s="7">
        <v>44896</v>
      </c>
      <c r="G4" s="7">
        <v>45627</v>
      </c>
      <c r="H4" s="8">
        <v>0</v>
      </c>
      <c r="I4" s="9" t="s">
        <v>14</v>
      </c>
    </row>
    <row r="5" spans="1:9" ht="21" customHeight="1" thickBot="1" x14ac:dyDescent="0.25">
      <c r="A5" s="2">
        <f>IFERROR(VLOOKUP(B5,'[1]DADOS (OCULTAR)'!$Q$3:$S$136,3,0),"")</f>
        <v>9767633000447</v>
      </c>
      <c r="B5" s="3" t="s">
        <v>9</v>
      </c>
      <c r="C5" s="4">
        <v>16594424000161</v>
      </c>
      <c r="D5" s="5" t="s">
        <v>15</v>
      </c>
      <c r="E5" s="6" t="s">
        <v>16</v>
      </c>
      <c r="F5" s="7">
        <v>44835</v>
      </c>
      <c r="G5" s="7">
        <v>45200</v>
      </c>
      <c r="H5" s="8">
        <v>0</v>
      </c>
      <c r="I5" s="9" t="s">
        <v>17</v>
      </c>
    </row>
    <row r="6" spans="1:9" ht="21" customHeight="1" thickBot="1" x14ac:dyDescent="0.25">
      <c r="A6" s="2">
        <f>IFERROR(VLOOKUP(B6,'[1]DADOS (OCULTAR)'!$Q$3:$S$136,3,0),"")</f>
        <v>9767633000447</v>
      </c>
      <c r="B6" s="3" t="s">
        <v>9</v>
      </c>
      <c r="C6" s="4">
        <v>27284516000161</v>
      </c>
      <c r="D6" s="5" t="s">
        <v>18</v>
      </c>
      <c r="E6" s="6">
        <v>1</v>
      </c>
      <c r="F6" s="7">
        <v>44788</v>
      </c>
      <c r="G6" s="7"/>
      <c r="H6" s="8">
        <v>0</v>
      </c>
      <c r="I6" s="9" t="s">
        <v>19</v>
      </c>
    </row>
    <row r="7" spans="1:9" ht="21" customHeight="1" thickBot="1" x14ac:dyDescent="0.25">
      <c r="A7" s="2">
        <f>IFERROR(VLOOKUP(B7,'[1]DADOS (OCULTAR)'!$Q$3:$S$136,3,0),"")</f>
        <v>9767633000447</v>
      </c>
      <c r="B7" s="3" t="s">
        <v>9</v>
      </c>
      <c r="C7" s="4">
        <v>45237924000144</v>
      </c>
      <c r="D7" s="5" t="s">
        <v>20</v>
      </c>
      <c r="E7" s="6">
        <v>2</v>
      </c>
      <c r="F7" s="7">
        <v>44866</v>
      </c>
      <c r="G7" s="7">
        <v>45597</v>
      </c>
      <c r="H7" s="8">
        <v>0</v>
      </c>
      <c r="I7" s="9" t="s">
        <v>21</v>
      </c>
    </row>
    <row r="8" spans="1:9" ht="21" customHeight="1" thickBot="1" x14ac:dyDescent="0.25">
      <c r="A8" s="2">
        <f>IFERROR(VLOOKUP(B8,'[1]DADOS (OCULTAR)'!$Q$3:$S$136,3,0),"")</f>
        <v>9767633000447</v>
      </c>
      <c r="B8" s="3" t="s">
        <v>9</v>
      </c>
      <c r="C8" s="4">
        <v>47107470000112</v>
      </c>
      <c r="D8" s="5" t="s">
        <v>22</v>
      </c>
      <c r="E8" s="6">
        <v>2</v>
      </c>
      <c r="F8" s="7">
        <v>44896</v>
      </c>
      <c r="G8" s="7">
        <v>45627</v>
      </c>
      <c r="H8" s="8">
        <v>0</v>
      </c>
      <c r="I8" s="9" t="s">
        <v>23</v>
      </c>
    </row>
    <row r="9" spans="1:9" ht="21" customHeight="1" thickBot="1" x14ac:dyDescent="0.25">
      <c r="A9" s="2">
        <f>IFERROR(VLOOKUP(B9,'[1]DADOS (OCULTAR)'!$Q$3:$S$136,3,0),"")</f>
        <v>9767633000447</v>
      </c>
      <c r="B9" s="3" t="s">
        <v>9</v>
      </c>
      <c r="C9" s="4">
        <v>9863853000121</v>
      </c>
      <c r="D9" s="5" t="s">
        <v>24</v>
      </c>
      <c r="E9" s="6">
        <v>1</v>
      </c>
      <c r="F9" s="7">
        <v>45153</v>
      </c>
      <c r="G9" s="7">
        <v>45291</v>
      </c>
      <c r="H9" s="8">
        <v>0</v>
      </c>
      <c r="I9" s="9" t="s">
        <v>25</v>
      </c>
    </row>
    <row r="10" spans="1:9" ht="21" customHeight="1" thickBot="1" x14ac:dyDescent="0.25">
      <c r="A10" s="2">
        <f>IFERROR(VLOOKUP(B10,'[1]DADOS (OCULTAR)'!$Q$3:$S$136,3,0),"")</f>
        <v>9767633000447</v>
      </c>
      <c r="B10" s="3" t="s">
        <v>9</v>
      </c>
      <c r="C10" s="4">
        <v>6907719000197</v>
      </c>
      <c r="D10" s="5" t="s">
        <v>26</v>
      </c>
      <c r="E10" s="6">
        <v>1</v>
      </c>
      <c r="F10" s="7">
        <v>45153</v>
      </c>
      <c r="G10" s="7">
        <v>45169</v>
      </c>
      <c r="H10" s="8">
        <v>0</v>
      </c>
      <c r="I10" s="9" t="s">
        <v>27</v>
      </c>
    </row>
    <row r="11" spans="1:9" ht="21" customHeight="1" thickBot="1" x14ac:dyDescent="0.25">
      <c r="A11" s="2">
        <f>IFERROR(VLOOKUP(B11,'[1]DADOS (OCULTAR)'!$Q$3:$S$136,3,0),"")</f>
        <v>9767633000447</v>
      </c>
      <c r="B11" s="3" t="s">
        <v>9</v>
      </c>
      <c r="C11" s="4">
        <v>16783034000130</v>
      </c>
      <c r="D11" s="5" t="s">
        <v>28</v>
      </c>
      <c r="E11" s="6">
        <v>1</v>
      </c>
      <c r="F11" s="7">
        <v>44838</v>
      </c>
      <c r="G11" s="7">
        <v>45203</v>
      </c>
      <c r="H11" s="8">
        <v>0</v>
      </c>
      <c r="I11" s="9" t="s">
        <v>29</v>
      </c>
    </row>
    <row r="12" spans="1:9" ht="21" customHeight="1" thickBot="1" x14ac:dyDescent="0.25">
      <c r="A12" s="2">
        <f>IFERROR(VLOOKUP(B12,'[1]DADOS (OCULTAR)'!$Q$3:$S$136,3,0),"")</f>
        <v>9767633000447</v>
      </c>
      <c r="B12" s="3" t="s">
        <v>9</v>
      </c>
      <c r="C12" s="4">
        <v>16783034000130</v>
      </c>
      <c r="D12" s="5" t="s">
        <v>30</v>
      </c>
      <c r="E12" s="6">
        <v>2</v>
      </c>
      <c r="F12" s="7">
        <v>45017</v>
      </c>
      <c r="G12" s="7">
        <v>45383</v>
      </c>
      <c r="H12" s="8">
        <v>0</v>
      </c>
      <c r="I12" s="9" t="s">
        <v>31</v>
      </c>
    </row>
    <row r="13" spans="1:9" ht="21" customHeight="1" thickBot="1" x14ac:dyDescent="0.25">
      <c r="A13" s="2">
        <f>IFERROR(VLOOKUP(B13,'[1]DADOS (OCULTAR)'!$Q$3:$S$136,3,0),"")</f>
        <v>9767633000447</v>
      </c>
      <c r="B13" s="3" t="s">
        <v>9</v>
      </c>
      <c r="C13" s="4">
        <v>32434984000105</v>
      </c>
      <c r="D13" s="5" t="s">
        <v>32</v>
      </c>
      <c r="E13" s="6">
        <v>1</v>
      </c>
      <c r="F13" s="7">
        <v>44788</v>
      </c>
      <c r="G13" s="7">
        <v>45152</v>
      </c>
      <c r="H13" s="8">
        <v>0</v>
      </c>
      <c r="I13" s="9" t="s">
        <v>33</v>
      </c>
    </row>
    <row r="14" spans="1:9" ht="21" customHeight="1" thickBot="1" x14ac:dyDescent="0.25">
      <c r="A14" s="2">
        <f>IFERROR(VLOOKUP(B14,'[1]DADOS (OCULTAR)'!$Q$3:$S$136,3,0),"")</f>
        <v>9767633000447</v>
      </c>
      <c r="B14" s="3" t="s">
        <v>9</v>
      </c>
      <c r="C14" s="4">
        <v>5387950000134</v>
      </c>
      <c r="D14" s="5" t="s">
        <v>34</v>
      </c>
      <c r="E14" s="6">
        <v>1</v>
      </c>
      <c r="F14" s="7">
        <v>45153</v>
      </c>
      <c r="G14" s="7">
        <v>45169</v>
      </c>
      <c r="H14" s="8">
        <v>0</v>
      </c>
      <c r="I14" s="9" t="s">
        <v>35</v>
      </c>
    </row>
    <row r="15" spans="1:9" ht="21" customHeight="1" thickBot="1" x14ac:dyDescent="0.25">
      <c r="A15" s="2">
        <f>IFERROR(VLOOKUP(B15,'[1]DADOS (OCULTAR)'!$Q$3:$S$136,3,0),"")</f>
        <v>9767633000447</v>
      </c>
      <c r="B15" s="3" t="s">
        <v>9</v>
      </c>
      <c r="C15" s="4">
        <v>5011743000180</v>
      </c>
      <c r="D15" s="5" t="s">
        <v>36</v>
      </c>
      <c r="E15" s="6">
        <v>1</v>
      </c>
      <c r="F15" s="7">
        <v>45153</v>
      </c>
      <c r="G15" s="7">
        <v>45519</v>
      </c>
      <c r="H15" s="8">
        <v>0</v>
      </c>
      <c r="I15" s="9" t="s">
        <v>37</v>
      </c>
    </row>
    <row r="16" spans="1:9" ht="21" customHeight="1" thickBot="1" x14ac:dyDescent="0.25">
      <c r="A16" s="2">
        <f>IFERROR(VLOOKUP(B16,'[1]DADOS (OCULTAR)'!$Q$3:$S$136,3,0),"")</f>
        <v>9767633000447</v>
      </c>
      <c r="B16" s="3" t="s">
        <v>9</v>
      </c>
      <c r="C16" s="4">
        <v>4290489000134</v>
      </c>
      <c r="D16" s="5" t="s">
        <v>38</v>
      </c>
      <c r="E16" s="6">
        <v>1</v>
      </c>
      <c r="F16" s="7">
        <v>45153</v>
      </c>
      <c r="G16" s="7">
        <v>45169</v>
      </c>
      <c r="H16" s="8">
        <v>0</v>
      </c>
      <c r="I16" s="9" t="s">
        <v>39</v>
      </c>
    </row>
    <row r="17" spans="1:9" ht="21" customHeight="1" thickBot="1" x14ac:dyDescent="0.25">
      <c r="A17" s="2">
        <f>IFERROR(VLOOKUP(B17,'[1]DADOS (OCULTAR)'!$Q$3:$S$136,3,0),"")</f>
        <v>9767633000447</v>
      </c>
      <c r="B17" s="3" t="s">
        <v>9</v>
      </c>
      <c r="C17" s="4">
        <v>32434984000105</v>
      </c>
      <c r="D17" s="5" t="s">
        <v>32</v>
      </c>
      <c r="E17" s="6">
        <v>2</v>
      </c>
      <c r="F17" s="7">
        <v>45153</v>
      </c>
      <c r="G17" s="7">
        <v>45169</v>
      </c>
      <c r="H17" s="8">
        <v>0</v>
      </c>
      <c r="I17" s="9" t="s">
        <v>40</v>
      </c>
    </row>
    <row r="18" spans="1:9" ht="21" customHeight="1" thickBot="1" x14ac:dyDescent="0.25">
      <c r="A18" s="2">
        <f>IFERROR(VLOOKUP(B18,'[1]DADOS (OCULTAR)'!$Q$3:$S$136,3,0),"")</f>
        <v>9767633000447</v>
      </c>
      <c r="B18" s="3" t="s">
        <v>9</v>
      </c>
      <c r="C18" s="4">
        <v>6907719000197</v>
      </c>
      <c r="D18" s="5" t="s">
        <v>41</v>
      </c>
      <c r="E18" s="6">
        <v>1</v>
      </c>
      <c r="F18" s="7">
        <v>45153</v>
      </c>
      <c r="G18" s="7">
        <v>45169</v>
      </c>
      <c r="H18" s="8">
        <v>0</v>
      </c>
      <c r="I18" s="9" t="s">
        <v>27</v>
      </c>
    </row>
    <row r="19" spans="1:9" ht="21" customHeight="1" thickBot="1" x14ac:dyDescent="0.25">
      <c r="A19" s="2">
        <f>IFERROR(VLOOKUP(B19,'[1]DADOS (OCULTAR)'!$Q$3:$S$136,3,0),"")</f>
        <v>9767633000447</v>
      </c>
      <c r="B19" s="3" t="s">
        <v>9</v>
      </c>
      <c r="C19" s="4">
        <v>28428267000101</v>
      </c>
      <c r="D19" s="5" t="s">
        <v>42</v>
      </c>
      <c r="E19" s="6">
        <v>2</v>
      </c>
      <c r="F19" s="7">
        <v>44788</v>
      </c>
      <c r="G19" s="7">
        <v>45153</v>
      </c>
      <c r="H19" s="8">
        <v>0</v>
      </c>
      <c r="I19" s="9" t="s">
        <v>43</v>
      </c>
    </row>
    <row r="20" spans="1:9" ht="21" customHeight="1" thickBot="1" x14ac:dyDescent="0.25">
      <c r="A20" s="2">
        <f>IFERROR(VLOOKUP(B20,'[1]DADOS (OCULTAR)'!$Q$3:$S$136,3,0),"")</f>
        <v>9767633000447</v>
      </c>
      <c r="B20" s="3" t="s">
        <v>9</v>
      </c>
      <c r="C20" s="4">
        <v>5387950000134</v>
      </c>
      <c r="D20" s="5" t="s">
        <v>44</v>
      </c>
      <c r="E20" s="6">
        <v>3</v>
      </c>
      <c r="F20" s="7">
        <v>45231</v>
      </c>
      <c r="G20" s="7">
        <v>45291</v>
      </c>
      <c r="H20" s="8">
        <v>0</v>
      </c>
      <c r="I20" s="9" t="s">
        <v>45</v>
      </c>
    </row>
    <row r="21" spans="1:9" ht="21" customHeight="1" thickBot="1" x14ac:dyDescent="0.25">
      <c r="A21" s="2">
        <f>IFERROR(VLOOKUP(B21,'[1]DADOS (OCULTAR)'!$Q$3:$S$136,3,0),"")</f>
        <v>9767633000447</v>
      </c>
      <c r="B21" s="3" t="s">
        <v>9</v>
      </c>
      <c r="C21" s="4">
        <v>9863853000121</v>
      </c>
      <c r="D21" s="5" t="s">
        <v>46</v>
      </c>
      <c r="E21" s="6">
        <v>1</v>
      </c>
      <c r="F21" s="7">
        <v>45153</v>
      </c>
      <c r="G21" s="7">
        <v>45291</v>
      </c>
      <c r="H21" s="8">
        <v>0</v>
      </c>
      <c r="I21" s="9" t="s">
        <v>25</v>
      </c>
    </row>
    <row r="22" spans="1:9" ht="21" customHeight="1" thickBot="1" x14ac:dyDescent="0.25">
      <c r="A22" s="2">
        <f>IFERROR(VLOOKUP(B22,'[1]DADOS (OCULTAR)'!$Q$3:$S$136,3,0),"")</f>
        <v>9767633000447</v>
      </c>
      <c r="B22" s="3" t="s">
        <v>9</v>
      </c>
      <c r="C22" s="4">
        <v>24380578002041</v>
      </c>
      <c r="D22" s="5" t="s">
        <v>47</v>
      </c>
      <c r="E22" s="6">
        <v>5</v>
      </c>
      <c r="F22" s="7">
        <v>44581</v>
      </c>
      <c r="G22" s="7">
        <v>45747</v>
      </c>
      <c r="H22" s="8">
        <v>0</v>
      </c>
      <c r="I22" s="9" t="s">
        <v>48</v>
      </c>
    </row>
    <row r="23" spans="1:9" ht="21" customHeight="1" thickBot="1" x14ac:dyDescent="0.25">
      <c r="A23" s="2">
        <f>IFERROR(VLOOKUP(B23,'[1]DADOS (OCULTAR)'!$Q$3:$S$136,3,0),"")</f>
        <v>9767633000447</v>
      </c>
      <c r="B23" s="3" t="s">
        <v>9</v>
      </c>
      <c r="C23" s="4">
        <v>24380578002041</v>
      </c>
      <c r="D23" s="5" t="s">
        <v>49</v>
      </c>
      <c r="E23" s="6">
        <v>6</v>
      </c>
      <c r="F23" s="7">
        <v>44682</v>
      </c>
      <c r="G23" s="7"/>
      <c r="H23" s="8">
        <v>0</v>
      </c>
      <c r="I23" s="9" t="s">
        <v>50</v>
      </c>
    </row>
    <row r="24" spans="1:9" ht="21" customHeight="1" thickBot="1" x14ac:dyDescent="0.25">
      <c r="A24" s="2">
        <f>IFERROR(VLOOKUP(B24,'[1]DADOS (OCULTAR)'!$Q$3:$S$136,3,0),"")</f>
        <v>9767633000447</v>
      </c>
      <c r="B24" s="3" t="s">
        <v>9</v>
      </c>
      <c r="C24" s="4">
        <v>24380578002041</v>
      </c>
      <c r="D24" s="5" t="s">
        <v>51</v>
      </c>
      <c r="E24" s="6">
        <v>6</v>
      </c>
      <c r="F24" s="7">
        <v>44724</v>
      </c>
      <c r="G24" s="7">
        <v>45747</v>
      </c>
      <c r="H24" s="8">
        <v>0</v>
      </c>
      <c r="I24" s="9" t="s">
        <v>52</v>
      </c>
    </row>
    <row r="25" spans="1:9" ht="21" customHeight="1" thickBot="1" x14ac:dyDescent="0.25">
      <c r="A25" s="2">
        <f>IFERROR(VLOOKUP(B25,'[1]DADOS (OCULTAR)'!$Q$3:$S$136,3,0),"")</f>
        <v>9767633000447</v>
      </c>
      <c r="B25" s="3" t="s">
        <v>9</v>
      </c>
      <c r="C25" s="4">
        <v>24380578002041</v>
      </c>
      <c r="D25" s="5" t="s">
        <v>53</v>
      </c>
      <c r="E25" s="6">
        <v>7</v>
      </c>
      <c r="F25" s="7">
        <v>44652</v>
      </c>
      <c r="G25" s="7"/>
      <c r="H25" s="8">
        <v>0</v>
      </c>
      <c r="I25" s="9" t="s">
        <v>54</v>
      </c>
    </row>
    <row r="26" spans="1:9" ht="21" customHeight="1" thickBot="1" x14ac:dyDescent="0.25">
      <c r="A26" s="2">
        <f>IFERROR(VLOOKUP(B26,'[1]DADOS (OCULTAR)'!$Q$3:$S$136,3,0),"")</f>
        <v>9767633000447</v>
      </c>
      <c r="B26" s="3" t="s">
        <v>9</v>
      </c>
      <c r="C26" s="4">
        <v>24380578002041</v>
      </c>
      <c r="D26" s="5" t="s">
        <v>55</v>
      </c>
      <c r="E26" s="6">
        <v>4</v>
      </c>
      <c r="F26" s="7">
        <v>44652</v>
      </c>
      <c r="G26" s="7">
        <v>45747</v>
      </c>
      <c r="H26" s="8">
        <v>0</v>
      </c>
      <c r="I26" s="9" t="s">
        <v>56</v>
      </c>
    </row>
    <row r="27" spans="1:9" ht="21" customHeight="1" thickBot="1" x14ac:dyDescent="0.25">
      <c r="A27" s="2">
        <f>IFERROR(VLOOKUP(B27,'[1]DADOS (OCULTAR)'!$Q$3:$S$136,3,0),"")</f>
        <v>9767633000447</v>
      </c>
      <c r="B27" s="3" t="s">
        <v>9</v>
      </c>
      <c r="C27" s="4">
        <v>24380578002041</v>
      </c>
      <c r="D27" s="5" t="s">
        <v>57</v>
      </c>
      <c r="E27" s="6">
        <v>5</v>
      </c>
      <c r="F27" s="7">
        <v>44682</v>
      </c>
      <c r="G27" s="7"/>
      <c r="H27" s="8">
        <v>0</v>
      </c>
      <c r="I27" s="9" t="s">
        <v>58</v>
      </c>
    </row>
    <row r="28" spans="1:9" ht="21" customHeight="1" thickBot="1" x14ac:dyDescent="0.25">
      <c r="A28" s="2">
        <f>IFERROR(VLOOKUP(B28,'[1]DADOS (OCULTAR)'!$Q$3:$S$136,3,0),"")</f>
        <v>9767633000447</v>
      </c>
      <c r="B28" s="3" t="s">
        <v>9</v>
      </c>
      <c r="C28" s="4">
        <v>30226182000184</v>
      </c>
      <c r="D28" s="5" t="s">
        <v>59</v>
      </c>
      <c r="E28" s="6">
        <v>2</v>
      </c>
      <c r="F28" s="7">
        <v>45068</v>
      </c>
      <c r="G28" s="7">
        <v>45799</v>
      </c>
      <c r="H28" s="8">
        <v>0</v>
      </c>
      <c r="I28" s="9" t="s">
        <v>60</v>
      </c>
    </row>
    <row r="29" spans="1:9" ht="21" customHeight="1" thickBot="1" x14ac:dyDescent="0.25">
      <c r="A29" s="2">
        <f>IFERROR(VLOOKUP(B29,'[1]DADOS (OCULTAR)'!$Q$3:$S$136,3,0),"")</f>
        <v>9767633000447</v>
      </c>
      <c r="B29" s="3" t="s">
        <v>9</v>
      </c>
      <c r="C29" s="4">
        <v>10891998000115</v>
      </c>
      <c r="D29" s="5" t="s">
        <v>61</v>
      </c>
      <c r="E29" s="6">
        <v>1</v>
      </c>
      <c r="F29" s="7">
        <v>45153</v>
      </c>
      <c r="G29" s="7">
        <v>45519</v>
      </c>
      <c r="H29" s="8">
        <v>0</v>
      </c>
      <c r="I29" s="9" t="s">
        <v>62</v>
      </c>
    </row>
    <row r="30" spans="1:9" ht="21" customHeight="1" thickBot="1" x14ac:dyDescent="0.25">
      <c r="A30" s="2">
        <f>IFERROR(VLOOKUP(B30,'[1]DADOS (OCULTAR)'!$Q$3:$S$136,3,0),"")</f>
        <v>9767633000447</v>
      </c>
      <c r="B30" s="3" t="s">
        <v>9</v>
      </c>
      <c r="C30" s="4">
        <v>5011743000180</v>
      </c>
      <c r="D30" s="5" t="s">
        <v>36</v>
      </c>
      <c r="E30" s="6">
        <v>1</v>
      </c>
      <c r="F30" s="7">
        <v>45153</v>
      </c>
      <c r="G30" s="7">
        <v>45519</v>
      </c>
      <c r="H30" s="8">
        <v>0</v>
      </c>
      <c r="I30" s="9" t="s">
        <v>37</v>
      </c>
    </row>
    <row r="31" spans="1:9" ht="21" customHeight="1" thickBot="1" x14ac:dyDescent="0.25">
      <c r="A31" s="2">
        <f>IFERROR(VLOOKUP(B31,'[1]DADOS (OCULTAR)'!$Q$3:$S$136,3,0),"")</f>
        <v>9767633000447</v>
      </c>
      <c r="B31" s="3" t="s">
        <v>9</v>
      </c>
      <c r="C31" s="4">
        <v>4290489000134</v>
      </c>
      <c r="D31" s="5" t="s">
        <v>38</v>
      </c>
      <c r="E31" s="6">
        <v>1</v>
      </c>
      <c r="F31" s="7">
        <v>45153</v>
      </c>
      <c r="G31" s="7">
        <v>45169</v>
      </c>
      <c r="H31" s="8">
        <v>0</v>
      </c>
      <c r="I31" s="9" t="s">
        <v>39</v>
      </c>
    </row>
    <row r="32" spans="1:9" ht="21" customHeight="1" thickBot="1" x14ac:dyDescent="0.25">
      <c r="A32" s="2">
        <f>IFERROR(VLOOKUP(B32,'[1]DADOS (OCULTAR)'!$Q$3:$S$136,3,0),"")</f>
        <v>9767633000447</v>
      </c>
      <c r="B32" s="3" t="s">
        <v>9</v>
      </c>
      <c r="C32" s="4">
        <v>5633849000116</v>
      </c>
      <c r="D32" s="5" t="s">
        <v>63</v>
      </c>
      <c r="E32" s="6">
        <v>1</v>
      </c>
      <c r="F32" s="7">
        <v>44986</v>
      </c>
      <c r="G32" s="7">
        <v>45352</v>
      </c>
      <c r="H32" s="8">
        <v>0</v>
      </c>
      <c r="I32" s="9" t="s">
        <v>64</v>
      </c>
    </row>
    <row r="33" spans="1:9" ht="21" customHeight="1" thickBot="1" x14ac:dyDescent="0.25">
      <c r="A33" s="2">
        <f>IFERROR(VLOOKUP(B33,'[1]DADOS (OCULTAR)'!$Q$3:$S$136,3,0),"")</f>
        <v>9767633000447</v>
      </c>
      <c r="B33" s="3" t="s">
        <v>9</v>
      </c>
      <c r="C33" s="4">
        <v>7295266000158</v>
      </c>
      <c r="D33" s="5" t="s">
        <v>65</v>
      </c>
      <c r="E33" s="6">
        <v>1</v>
      </c>
      <c r="F33" s="7">
        <v>45153</v>
      </c>
      <c r="G33" s="7">
        <v>45169</v>
      </c>
      <c r="H33" s="8">
        <v>0</v>
      </c>
      <c r="I33" s="9" t="s">
        <v>66</v>
      </c>
    </row>
    <row r="34" spans="1:9" ht="21" customHeight="1" thickBot="1" x14ac:dyDescent="0.25">
      <c r="A34" s="2">
        <f>IFERROR(VLOOKUP(B34,'[1]DADOS (OCULTAR)'!$Q$3:$S$136,3,0),"")</f>
        <v>9767633000447</v>
      </c>
      <c r="B34" s="3" t="s">
        <v>9</v>
      </c>
      <c r="C34" s="4">
        <v>45237924000144</v>
      </c>
      <c r="D34" s="5" t="s">
        <v>20</v>
      </c>
      <c r="E34" s="6">
        <v>3</v>
      </c>
      <c r="F34" s="7">
        <v>45153</v>
      </c>
      <c r="G34" s="7">
        <v>45519</v>
      </c>
      <c r="H34" s="8">
        <v>0</v>
      </c>
      <c r="I34" s="10" t="s">
        <v>67</v>
      </c>
    </row>
    <row r="35" spans="1:9" ht="21" customHeight="1" thickBot="1" x14ac:dyDescent="0.25">
      <c r="A35" s="2">
        <f>IFERROR(VLOOKUP(B35,'[1]DADOS (OCULTAR)'!$Q$3:$S$136,3,0),"")</f>
        <v>9767633000447</v>
      </c>
      <c r="B35" s="3" t="s">
        <v>9</v>
      </c>
      <c r="C35" s="4">
        <v>24392243000180</v>
      </c>
      <c r="D35" s="5" t="s">
        <v>68</v>
      </c>
      <c r="E35" s="6">
        <v>1</v>
      </c>
      <c r="F35" s="7">
        <v>45153</v>
      </c>
      <c r="G35" s="7">
        <v>45884</v>
      </c>
      <c r="H35" s="8">
        <v>0</v>
      </c>
      <c r="I35" s="10" t="s">
        <v>69</v>
      </c>
    </row>
    <row r="36" spans="1:9" ht="21" customHeight="1" thickBot="1" x14ac:dyDescent="0.25">
      <c r="A36" s="2">
        <f>IFERROR(VLOOKUP(B36,'[1]DADOS (OCULTAR)'!$Q$3:$S$136,3,0),"")</f>
        <v>9767633000447</v>
      </c>
      <c r="B36" s="3" t="s">
        <v>9</v>
      </c>
      <c r="C36" s="4">
        <v>6196045000160</v>
      </c>
      <c r="D36" s="5" t="s">
        <v>70</v>
      </c>
      <c r="E36" s="6">
        <v>1</v>
      </c>
      <c r="F36" s="7">
        <v>45153</v>
      </c>
      <c r="G36" s="7">
        <v>45519</v>
      </c>
      <c r="H36" s="8">
        <v>0</v>
      </c>
      <c r="I36" s="10" t="s">
        <v>71</v>
      </c>
    </row>
    <row r="37" spans="1:9" ht="21" customHeight="1" thickBot="1" x14ac:dyDescent="0.25">
      <c r="A37" s="2">
        <f>IFERROR(VLOOKUP(B37,'[1]DADOS (OCULTAR)'!$Q$3:$S$136,3,0),"")</f>
        <v>9767633000447</v>
      </c>
      <c r="B37" s="3" t="s">
        <v>9</v>
      </c>
      <c r="C37" s="4">
        <v>34335574000132</v>
      </c>
      <c r="D37" s="5" t="s">
        <v>72</v>
      </c>
      <c r="E37" s="6">
        <v>1</v>
      </c>
      <c r="F37" s="7">
        <v>45153</v>
      </c>
      <c r="G37" s="7">
        <v>45519</v>
      </c>
      <c r="H37" s="8">
        <v>0</v>
      </c>
      <c r="I37" s="10" t="s">
        <v>73</v>
      </c>
    </row>
    <row r="38" spans="1:9" ht="21" customHeight="1" thickBot="1" x14ac:dyDescent="0.25">
      <c r="A38" s="2">
        <f>IFERROR(VLOOKUP(B38,'[1]DADOS (OCULTAR)'!$Q$3:$S$136,3,0),"")</f>
        <v>9767633000447</v>
      </c>
      <c r="B38" s="3" t="s">
        <v>9</v>
      </c>
      <c r="C38" s="4">
        <v>45671533000133</v>
      </c>
      <c r="D38" s="5" t="s">
        <v>74</v>
      </c>
      <c r="E38" s="6">
        <v>1</v>
      </c>
      <c r="F38" s="7">
        <v>45153</v>
      </c>
      <c r="G38" s="7">
        <v>45519</v>
      </c>
      <c r="H38" s="8">
        <v>0</v>
      </c>
      <c r="I38" s="10" t="s">
        <v>75</v>
      </c>
    </row>
    <row r="39" spans="1:9" ht="21" customHeight="1" thickBot="1" x14ac:dyDescent="0.25">
      <c r="A39" s="2">
        <f>IFERROR(VLOOKUP(B39,'[1]DADOS (OCULTAR)'!$Q$3:$S$136,3,0),"")</f>
        <v>9767633000447</v>
      </c>
      <c r="B39" s="3" t="s">
        <v>9</v>
      </c>
      <c r="C39" s="4">
        <v>610112000164</v>
      </c>
      <c r="D39" s="5" t="s">
        <v>76</v>
      </c>
      <c r="E39" s="6">
        <v>1</v>
      </c>
      <c r="F39" s="7">
        <v>45154</v>
      </c>
      <c r="G39" s="7">
        <v>45291</v>
      </c>
      <c r="H39" s="8">
        <v>0</v>
      </c>
      <c r="I39" s="10" t="s">
        <v>77</v>
      </c>
    </row>
    <row r="40" spans="1:9" ht="21" customHeight="1" thickBot="1" x14ac:dyDescent="0.25">
      <c r="A40" s="2">
        <f>IFERROR(VLOOKUP(B40,'[1]DADOS (OCULTAR)'!$Q$3:$S$136,3,0),"")</f>
        <v>9767633000447</v>
      </c>
      <c r="B40" s="3" t="s">
        <v>9</v>
      </c>
      <c r="C40" s="4">
        <v>10779833000156</v>
      </c>
      <c r="D40" s="5" t="s">
        <v>78</v>
      </c>
      <c r="E40" s="6">
        <v>1</v>
      </c>
      <c r="F40" s="7">
        <v>45131</v>
      </c>
      <c r="G40" s="7">
        <v>45862</v>
      </c>
      <c r="H40" s="8">
        <v>0</v>
      </c>
      <c r="I40" s="10" t="s">
        <v>79</v>
      </c>
    </row>
    <row r="41" spans="1:9" ht="21" customHeight="1" thickBot="1" x14ac:dyDescent="0.25">
      <c r="A41" s="2">
        <f>IFERROR(VLOOKUP(B41,'[1]DADOS (OCULTAR)'!$Q$3:$S$136,3,0),"")</f>
        <v>9767633000447</v>
      </c>
      <c r="B41" s="3" t="s">
        <v>9</v>
      </c>
      <c r="C41" s="4">
        <v>24380578002041</v>
      </c>
      <c r="D41" s="5" t="s">
        <v>47</v>
      </c>
      <c r="E41" s="6">
        <v>7</v>
      </c>
      <c r="F41" s="7">
        <v>45047</v>
      </c>
      <c r="G41" s="7"/>
      <c r="H41" s="8">
        <v>0</v>
      </c>
      <c r="I41" s="10" t="s">
        <v>80</v>
      </c>
    </row>
    <row r="42" spans="1:9" ht="21" customHeight="1" thickBot="1" x14ac:dyDescent="0.25">
      <c r="A42" s="2">
        <f>IFERROR(VLOOKUP(B42,'[1]DADOS (OCULTAR)'!$Q$3:$S$136,3,0),"")</f>
        <v>9767633000447</v>
      </c>
      <c r="B42" s="3" t="s">
        <v>9</v>
      </c>
      <c r="C42" s="4">
        <v>24380578002041</v>
      </c>
      <c r="D42" s="5" t="s">
        <v>57</v>
      </c>
      <c r="E42" s="6">
        <v>6</v>
      </c>
      <c r="F42" s="7">
        <v>45047</v>
      </c>
      <c r="G42" s="7"/>
      <c r="H42" s="8">
        <v>0</v>
      </c>
      <c r="I42" s="10" t="s">
        <v>81</v>
      </c>
    </row>
    <row r="43" spans="1:9" ht="21" customHeight="1" thickBot="1" x14ac:dyDescent="0.25">
      <c r="A43" s="2">
        <f>IFERROR(VLOOKUP(B43,'[1]DADOS (OCULTAR)'!$Q$3:$S$136,3,0),"")</f>
        <v>9767633000447</v>
      </c>
      <c r="B43" s="3" t="s">
        <v>9</v>
      </c>
      <c r="C43" s="4">
        <v>45570494000188</v>
      </c>
      <c r="D43" s="5" t="s">
        <v>82</v>
      </c>
      <c r="E43" s="6" t="s">
        <v>83</v>
      </c>
      <c r="F43" s="11">
        <v>45153</v>
      </c>
      <c r="G43" s="11">
        <v>45519</v>
      </c>
      <c r="H43" s="8">
        <v>0</v>
      </c>
      <c r="I43" s="12" t="s">
        <v>84</v>
      </c>
    </row>
    <row r="44" spans="1:9" ht="21" customHeight="1" thickBot="1" x14ac:dyDescent="0.25">
      <c r="A44" s="2">
        <f>IFERROR(VLOOKUP(B44,'[1]DADOS (OCULTAR)'!$Q$3:$S$136,3,0),"")</f>
        <v>9767633000447</v>
      </c>
      <c r="B44" s="3" t="s">
        <v>9</v>
      </c>
      <c r="C44" s="4">
        <v>45573167000180</v>
      </c>
      <c r="D44" s="5" t="s">
        <v>85</v>
      </c>
      <c r="E44" s="6" t="s">
        <v>83</v>
      </c>
      <c r="F44" s="11">
        <v>45153</v>
      </c>
      <c r="G44" s="11">
        <v>45519</v>
      </c>
      <c r="H44" s="8">
        <v>0</v>
      </c>
      <c r="I44" s="12" t="s">
        <v>86</v>
      </c>
    </row>
    <row r="45" spans="1:9" ht="21" customHeight="1" thickBot="1" x14ac:dyDescent="0.25">
      <c r="A45" s="2">
        <f>IFERROR(VLOOKUP(B45,'[1]DADOS (OCULTAR)'!$Q$3:$S$136,3,0),"")</f>
        <v>9767633000447</v>
      </c>
      <c r="B45" s="3" t="s">
        <v>9</v>
      </c>
      <c r="C45" s="4">
        <v>37146629000154</v>
      </c>
      <c r="D45" s="5" t="s">
        <v>87</v>
      </c>
      <c r="E45" s="6" t="s">
        <v>88</v>
      </c>
      <c r="F45" s="11">
        <v>45153</v>
      </c>
      <c r="G45" s="11">
        <v>45884</v>
      </c>
      <c r="H45" s="8">
        <v>0</v>
      </c>
      <c r="I45" s="12" t="s">
        <v>89</v>
      </c>
    </row>
    <row r="46" spans="1:9" ht="21" customHeight="1" thickBot="1" x14ac:dyDescent="0.25">
      <c r="A46" s="2">
        <f>IFERROR(VLOOKUP(B46,'[1]DADOS (OCULTAR)'!$Q$3:$S$136,3,0),"")</f>
        <v>9767633000447</v>
      </c>
      <c r="B46" s="3" t="s">
        <v>9</v>
      </c>
      <c r="C46" s="4">
        <v>37146629000154</v>
      </c>
      <c r="D46" s="5" t="s">
        <v>87</v>
      </c>
      <c r="E46" s="6" t="s">
        <v>83</v>
      </c>
      <c r="F46" s="11">
        <v>45153</v>
      </c>
      <c r="G46" s="11">
        <v>45153</v>
      </c>
      <c r="H46" s="8">
        <v>0</v>
      </c>
      <c r="I46" s="12" t="s">
        <v>90</v>
      </c>
    </row>
    <row r="47" spans="1:9" ht="21" customHeight="1" thickBot="1" x14ac:dyDescent="0.25">
      <c r="A47" s="2">
        <f>IFERROR(VLOOKUP(B47,'[1]DADOS (OCULTAR)'!$Q$3:$S$136,3,0),"")</f>
        <v>9767633000447</v>
      </c>
      <c r="B47" s="3" t="s">
        <v>9</v>
      </c>
      <c r="C47" s="4">
        <v>32434984000105</v>
      </c>
      <c r="D47" s="5" t="s">
        <v>32</v>
      </c>
      <c r="E47" s="6" t="s">
        <v>91</v>
      </c>
      <c r="F47" s="11">
        <v>45170</v>
      </c>
      <c r="G47" s="11">
        <v>45199</v>
      </c>
      <c r="H47" s="8">
        <v>0</v>
      </c>
      <c r="I47" s="12" t="s">
        <v>92</v>
      </c>
    </row>
    <row r="48" spans="1:9" ht="21" customHeight="1" thickBot="1" x14ac:dyDescent="0.25">
      <c r="A48" s="2">
        <f>IFERROR(VLOOKUP(B48,'[1]DADOS (OCULTAR)'!$Q$3:$S$136,3,0),"")</f>
        <v>9767633000447</v>
      </c>
      <c r="B48" s="3" t="s">
        <v>9</v>
      </c>
      <c r="C48" s="4">
        <v>32434984000105</v>
      </c>
      <c r="D48" s="5" t="s">
        <v>32</v>
      </c>
      <c r="E48" s="6" t="s">
        <v>93</v>
      </c>
      <c r="F48" s="11">
        <v>45200</v>
      </c>
      <c r="G48" s="11">
        <v>45291</v>
      </c>
      <c r="H48" s="8">
        <v>0</v>
      </c>
      <c r="I48" s="12" t="s">
        <v>94</v>
      </c>
    </row>
    <row r="49" spans="1:9" ht="21" customHeight="1" thickBot="1" x14ac:dyDescent="0.25">
      <c r="A49" s="2">
        <f>IFERROR(VLOOKUP(B49,'[1]DADOS (OCULTAR)'!$Q$3:$S$136,3,0),"")</f>
        <v>9767633000447</v>
      </c>
      <c r="B49" s="3" t="s">
        <v>9</v>
      </c>
      <c r="C49" s="4">
        <v>11187085000185</v>
      </c>
      <c r="D49" s="5" t="s">
        <v>95</v>
      </c>
      <c r="E49" s="6" t="s">
        <v>83</v>
      </c>
      <c r="F49" s="11">
        <v>45153</v>
      </c>
      <c r="G49" s="11">
        <v>45518</v>
      </c>
      <c r="H49" s="8">
        <v>0</v>
      </c>
      <c r="I49" s="12" t="s">
        <v>96</v>
      </c>
    </row>
    <row r="50" spans="1:9" ht="21" customHeight="1" thickBot="1" x14ac:dyDescent="0.25">
      <c r="A50" s="2">
        <f>IFERROR(VLOOKUP(B50,'[1]DADOS (OCULTAR)'!$Q$3:$S$136,3,0),"")</f>
        <v>9767633000447</v>
      </c>
      <c r="B50" s="3" t="s">
        <v>9</v>
      </c>
      <c r="C50" s="4">
        <v>5864669000145</v>
      </c>
      <c r="D50" s="5" t="s">
        <v>97</v>
      </c>
      <c r="E50" s="6" t="s">
        <v>83</v>
      </c>
      <c r="F50" s="11">
        <v>45153</v>
      </c>
      <c r="G50" s="11">
        <v>45884</v>
      </c>
      <c r="H50" s="8">
        <v>0</v>
      </c>
      <c r="I50" s="12" t="s">
        <v>98</v>
      </c>
    </row>
    <row r="51" spans="1:9" ht="21" customHeight="1" thickBot="1" x14ac:dyDescent="0.25">
      <c r="A51" s="2">
        <f>IFERROR(VLOOKUP(B51,'[1]DADOS (OCULTAR)'!$Q$3:$S$136,3,0),"")</f>
        <v>9767633000447</v>
      </c>
      <c r="B51" s="3" t="s">
        <v>9</v>
      </c>
      <c r="C51" s="4">
        <v>4290489000134</v>
      </c>
      <c r="D51" s="5" t="s">
        <v>38</v>
      </c>
      <c r="E51" s="6" t="s">
        <v>88</v>
      </c>
      <c r="F51" s="11">
        <v>45170</v>
      </c>
      <c r="G51" s="11">
        <v>45291</v>
      </c>
      <c r="H51" s="8">
        <v>0</v>
      </c>
      <c r="I51" s="12" t="s">
        <v>99</v>
      </c>
    </row>
    <row r="52" spans="1:9" ht="21" customHeight="1" thickBot="1" x14ac:dyDescent="0.25">
      <c r="A52" s="2">
        <f>IFERROR(VLOOKUP(B52,'[1]DADOS (OCULTAR)'!$Q$3:$S$136,3,0),"")</f>
        <v>9767633000447</v>
      </c>
      <c r="B52" s="3" t="s">
        <v>9</v>
      </c>
      <c r="C52" s="4">
        <v>34408465000106</v>
      </c>
      <c r="D52" s="5" t="s">
        <v>100</v>
      </c>
      <c r="E52" s="6" t="s">
        <v>88</v>
      </c>
      <c r="F52" s="11">
        <v>45231</v>
      </c>
      <c r="G52" s="11">
        <v>45597</v>
      </c>
      <c r="H52" s="8">
        <v>0</v>
      </c>
      <c r="I52" s="12" t="s">
        <v>101</v>
      </c>
    </row>
    <row r="53" spans="1:9" ht="21" customHeight="1" thickBot="1" x14ac:dyDescent="0.25">
      <c r="A53" s="2">
        <f>IFERROR(VLOOKUP(B53,'[1]DADOS (OCULTAR)'!$Q$3:$S$136,3,0),"")</f>
        <v>9767633000447</v>
      </c>
      <c r="B53" s="3" t="s">
        <v>9</v>
      </c>
      <c r="C53" s="4">
        <v>44843855000150</v>
      </c>
      <c r="D53" s="5" t="s">
        <v>102</v>
      </c>
      <c r="E53" s="6" t="s">
        <v>83</v>
      </c>
      <c r="F53" s="11">
        <v>45153</v>
      </c>
      <c r="G53" s="11">
        <v>45519</v>
      </c>
      <c r="H53" s="8">
        <v>0</v>
      </c>
      <c r="I53" s="12" t="s">
        <v>103</v>
      </c>
    </row>
    <row r="54" spans="1:9" ht="21" customHeight="1" thickBot="1" x14ac:dyDescent="0.25">
      <c r="A54" s="2">
        <f>IFERROR(VLOOKUP(B54,'[1]DADOS (OCULTAR)'!$Q$3:$S$136,3,0),"")</f>
        <v>9767633000447</v>
      </c>
      <c r="B54" s="3" t="s">
        <v>9</v>
      </c>
      <c r="C54" s="4">
        <v>24801362000140</v>
      </c>
      <c r="D54" s="5" t="s">
        <v>104</v>
      </c>
      <c r="E54" s="6" t="s">
        <v>83</v>
      </c>
      <c r="F54" s="11">
        <v>45205</v>
      </c>
      <c r="G54" s="11">
        <v>45571</v>
      </c>
      <c r="H54" s="8">
        <v>0</v>
      </c>
      <c r="I54" s="12" t="s">
        <v>105</v>
      </c>
    </row>
    <row r="55" spans="1:9" ht="21" customHeight="1" thickBot="1" x14ac:dyDescent="0.25">
      <c r="A55" s="2">
        <f>IFERROR(VLOOKUP(B55,'[1]DADOS (OCULTAR)'!$Q$3:$S$136,3,0),"")</f>
        <v>9767633000447</v>
      </c>
      <c r="B55" s="3" t="s">
        <v>9</v>
      </c>
      <c r="C55" s="4">
        <v>30226182000184</v>
      </c>
      <c r="D55" s="5" t="s">
        <v>106</v>
      </c>
      <c r="E55" s="6">
        <v>3</v>
      </c>
      <c r="F55" s="11">
        <v>45221</v>
      </c>
      <c r="G55" s="11">
        <v>45952</v>
      </c>
      <c r="H55" s="8">
        <v>0</v>
      </c>
      <c r="I55" s="12" t="s">
        <v>60</v>
      </c>
    </row>
    <row r="56" spans="1:9" ht="21" customHeight="1" thickBot="1" x14ac:dyDescent="0.25">
      <c r="A56" s="2">
        <f>IFERROR(VLOOKUP(B56,'[1]DADOS (OCULTAR)'!$Q$3:$S$136,3,0),"")</f>
        <v>9767633000447</v>
      </c>
      <c r="B56" s="3" t="s">
        <v>9</v>
      </c>
      <c r="C56" s="4">
        <v>15469354000157</v>
      </c>
      <c r="D56" s="5" t="s">
        <v>107</v>
      </c>
      <c r="E56" s="6" t="s">
        <v>83</v>
      </c>
      <c r="F56" s="11">
        <v>45153</v>
      </c>
      <c r="G56" s="11">
        <v>45519</v>
      </c>
      <c r="H56" s="8">
        <v>0</v>
      </c>
      <c r="I56" s="13" t="s">
        <v>108</v>
      </c>
    </row>
    <row r="57" spans="1:9" ht="21" customHeight="1" thickBot="1" x14ac:dyDescent="0.25">
      <c r="A57" s="2">
        <f>IFERROR(VLOOKUP(B57,'[1]DADOS (OCULTAR)'!$Q$3:$S$136,3,0),"")</f>
        <v>9767633000447</v>
      </c>
      <c r="B57" s="3" t="s">
        <v>9</v>
      </c>
      <c r="C57" s="4">
        <v>7523792000128</v>
      </c>
      <c r="D57" s="5" t="s">
        <v>109</v>
      </c>
      <c r="E57" s="6" t="s">
        <v>83</v>
      </c>
      <c r="F57" s="11">
        <v>45154</v>
      </c>
      <c r="G57" s="11">
        <v>45518</v>
      </c>
      <c r="H57" s="8">
        <v>0</v>
      </c>
      <c r="I57" s="13" t="s">
        <v>110</v>
      </c>
    </row>
    <row r="58" spans="1:9" ht="21" customHeight="1" thickBot="1" x14ac:dyDescent="0.25">
      <c r="A58" s="2">
        <f>IFERROR(VLOOKUP(B58,'[1]DADOS (OCULTAR)'!$Q$3:$S$136,3,0),"")</f>
        <v>9767633000447</v>
      </c>
      <c r="B58" s="3" t="s">
        <v>9</v>
      </c>
      <c r="C58" s="4">
        <v>47107470000112</v>
      </c>
      <c r="D58" s="5" t="s">
        <v>22</v>
      </c>
      <c r="E58" s="6" t="s">
        <v>88</v>
      </c>
      <c r="F58" s="11">
        <v>44835</v>
      </c>
      <c r="G58" s="11">
        <v>45566</v>
      </c>
      <c r="H58" s="8">
        <v>0</v>
      </c>
      <c r="I58" s="13" t="s">
        <v>111</v>
      </c>
    </row>
    <row r="59" spans="1:9" ht="21" customHeight="1" thickBot="1" x14ac:dyDescent="0.25">
      <c r="A59" s="2">
        <f>IFERROR(VLOOKUP(B59,'[1]DADOS (OCULTAR)'!$Q$3:$S$136,3,0),"")</f>
        <v>9767633000447</v>
      </c>
      <c r="B59" s="3" t="s">
        <v>9</v>
      </c>
      <c r="C59" s="4">
        <v>1579387000145</v>
      </c>
      <c r="D59" s="5" t="s">
        <v>112</v>
      </c>
      <c r="E59" s="6" t="s">
        <v>83</v>
      </c>
      <c r="F59" s="11">
        <v>44930</v>
      </c>
      <c r="G59" s="11"/>
      <c r="H59" s="8">
        <v>0</v>
      </c>
      <c r="I59" s="13" t="s">
        <v>113</v>
      </c>
    </row>
    <row r="60" spans="1:9" ht="21" customHeight="1" thickBot="1" x14ac:dyDescent="0.25">
      <c r="A60" s="2">
        <f>IFERROR(VLOOKUP(B60,'[1]DADOS (OCULTAR)'!$Q$3:$S$136,3,0),"")</f>
        <v>9767633000447</v>
      </c>
      <c r="B60" s="3" t="s">
        <v>9</v>
      </c>
      <c r="C60" s="4">
        <v>10779833000156</v>
      </c>
      <c r="D60" s="5" t="s">
        <v>78</v>
      </c>
      <c r="E60" s="6" t="s">
        <v>83</v>
      </c>
      <c r="F60" s="11">
        <v>45131</v>
      </c>
      <c r="G60" s="11">
        <v>45337</v>
      </c>
      <c r="H60" s="8">
        <v>0</v>
      </c>
      <c r="I60" s="13" t="s">
        <v>79</v>
      </c>
    </row>
    <row r="61" spans="1:9" ht="21" customHeight="1" thickBot="1" x14ac:dyDescent="0.25">
      <c r="A61" s="2">
        <f>IFERROR(VLOOKUP(B61,'[1]DADOS (OCULTAR)'!$Q$3:$S$136,3,0),"")</f>
        <v>9767633000447</v>
      </c>
      <c r="B61" s="3" t="s">
        <v>9</v>
      </c>
      <c r="C61" s="4">
        <v>42194191000110</v>
      </c>
      <c r="D61" s="5" t="s">
        <v>114</v>
      </c>
      <c r="E61" s="6" t="s">
        <v>83</v>
      </c>
      <c r="F61" s="11">
        <v>45187</v>
      </c>
      <c r="G61" s="11"/>
      <c r="H61" s="8">
        <v>0</v>
      </c>
      <c r="I61" s="13" t="s">
        <v>115</v>
      </c>
    </row>
    <row r="62" spans="1:9" ht="21" customHeight="1" thickBot="1" x14ac:dyDescent="0.25">
      <c r="A62" s="2">
        <f>IFERROR(VLOOKUP(B62,'[1]DADOS (OCULTAR)'!$Q$3:$S$136,3,0),"")</f>
        <v>9767633000447</v>
      </c>
      <c r="B62" s="3" t="s">
        <v>9</v>
      </c>
      <c r="C62" s="4">
        <v>44603442000106</v>
      </c>
      <c r="D62" s="5" t="s">
        <v>116</v>
      </c>
      <c r="E62" s="6" t="s">
        <v>83</v>
      </c>
      <c r="F62" s="11">
        <v>45153</v>
      </c>
      <c r="G62" s="11">
        <v>45884</v>
      </c>
      <c r="H62" s="8">
        <v>0</v>
      </c>
      <c r="I62" s="13" t="s">
        <v>117</v>
      </c>
    </row>
    <row r="63" spans="1:9" ht="21" customHeight="1" thickBot="1" x14ac:dyDescent="0.25">
      <c r="A63" s="2">
        <f>IFERROR(VLOOKUP(B63,'[1]DADOS (OCULTAR)'!$Q$3:$S$136,3,0),"")</f>
        <v>9767633000447</v>
      </c>
      <c r="B63" s="3" t="s">
        <v>9</v>
      </c>
      <c r="C63" s="4">
        <v>28428267000101</v>
      </c>
      <c r="D63" s="5" t="s">
        <v>42</v>
      </c>
      <c r="E63" s="6" t="s">
        <v>91</v>
      </c>
      <c r="F63" s="11">
        <v>45153</v>
      </c>
      <c r="G63" s="11">
        <v>45519</v>
      </c>
      <c r="H63" s="8">
        <v>0</v>
      </c>
      <c r="I63" s="13" t="s">
        <v>118</v>
      </c>
    </row>
    <row r="64" spans="1:9" ht="21" customHeight="1" thickBot="1" x14ac:dyDescent="0.25">
      <c r="A64" s="2">
        <f>IFERROR(VLOOKUP(B64,'[1]DADOS (OCULTAR)'!$Q$3:$S$136,3,0),"")</f>
        <v>9767633000447</v>
      </c>
      <c r="B64" s="3" t="s">
        <v>9</v>
      </c>
      <c r="C64" s="4">
        <v>58295213000178</v>
      </c>
      <c r="D64" s="5" t="s">
        <v>119</v>
      </c>
      <c r="E64" s="6" t="s">
        <v>83</v>
      </c>
      <c r="F64" s="11">
        <v>45153</v>
      </c>
      <c r="G64" s="11">
        <v>45518</v>
      </c>
      <c r="H64" s="8">
        <v>0</v>
      </c>
      <c r="I64" s="13" t="s">
        <v>120</v>
      </c>
    </row>
    <row r="65" spans="1:9" ht="21" customHeight="1" thickBot="1" x14ac:dyDescent="0.25">
      <c r="A65" s="2">
        <f>IFERROR(VLOOKUP(B65,'[1]DADOS (OCULTAR)'!$Q$3:$S$136,3,0),"")</f>
        <v>9767633000447</v>
      </c>
      <c r="B65" s="3" t="s">
        <v>9</v>
      </c>
      <c r="C65" s="4">
        <v>9611877000193</v>
      </c>
      <c r="D65" s="5" t="s">
        <v>121</v>
      </c>
      <c r="E65" s="6" t="s">
        <v>83</v>
      </c>
      <c r="F65" s="11">
        <v>44788</v>
      </c>
      <c r="G65" s="11">
        <v>45153</v>
      </c>
      <c r="H65" s="8">
        <v>0</v>
      </c>
      <c r="I65" s="13" t="s">
        <v>122</v>
      </c>
    </row>
    <row r="66" spans="1:9" ht="21" customHeight="1" thickBot="1" x14ac:dyDescent="0.25">
      <c r="A66" s="2">
        <f>IFERROR(VLOOKUP(B66,'[1]DADOS (OCULTAR)'!$Q$3:$S$136,3,0),"")</f>
        <v>9767633000447</v>
      </c>
      <c r="B66" s="3" t="s">
        <v>9</v>
      </c>
      <c r="C66" s="4">
        <v>9611877000193</v>
      </c>
      <c r="D66" s="5" t="s">
        <v>121</v>
      </c>
      <c r="E66" s="6" t="s">
        <v>88</v>
      </c>
      <c r="F66" s="11">
        <v>45153</v>
      </c>
      <c r="G66" s="11">
        <v>45230</v>
      </c>
      <c r="H66" s="8">
        <v>0</v>
      </c>
      <c r="I66" s="13" t="s">
        <v>123</v>
      </c>
    </row>
    <row r="67" spans="1:9" ht="21" customHeight="1" thickBot="1" x14ac:dyDescent="0.25">
      <c r="A67" s="2">
        <f>IFERROR(VLOOKUP(B67,'[1]DADOS (OCULTAR)'!$Q$3:$S$136,3,0),"")</f>
        <v>9767633000447</v>
      </c>
      <c r="B67" s="3" t="s">
        <v>9</v>
      </c>
      <c r="C67" s="4">
        <v>9611877000193</v>
      </c>
      <c r="D67" s="5" t="s">
        <v>121</v>
      </c>
      <c r="E67" s="6" t="s">
        <v>91</v>
      </c>
      <c r="F67" s="11">
        <v>45231</v>
      </c>
      <c r="G67" s="11">
        <v>45291</v>
      </c>
      <c r="H67" s="8">
        <v>0</v>
      </c>
      <c r="I67" s="13" t="s">
        <v>124</v>
      </c>
    </row>
    <row r="68" spans="1:9" ht="21" customHeight="1" thickBot="1" x14ac:dyDescent="0.25">
      <c r="A68" s="2">
        <f>IFERROR(VLOOKUP(B68,'[1]DADOS (OCULTAR)'!$Q$3:$S$136,3,0),"")</f>
        <v>9767633000447</v>
      </c>
      <c r="B68" s="3" t="s">
        <v>9</v>
      </c>
      <c r="C68" s="4">
        <v>3094269000172</v>
      </c>
      <c r="D68" s="5" t="s">
        <v>125</v>
      </c>
      <c r="E68" s="6" t="s">
        <v>83</v>
      </c>
      <c r="F68" s="11">
        <v>45153</v>
      </c>
      <c r="G68" s="11">
        <v>45519</v>
      </c>
      <c r="H68" s="8">
        <v>0</v>
      </c>
      <c r="I68" s="13" t="s">
        <v>126</v>
      </c>
    </row>
    <row r="69" spans="1:9" ht="21" customHeight="1" thickBot="1" x14ac:dyDescent="0.25">
      <c r="A69" s="2">
        <f>IFERROR(VLOOKUP(B69,'[1]DADOS (OCULTAR)'!$Q$3:$S$136,3,0),"")</f>
        <v>9767633000447</v>
      </c>
      <c r="B69" s="3" t="s">
        <v>9</v>
      </c>
      <c r="C69" s="4">
        <v>23351097000182</v>
      </c>
      <c r="D69" s="5" t="s">
        <v>127</v>
      </c>
      <c r="E69" s="6" t="s">
        <v>83</v>
      </c>
      <c r="F69" s="11">
        <v>45153</v>
      </c>
      <c r="G69" s="11">
        <v>45884</v>
      </c>
      <c r="H69" s="8">
        <v>0</v>
      </c>
      <c r="I69" s="13" t="s">
        <v>128</v>
      </c>
    </row>
    <row r="70" spans="1:9" ht="21" customHeight="1" thickBot="1" x14ac:dyDescent="0.25">
      <c r="A70" s="2">
        <f>IFERROR(VLOOKUP(B70,'[1]DADOS (OCULTAR)'!$Q$3:$S$136,3,0),"")</f>
        <v>9767633000447</v>
      </c>
      <c r="B70" s="3" t="s">
        <v>9</v>
      </c>
      <c r="C70" s="4">
        <v>43521745000109</v>
      </c>
      <c r="D70" s="5" t="s">
        <v>129</v>
      </c>
      <c r="E70" s="6" t="s">
        <v>83</v>
      </c>
      <c r="F70" s="11">
        <v>45153</v>
      </c>
      <c r="G70" s="11">
        <v>45519</v>
      </c>
      <c r="H70" s="8">
        <v>0</v>
      </c>
      <c r="I70" s="13" t="s">
        <v>130</v>
      </c>
    </row>
    <row r="71" spans="1:9" ht="21" customHeight="1" thickBot="1" x14ac:dyDescent="0.25">
      <c r="A71" s="2">
        <f>IFERROR(VLOOKUP(B71,'[1]DADOS (OCULTAR)'!$Q$3:$S$136,3,0),"")</f>
        <v>9767633000447</v>
      </c>
      <c r="B71" s="3" t="s">
        <v>9</v>
      </c>
      <c r="C71" s="4">
        <v>18810735000146</v>
      </c>
      <c r="D71" s="5" t="s">
        <v>131</v>
      </c>
      <c r="E71" s="6" t="s">
        <v>83</v>
      </c>
      <c r="F71" s="11">
        <v>45153</v>
      </c>
      <c r="G71" s="11">
        <v>45169</v>
      </c>
      <c r="H71" s="8">
        <v>0</v>
      </c>
      <c r="I71" s="14" t="s">
        <v>132</v>
      </c>
    </row>
    <row r="72" spans="1:9" ht="21" customHeight="1" thickBot="1" x14ac:dyDescent="0.25">
      <c r="A72" s="2">
        <f>IFERROR(VLOOKUP(B72,'[1]DADOS (OCULTAR)'!$Q$3:$S$136,3,0),"")</f>
        <v>9767633000447</v>
      </c>
      <c r="B72" s="3" t="s">
        <v>9</v>
      </c>
      <c r="C72" s="4">
        <v>18810735000146</v>
      </c>
      <c r="D72" s="5" t="s">
        <v>131</v>
      </c>
      <c r="E72" s="6" t="s">
        <v>88</v>
      </c>
      <c r="F72" s="11">
        <v>45170</v>
      </c>
      <c r="G72" s="11">
        <v>45291</v>
      </c>
      <c r="H72" s="8">
        <v>0</v>
      </c>
      <c r="I72" s="13" t="s">
        <v>133</v>
      </c>
    </row>
    <row r="73" spans="1:9" ht="21" customHeight="1" thickBot="1" x14ac:dyDescent="0.25">
      <c r="A73" s="2">
        <f>IFERROR(VLOOKUP(B73,'[1]DADOS (OCULTAR)'!$Q$3:$S$136,3,0),"")</f>
        <v>9767633000447</v>
      </c>
      <c r="B73" s="3" t="s">
        <v>9</v>
      </c>
      <c r="C73" s="4">
        <v>11863530000180</v>
      </c>
      <c r="D73" s="5" t="s">
        <v>134</v>
      </c>
      <c r="E73" s="6">
        <v>1</v>
      </c>
      <c r="F73" s="11">
        <v>45153</v>
      </c>
      <c r="G73" s="11">
        <v>45169</v>
      </c>
      <c r="H73" s="8">
        <v>0</v>
      </c>
      <c r="I73" s="14" t="s">
        <v>135</v>
      </c>
    </row>
    <row r="74" spans="1:9" ht="21" customHeight="1" thickBot="1" x14ac:dyDescent="0.25">
      <c r="A74" s="2">
        <f>IFERROR(VLOOKUP(B74,'[1]DADOS (OCULTAR)'!$Q$3:$S$136,3,0),"")</f>
        <v>9767633000447</v>
      </c>
      <c r="B74" s="3" t="s">
        <v>9</v>
      </c>
      <c r="C74" s="4">
        <v>11863530000180</v>
      </c>
      <c r="D74" s="5" t="s">
        <v>134</v>
      </c>
      <c r="E74" s="6">
        <v>2</v>
      </c>
      <c r="F74" s="11">
        <v>45170</v>
      </c>
      <c r="G74" s="11">
        <v>45901</v>
      </c>
      <c r="H74" s="8">
        <v>0</v>
      </c>
      <c r="I74" s="14" t="s">
        <v>136</v>
      </c>
    </row>
    <row r="75" spans="1:9" ht="21" customHeight="1" thickBot="1" x14ac:dyDescent="0.25">
      <c r="A75" s="2">
        <f>IFERROR(VLOOKUP(B75,'[1]DADOS (OCULTAR)'!$Q$3:$S$136,3,0),"")</f>
        <v>9767633000447</v>
      </c>
      <c r="B75" s="3" t="s">
        <v>9</v>
      </c>
      <c r="C75" s="4">
        <v>49158362000102</v>
      </c>
      <c r="D75" s="5" t="s">
        <v>137</v>
      </c>
      <c r="E75" s="6" t="s">
        <v>138</v>
      </c>
      <c r="F75" s="11">
        <v>45275</v>
      </c>
      <c r="G75" s="11">
        <v>45641</v>
      </c>
      <c r="H75" s="8">
        <v>0</v>
      </c>
      <c r="I75" s="14" t="s">
        <v>139</v>
      </c>
    </row>
    <row r="76" spans="1:9" ht="21" customHeight="1" thickBot="1" x14ac:dyDescent="0.25">
      <c r="A76" s="2">
        <f>IFERROR(VLOOKUP(B76,'[1]DADOS (OCULTAR)'!$Q$3:$S$136,3,0),"")</f>
        <v>9767633000447</v>
      </c>
      <c r="B76" s="3" t="s">
        <v>9</v>
      </c>
      <c r="C76" s="4">
        <v>30203987000102</v>
      </c>
      <c r="D76" s="5" t="s">
        <v>140</v>
      </c>
      <c r="E76" s="6">
        <v>1</v>
      </c>
      <c r="F76" s="11">
        <v>45268</v>
      </c>
      <c r="G76" s="11">
        <v>45634</v>
      </c>
      <c r="H76" s="8">
        <v>0</v>
      </c>
      <c r="I76" s="14" t="s">
        <v>141</v>
      </c>
    </row>
    <row r="77" spans="1:9" ht="21" customHeight="1" thickBot="1" x14ac:dyDescent="0.25">
      <c r="A77" s="2">
        <f>IFERROR(VLOOKUP(B77,'[1]DADOS (OCULTAR)'!$Q$3:$S$136,3,0),"")</f>
        <v>9767633000447</v>
      </c>
      <c r="B77" s="3" t="s">
        <v>9</v>
      </c>
      <c r="C77" s="4">
        <v>21794062000192</v>
      </c>
      <c r="D77" s="5" t="s">
        <v>142</v>
      </c>
      <c r="E77" s="6">
        <v>1</v>
      </c>
      <c r="F77" s="11">
        <v>45153</v>
      </c>
      <c r="G77" s="11">
        <v>45884</v>
      </c>
      <c r="H77" s="8">
        <v>0</v>
      </c>
      <c r="I77" s="14" t="s">
        <v>143</v>
      </c>
    </row>
    <row r="78" spans="1:9" ht="21" customHeight="1" thickBot="1" x14ac:dyDescent="0.25">
      <c r="A78" s="2">
        <f>IFERROR(VLOOKUP(B78,'[1]DADOS (OCULTAR)'!$Q$3:$S$136,3,0),"")</f>
        <v>9767633000447</v>
      </c>
      <c r="B78" s="3" t="s">
        <v>9</v>
      </c>
      <c r="C78" s="4">
        <v>8654123000158</v>
      </c>
      <c r="D78" s="5" t="s">
        <v>144</v>
      </c>
      <c r="E78" s="6">
        <v>1</v>
      </c>
      <c r="F78" s="11">
        <v>45246</v>
      </c>
      <c r="G78" s="11">
        <v>45977</v>
      </c>
      <c r="H78" s="8">
        <v>0</v>
      </c>
      <c r="I78" s="14" t="s">
        <v>145</v>
      </c>
    </row>
    <row r="79" spans="1:9" ht="21" customHeight="1" thickBot="1" x14ac:dyDescent="0.25">
      <c r="A79" s="2">
        <f>IFERROR(VLOOKUP(B79,'[1]DADOS (OCULTAR)'!$Q$3:$S$136,3,0),"")</f>
        <v>9767633000447</v>
      </c>
      <c r="B79" s="3" t="s">
        <v>9</v>
      </c>
      <c r="C79" s="4">
        <v>2414180000183</v>
      </c>
      <c r="D79" s="5" t="s">
        <v>146</v>
      </c>
      <c r="E79" s="6">
        <v>1</v>
      </c>
      <c r="F79" s="11">
        <v>45153</v>
      </c>
      <c r="G79" s="11">
        <v>45291</v>
      </c>
      <c r="H79" s="8">
        <v>0</v>
      </c>
      <c r="I79" s="14" t="s">
        <v>147</v>
      </c>
    </row>
    <row r="80" spans="1:9" ht="21" customHeight="1" thickBot="1" x14ac:dyDescent="0.25">
      <c r="A80" s="2">
        <f>IFERROR(VLOOKUP(B80,'[1]DADOS (OCULTAR)'!$Q$3:$S$136,3,0),"")</f>
        <v>9767633000447</v>
      </c>
      <c r="B80" s="3" t="s">
        <v>9</v>
      </c>
      <c r="C80" s="4">
        <v>18630942000119</v>
      </c>
      <c r="D80" s="5" t="s">
        <v>148</v>
      </c>
      <c r="E80" s="6">
        <v>1</v>
      </c>
      <c r="F80" s="11">
        <v>45153</v>
      </c>
      <c r="G80" s="11">
        <v>46249</v>
      </c>
      <c r="H80" s="8">
        <v>7300</v>
      </c>
      <c r="I80" s="14" t="s">
        <v>149</v>
      </c>
    </row>
    <row r="81" spans="1:9" ht="21" customHeight="1" thickBot="1" x14ac:dyDescent="0.25">
      <c r="A81" s="2">
        <f>IFERROR(VLOOKUP(B81,'[1]DADOS (OCULTAR)'!$Q$3:$S$136,3,0),"")</f>
        <v>9767633000447</v>
      </c>
      <c r="B81" s="3" t="s">
        <v>9</v>
      </c>
      <c r="C81" s="4">
        <v>37381902000125</v>
      </c>
      <c r="D81" s="5" t="s">
        <v>150</v>
      </c>
      <c r="E81" s="6">
        <v>1</v>
      </c>
      <c r="F81" s="11">
        <v>45153</v>
      </c>
      <c r="G81" s="11">
        <v>45884</v>
      </c>
      <c r="H81" s="8">
        <v>0</v>
      </c>
      <c r="I81" s="14" t="s">
        <v>151</v>
      </c>
    </row>
    <row r="82" spans="1:9" ht="21" customHeight="1" thickBot="1" x14ac:dyDescent="0.25">
      <c r="A82" s="2">
        <f>IFERROR(VLOOKUP(B82,'[1]DADOS (OCULTAR)'!$Q$3:$S$136,3,0),"")</f>
        <v>9767633000447</v>
      </c>
      <c r="B82" s="3" t="s">
        <v>9</v>
      </c>
      <c r="C82" s="4">
        <v>2668797000125</v>
      </c>
      <c r="D82" s="5" t="s">
        <v>152</v>
      </c>
      <c r="E82" s="6">
        <v>1</v>
      </c>
      <c r="F82" s="11">
        <v>45153</v>
      </c>
      <c r="G82" s="11">
        <v>45199</v>
      </c>
      <c r="H82" s="8">
        <v>0</v>
      </c>
      <c r="I82" s="14" t="s">
        <v>153</v>
      </c>
    </row>
    <row r="83" spans="1:9" ht="21" customHeight="1" thickBot="1" x14ac:dyDescent="0.25">
      <c r="A83" s="2">
        <f>IFERROR(VLOOKUP(B83,'[1]DADOS (OCULTAR)'!$Q$3:$S$136,3,0),"")</f>
        <v>9767633000447</v>
      </c>
      <c r="B83" s="3" t="s">
        <v>9</v>
      </c>
      <c r="C83" s="4">
        <v>1838726000160</v>
      </c>
      <c r="D83" s="5" t="s">
        <v>154</v>
      </c>
      <c r="E83" s="6">
        <v>1</v>
      </c>
      <c r="F83" s="11">
        <v>45153</v>
      </c>
      <c r="G83" s="11">
        <v>45169</v>
      </c>
      <c r="H83" s="8">
        <v>0</v>
      </c>
      <c r="I83" s="14" t="s">
        <v>155</v>
      </c>
    </row>
    <row r="84" spans="1:9" ht="21" customHeight="1" thickBot="1" x14ac:dyDescent="0.25">
      <c r="A84" s="2">
        <f>IFERROR(VLOOKUP(B84,'[1]DADOS (OCULTAR)'!$Q$3:$S$136,3,0),"")</f>
        <v>9767633000447</v>
      </c>
      <c r="B84" s="3" t="s">
        <v>9</v>
      </c>
      <c r="C84" s="4">
        <v>1838726000160</v>
      </c>
      <c r="D84" s="5" t="s">
        <v>154</v>
      </c>
      <c r="E84" s="6">
        <v>2</v>
      </c>
      <c r="F84" s="11">
        <v>45169</v>
      </c>
      <c r="G84" s="11">
        <v>45199</v>
      </c>
      <c r="H84" s="8">
        <v>0</v>
      </c>
      <c r="I84" s="14" t="s">
        <v>156</v>
      </c>
    </row>
    <row r="85" spans="1:9" ht="21" customHeight="1" thickBot="1" x14ac:dyDescent="0.25">
      <c r="A85" s="2">
        <f>IFERROR(VLOOKUP(B85,'[1]DADOS (OCULTAR)'!$Q$3:$S$136,3,0),"")</f>
        <v>9767633000447</v>
      </c>
      <c r="B85" s="3" t="s">
        <v>9</v>
      </c>
      <c r="C85" s="4">
        <v>1838726000160</v>
      </c>
      <c r="D85" s="5" t="s">
        <v>154</v>
      </c>
      <c r="E85" s="6">
        <v>3</v>
      </c>
      <c r="F85" s="11">
        <v>45200</v>
      </c>
      <c r="G85" s="11">
        <v>45931</v>
      </c>
      <c r="H85" s="8">
        <v>0</v>
      </c>
      <c r="I85" s="14" t="s">
        <v>157</v>
      </c>
    </row>
    <row r="86" spans="1:9" ht="21" customHeight="1" thickBot="1" x14ac:dyDescent="0.25">
      <c r="A86" s="2">
        <f>IFERROR(VLOOKUP(B86,'[1]DADOS (OCULTAR)'!$Q$3:$S$136,3,0),"")</f>
        <v>9767633000447</v>
      </c>
      <c r="B86" s="3" t="s">
        <v>9</v>
      </c>
      <c r="C86" s="4">
        <v>2668797000125</v>
      </c>
      <c r="D86" s="5" t="s">
        <v>152</v>
      </c>
      <c r="E86" s="6">
        <v>2</v>
      </c>
      <c r="F86" s="11">
        <v>45200</v>
      </c>
      <c r="G86" s="11">
        <v>45931</v>
      </c>
      <c r="H86" s="8">
        <v>0</v>
      </c>
      <c r="I86" s="14" t="s">
        <v>158</v>
      </c>
    </row>
    <row r="87" spans="1:9" ht="21" customHeight="1" thickBot="1" x14ac:dyDescent="0.25">
      <c r="A87" s="2">
        <f>IFERROR(VLOOKUP(B87,'[1]DADOS (OCULTAR)'!$Q$3:$S$136,3,0),"")</f>
        <v>9767633000447</v>
      </c>
      <c r="B87" s="3" t="s">
        <v>9</v>
      </c>
      <c r="C87" s="4">
        <v>7146768000117</v>
      </c>
      <c r="D87" s="5" t="s">
        <v>159</v>
      </c>
      <c r="E87" s="6">
        <v>1</v>
      </c>
      <c r="F87" s="11">
        <v>45153</v>
      </c>
      <c r="G87" s="11">
        <v>45519</v>
      </c>
      <c r="H87" s="8">
        <v>0</v>
      </c>
      <c r="I87" s="14" t="s">
        <v>160</v>
      </c>
    </row>
    <row r="88" spans="1:9" ht="21" customHeight="1" thickBot="1" x14ac:dyDescent="0.25">
      <c r="A88" s="2">
        <f>IFERROR(VLOOKUP(B88,'[1]DADOS (OCULTAR)'!$Q$3:$S$136,3,0),"")</f>
        <v>9767633000447</v>
      </c>
      <c r="B88" s="3" t="s">
        <v>9</v>
      </c>
      <c r="C88" s="4">
        <v>34408465000106</v>
      </c>
      <c r="D88" s="5" t="s">
        <v>161</v>
      </c>
      <c r="E88" s="6">
        <v>1</v>
      </c>
      <c r="F88" s="11">
        <v>45153</v>
      </c>
      <c r="G88" s="11">
        <v>45519</v>
      </c>
      <c r="H88" s="8">
        <v>0</v>
      </c>
      <c r="I88" s="14" t="s">
        <v>162</v>
      </c>
    </row>
    <row r="89" spans="1:9" ht="21" customHeight="1" thickBot="1" x14ac:dyDescent="0.25">
      <c r="A89" s="2">
        <f>IFERROR(VLOOKUP(B89,'[1]DADOS (OCULTAR)'!$Q$3:$S$136,3,0),"")</f>
        <v>9767633000447</v>
      </c>
      <c r="B89" s="3" t="s">
        <v>9</v>
      </c>
      <c r="C89" s="4">
        <v>45777203000127</v>
      </c>
      <c r="D89" s="5" t="s">
        <v>163</v>
      </c>
      <c r="E89" s="6">
        <v>1</v>
      </c>
      <c r="F89" s="11">
        <v>44958</v>
      </c>
      <c r="G89" s="11">
        <v>45689</v>
      </c>
      <c r="H89" s="8">
        <v>0</v>
      </c>
      <c r="I89" s="14" t="s">
        <v>164</v>
      </c>
    </row>
    <row r="90" spans="1:9" ht="21" customHeight="1" thickBot="1" x14ac:dyDescent="0.25">
      <c r="A90" s="2">
        <f>IFERROR(VLOOKUP(B90,'[1]DADOS (OCULTAR)'!$Q$3:$S$136,3,0),"")</f>
        <v>9767633000447</v>
      </c>
      <c r="B90" s="3" t="s">
        <v>9</v>
      </c>
      <c r="C90" s="4">
        <v>38823495000121</v>
      </c>
      <c r="D90" s="5" t="s">
        <v>165</v>
      </c>
      <c r="E90" s="6">
        <v>1</v>
      </c>
      <c r="F90" s="11">
        <v>44866</v>
      </c>
      <c r="G90" s="11">
        <v>45231</v>
      </c>
      <c r="H90" s="8">
        <v>0</v>
      </c>
      <c r="I90" s="14" t="s">
        <v>166</v>
      </c>
    </row>
    <row r="91" spans="1:9" ht="21" customHeight="1" thickBot="1" x14ac:dyDescent="0.25">
      <c r="A91" s="2">
        <f>IFERROR(VLOOKUP(B91,'[1]DADOS (OCULTAR)'!$Q$3:$S$136,3,0),"")</f>
        <v>9767633000447</v>
      </c>
      <c r="B91" s="3" t="s">
        <v>9</v>
      </c>
      <c r="C91" s="4">
        <v>38823495000121</v>
      </c>
      <c r="D91" s="5" t="s">
        <v>165</v>
      </c>
      <c r="E91" s="6" t="s">
        <v>138</v>
      </c>
      <c r="F91" s="11">
        <v>45170</v>
      </c>
      <c r="G91" s="11">
        <v>45536</v>
      </c>
      <c r="H91" s="8">
        <v>0</v>
      </c>
      <c r="I91" s="14" t="s">
        <v>167</v>
      </c>
    </row>
    <row r="92" spans="1:9" ht="21" customHeight="1" thickBot="1" x14ac:dyDescent="0.25">
      <c r="A92" s="2">
        <f>IFERROR(VLOOKUP(B92,'[1]DADOS (OCULTAR)'!$Q$3:$S$136,3,0),"")</f>
        <v>9767633000447</v>
      </c>
      <c r="B92" s="3" t="s">
        <v>9</v>
      </c>
      <c r="C92" s="4">
        <v>43843356000108</v>
      </c>
      <c r="D92" s="5" t="s">
        <v>168</v>
      </c>
      <c r="E92" s="6">
        <v>2</v>
      </c>
      <c r="F92" s="11">
        <v>45121</v>
      </c>
      <c r="G92" s="11">
        <v>45842</v>
      </c>
      <c r="H92" s="8">
        <v>0</v>
      </c>
      <c r="I92" s="14" t="s">
        <v>169</v>
      </c>
    </row>
    <row r="93" spans="1:9" ht="21" customHeight="1" thickBot="1" x14ac:dyDescent="0.25">
      <c r="A93" s="2">
        <f>IFERROR(VLOOKUP(B93,'[1]DADOS (OCULTAR)'!$Q$3:$S$136,3,0),"")</f>
        <v>9767633000447</v>
      </c>
      <c r="B93" s="3" t="s">
        <v>9</v>
      </c>
      <c r="C93" s="4">
        <v>43843356000108</v>
      </c>
      <c r="D93" s="5" t="s">
        <v>168</v>
      </c>
      <c r="E93" s="6">
        <v>1</v>
      </c>
      <c r="F93" s="11">
        <v>44929</v>
      </c>
      <c r="G93" s="11"/>
      <c r="H93" s="8">
        <v>0</v>
      </c>
      <c r="I93" s="14" t="s">
        <v>170</v>
      </c>
    </row>
    <row r="94" spans="1:9" ht="21" customHeight="1" thickBot="1" x14ac:dyDescent="0.25">
      <c r="A94" s="2">
        <f>IFERROR(VLOOKUP(B94,'[1]DADOS (OCULTAR)'!$Q$3:$S$136,3,0),"")</f>
        <v>9767633000447</v>
      </c>
      <c r="B94" s="3" t="s">
        <v>9</v>
      </c>
      <c r="C94" s="4">
        <v>43843356000108</v>
      </c>
      <c r="D94" s="5" t="s">
        <v>168</v>
      </c>
      <c r="E94" s="6">
        <v>3</v>
      </c>
      <c r="F94" s="11">
        <v>45153</v>
      </c>
      <c r="G94" s="11">
        <v>45519</v>
      </c>
      <c r="H94" s="8">
        <v>0</v>
      </c>
      <c r="I94" s="14" t="s">
        <v>171</v>
      </c>
    </row>
    <row r="95" spans="1:9" ht="21" customHeight="1" thickBot="1" x14ac:dyDescent="0.25">
      <c r="A95" s="2">
        <f>IFERROR(VLOOKUP(B95,'[1]DADOS (OCULTAR)'!$Q$3:$S$136,3,0),"")</f>
        <v>9767633000447</v>
      </c>
      <c r="B95" s="3" t="s">
        <v>9</v>
      </c>
      <c r="C95" s="4">
        <v>43644880000141</v>
      </c>
      <c r="D95" s="5" t="s">
        <v>172</v>
      </c>
      <c r="E95" s="6">
        <v>2</v>
      </c>
      <c r="F95" s="11">
        <v>45153</v>
      </c>
      <c r="G95" s="11">
        <v>45519</v>
      </c>
      <c r="H95" s="8">
        <v>0</v>
      </c>
      <c r="I95" s="14" t="s">
        <v>173</v>
      </c>
    </row>
    <row r="96" spans="1:9" ht="21" customHeight="1" thickBot="1" x14ac:dyDescent="0.25">
      <c r="A96" s="2">
        <f>IFERROR(VLOOKUP(B96,'[1]DADOS (OCULTAR)'!$Q$3:$S$136,3,0),"")</f>
        <v>9767633000447</v>
      </c>
      <c r="B96" s="3" t="s">
        <v>9</v>
      </c>
      <c r="C96" s="4">
        <v>5387950000134</v>
      </c>
      <c r="D96" s="5" t="s">
        <v>44</v>
      </c>
      <c r="E96" s="6">
        <v>4</v>
      </c>
      <c r="F96" s="11">
        <v>45292</v>
      </c>
      <c r="G96" s="11">
        <v>45657</v>
      </c>
      <c r="H96" s="8">
        <v>0</v>
      </c>
      <c r="I96" s="14" t="s">
        <v>174</v>
      </c>
    </row>
    <row r="97" spans="1:9" ht="21" customHeight="1" thickBot="1" x14ac:dyDescent="0.25">
      <c r="A97" s="2">
        <f>IFERROR(VLOOKUP(B97,'[1]DADOS (OCULTAR)'!$Q$3:$S$136,3,0),"")</f>
        <v>9767633000447</v>
      </c>
      <c r="B97" s="3" t="s">
        <v>9</v>
      </c>
      <c r="C97" s="4">
        <v>32434984000105</v>
      </c>
      <c r="D97" s="5" t="s">
        <v>32</v>
      </c>
      <c r="E97" s="6">
        <v>5</v>
      </c>
      <c r="F97" s="11">
        <v>45292</v>
      </c>
      <c r="G97" s="11">
        <v>45657</v>
      </c>
      <c r="H97" s="8">
        <v>0</v>
      </c>
      <c r="I97" s="14" t="s">
        <v>175</v>
      </c>
    </row>
    <row r="98" spans="1:9" ht="21" customHeight="1" thickBot="1" x14ac:dyDescent="0.25">
      <c r="A98" s="2">
        <f>IFERROR(VLOOKUP(B98,'[1]DADOS (OCULTAR)'!$Q$3:$S$136,3,0),"")</f>
        <v>9767633000447</v>
      </c>
      <c r="B98" s="3" t="s">
        <v>9</v>
      </c>
      <c r="C98" s="4">
        <v>23412408000176</v>
      </c>
      <c r="D98" s="5" t="s">
        <v>176</v>
      </c>
      <c r="E98" s="6">
        <v>1</v>
      </c>
      <c r="F98" s="11">
        <v>44944</v>
      </c>
      <c r="G98" s="11"/>
      <c r="H98" s="8">
        <v>0</v>
      </c>
      <c r="I98" s="14" t="s">
        <v>177</v>
      </c>
    </row>
    <row r="99" spans="1:9" ht="21" customHeight="1" thickBot="1" x14ac:dyDescent="0.25">
      <c r="A99" s="2">
        <f>IFERROR(VLOOKUP(B99,'[1]DADOS (OCULTAR)'!$Q$3:$S$136,3,0),"")</f>
        <v>9767633000447</v>
      </c>
      <c r="B99" s="3" t="s">
        <v>9</v>
      </c>
      <c r="C99" s="4">
        <v>4290489000134</v>
      </c>
      <c r="D99" s="5" t="s">
        <v>38</v>
      </c>
      <c r="E99" s="6">
        <v>3</v>
      </c>
      <c r="F99" s="11">
        <v>45292</v>
      </c>
      <c r="G99" s="11">
        <v>45657</v>
      </c>
      <c r="H99" s="8">
        <v>0</v>
      </c>
      <c r="I99" s="14" t="s">
        <v>178</v>
      </c>
    </row>
    <row r="100" spans="1:9" ht="21" customHeight="1" thickBot="1" x14ac:dyDescent="0.25">
      <c r="A100" s="2">
        <f>IFERROR(VLOOKUP(B100,'[1]DADOS (OCULTAR)'!$Q$3:$S$136,3,0),"")</f>
        <v>9767633000447</v>
      </c>
      <c r="B100" s="3" t="s">
        <v>9</v>
      </c>
      <c r="C100" s="4">
        <v>47133742000159</v>
      </c>
      <c r="D100" s="5" t="s">
        <v>179</v>
      </c>
      <c r="E100" s="6">
        <v>2</v>
      </c>
      <c r="F100" s="11">
        <v>45153</v>
      </c>
      <c r="G100" s="11">
        <v>45519</v>
      </c>
      <c r="H100" s="8">
        <v>0</v>
      </c>
      <c r="I100" s="14" t="s">
        <v>180</v>
      </c>
    </row>
    <row r="101" spans="1:9" ht="21" customHeight="1" thickBot="1" x14ac:dyDescent="0.25">
      <c r="A101" s="2">
        <f>IFERROR(VLOOKUP(B101,'[1]DADOS (OCULTAR)'!$Q$3:$S$136,3,0),"")</f>
        <v>9767633000447</v>
      </c>
      <c r="B101" s="3" t="s">
        <v>9</v>
      </c>
      <c r="C101" s="4">
        <v>610112000164</v>
      </c>
      <c r="D101" s="5" t="s">
        <v>76</v>
      </c>
      <c r="E101" s="6">
        <v>2</v>
      </c>
      <c r="F101" s="11">
        <v>45292</v>
      </c>
      <c r="G101" s="11">
        <v>45535</v>
      </c>
      <c r="H101" s="8">
        <v>0</v>
      </c>
      <c r="I101" s="14" t="s">
        <v>181</v>
      </c>
    </row>
    <row r="102" spans="1:9" ht="21" customHeight="1" thickBot="1" x14ac:dyDescent="0.25">
      <c r="A102" s="2">
        <f>IFERROR(VLOOKUP(B102,'[1]DADOS (OCULTAR)'!$Q$3:$S$136,3,0),"")</f>
        <v>9767633000447</v>
      </c>
      <c r="B102" s="3" t="s">
        <v>9</v>
      </c>
      <c r="C102" s="4">
        <v>9611877000193</v>
      </c>
      <c r="D102" s="5" t="s">
        <v>121</v>
      </c>
      <c r="E102" s="6">
        <v>4</v>
      </c>
      <c r="F102" s="11">
        <v>45292</v>
      </c>
      <c r="G102" s="11">
        <v>45657</v>
      </c>
      <c r="H102" s="8">
        <v>0</v>
      </c>
      <c r="I102" s="14" t="s">
        <v>182</v>
      </c>
    </row>
    <row r="103" spans="1:9" ht="21" customHeight="1" thickBot="1" x14ac:dyDescent="0.25">
      <c r="A103" s="2">
        <f>IFERROR(VLOOKUP(B103,'[1]DADOS (OCULTAR)'!$Q$3:$S$136,3,0),"")</f>
        <v>9767633000447</v>
      </c>
      <c r="B103" s="3" t="s">
        <v>9</v>
      </c>
      <c r="C103" s="4">
        <v>9863853000121</v>
      </c>
      <c r="D103" s="5" t="s">
        <v>183</v>
      </c>
      <c r="E103" s="6">
        <v>3</v>
      </c>
      <c r="F103" s="11">
        <v>45292</v>
      </c>
      <c r="G103" s="11">
        <v>46022</v>
      </c>
      <c r="H103" s="8">
        <v>0</v>
      </c>
      <c r="I103" s="14" t="s">
        <v>184</v>
      </c>
    </row>
    <row r="104" spans="1:9" ht="21" customHeight="1" thickBot="1" x14ac:dyDescent="0.25">
      <c r="A104" s="2">
        <f>IFERROR(VLOOKUP(B104,'[1]DADOS (OCULTAR)'!$Q$3:$S$136,3,0),"")</f>
        <v>9767633000447</v>
      </c>
      <c r="B104" s="3" t="s">
        <v>9</v>
      </c>
      <c r="C104" s="4">
        <v>2414180000183</v>
      </c>
      <c r="D104" s="5" t="s">
        <v>146</v>
      </c>
      <c r="E104" s="6">
        <v>2</v>
      </c>
      <c r="F104" s="11">
        <v>45292</v>
      </c>
      <c r="G104" s="11">
        <v>45658</v>
      </c>
      <c r="H104" s="8">
        <v>0</v>
      </c>
      <c r="I104" s="14" t="s">
        <v>185</v>
      </c>
    </row>
    <row r="105" spans="1:9" ht="21" customHeight="1" thickBot="1" x14ac:dyDescent="0.25">
      <c r="A105" s="2">
        <f>IFERROR(VLOOKUP(B105,'[1]DADOS (OCULTAR)'!$Q$3:$S$136,3,0),"")</f>
        <v>9767633000447</v>
      </c>
      <c r="B105" s="3" t="s">
        <v>9</v>
      </c>
      <c r="C105" s="4">
        <v>42719975000114</v>
      </c>
      <c r="D105" s="5" t="s">
        <v>186</v>
      </c>
      <c r="E105" s="6">
        <v>1</v>
      </c>
      <c r="F105" s="11">
        <v>45292</v>
      </c>
      <c r="G105" s="11">
        <v>45658</v>
      </c>
      <c r="H105" s="8">
        <v>0</v>
      </c>
      <c r="I105" s="14" t="s">
        <v>187</v>
      </c>
    </row>
    <row r="106" spans="1:9" ht="21" customHeight="1" thickBot="1" x14ac:dyDescent="0.25">
      <c r="A106" s="2">
        <f>IFERROR(VLOOKUP(B106,'[1]DADOS (OCULTAR)'!$Q$3:$S$136,3,0),"")</f>
        <v>9767633000447</v>
      </c>
      <c r="B106" s="3" t="s">
        <v>9</v>
      </c>
      <c r="C106" s="4">
        <v>42174302000126</v>
      </c>
      <c r="D106" s="5" t="s">
        <v>188</v>
      </c>
      <c r="E106" s="6">
        <v>1</v>
      </c>
      <c r="F106" s="11">
        <v>44866</v>
      </c>
      <c r="G106" s="11">
        <v>45231</v>
      </c>
      <c r="H106" s="8">
        <v>0</v>
      </c>
      <c r="I106" s="14" t="s">
        <v>189</v>
      </c>
    </row>
    <row r="107" spans="1:9" ht="21" customHeight="1" thickBot="1" x14ac:dyDescent="0.25">
      <c r="A107" s="2">
        <f>IFERROR(VLOOKUP(B107,'[1]DADOS (OCULTAR)'!$Q$3:$S$136,3,0),"")</f>
        <v>9767633000447</v>
      </c>
      <c r="B107" s="3" t="s">
        <v>9</v>
      </c>
      <c r="C107" s="4">
        <v>46812946000153</v>
      </c>
      <c r="D107" s="5" t="s">
        <v>190</v>
      </c>
      <c r="E107" s="6">
        <v>1</v>
      </c>
      <c r="F107" s="11">
        <v>45153</v>
      </c>
      <c r="G107" s="11">
        <v>45519</v>
      </c>
      <c r="H107" s="8">
        <v>0</v>
      </c>
      <c r="I107" s="14" t="s">
        <v>191</v>
      </c>
    </row>
    <row r="108" spans="1:9" ht="21" customHeight="1" thickBot="1" x14ac:dyDescent="0.25">
      <c r="A108" s="2">
        <f>IFERROR(VLOOKUP(B108,'[1]DADOS (OCULTAR)'!$Q$3:$S$136,3,0),"")</f>
        <v>9767633000447</v>
      </c>
      <c r="B108" s="3" t="s">
        <v>9</v>
      </c>
      <c r="C108" s="4">
        <v>45637249000140</v>
      </c>
      <c r="D108" s="5" t="s">
        <v>192</v>
      </c>
      <c r="E108" s="6">
        <v>1</v>
      </c>
      <c r="F108" s="11">
        <v>45231</v>
      </c>
      <c r="G108" s="11">
        <v>45597</v>
      </c>
      <c r="H108" s="8">
        <v>0</v>
      </c>
      <c r="I108" s="14" t="s">
        <v>193</v>
      </c>
    </row>
    <row r="109" spans="1:9" ht="21" customHeight="1" thickBot="1" x14ac:dyDescent="0.25">
      <c r="A109" s="2">
        <f>IFERROR(VLOOKUP(B109,'[1]DADOS (OCULTAR)'!$Q$3:$S$136,3,0),"")</f>
        <v>9767633000447</v>
      </c>
      <c r="B109" s="3" t="s">
        <v>9</v>
      </c>
      <c r="C109" s="4">
        <v>43652788000123</v>
      </c>
      <c r="D109" s="5" t="s">
        <v>194</v>
      </c>
      <c r="E109" s="6">
        <v>1</v>
      </c>
      <c r="F109" s="11">
        <v>45153</v>
      </c>
      <c r="G109" s="11">
        <v>45519</v>
      </c>
      <c r="H109" s="8">
        <v>0</v>
      </c>
      <c r="I109" s="14" t="s">
        <v>195</v>
      </c>
    </row>
    <row r="110" spans="1:9" ht="21" customHeight="1" thickBot="1" x14ac:dyDescent="0.25">
      <c r="A110" s="2">
        <f>IFERROR(VLOOKUP(B110,'[1]DADOS (OCULTAR)'!$Q$3:$S$136,3,0),"")</f>
        <v>9767633000447</v>
      </c>
      <c r="B110" s="3" t="s">
        <v>9</v>
      </c>
      <c r="C110" s="4">
        <v>34324585000117</v>
      </c>
      <c r="D110" s="5" t="s">
        <v>196</v>
      </c>
      <c r="E110" s="6">
        <v>1</v>
      </c>
      <c r="F110" s="11">
        <v>45153</v>
      </c>
      <c r="G110" s="11">
        <v>45519</v>
      </c>
      <c r="H110" s="8">
        <v>0</v>
      </c>
      <c r="I110" s="14" t="s">
        <v>197</v>
      </c>
    </row>
    <row r="111" spans="1:9" ht="21" customHeight="1" thickBot="1" x14ac:dyDescent="0.25">
      <c r="A111" s="2">
        <f>IFERROR(VLOOKUP(B111,'[1]DADOS (OCULTAR)'!$Q$3:$S$136,3,0),"")</f>
        <v>9767633000447</v>
      </c>
      <c r="B111" s="3" t="s">
        <v>9</v>
      </c>
      <c r="C111" s="4">
        <v>16594424000161</v>
      </c>
      <c r="D111" s="5" t="s">
        <v>15</v>
      </c>
      <c r="E111" s="6">
        <v>2</v>
      </c>
      <c r="F111" s="11">
        <v>45153</v>
      </c>
      <c r="G111" s="11">
        <v>45519</v>
      </c>
      <c r="H111" s="8">
        <v>0</v>
      </c>
      <c r="I111" s="14" t="s">
        <v>198</v>
      </c>
    </row>
    <row r="112" spans="1:9" ht="21" customHeight="1" thickBot="1" x14ac:dyDescent="0.25">
      <c r="A112" s="2">
        <f>IFERROR(VLOOKUP(B112,'[1]DADOS (OCULTAR)'!$Q$3:$S$136,3,0),"")</f>
        <v>9767633000447</v>
      </c>
      <c r="B112" s="3" t="s">
        <v>9</v>
      </c>
      <c r="C112" s="4">
        <v>5608820000184</v>
      </c>
      <c r="D112" s="5" t="s">
        <v>199</v>
      </c>
      <c r="E112" s="6">
        <v>1</v>
      </c>
      <c r="F112" s="11">
        <v>45153</v>
      </c>
      <c r="G112" s="11">
        <v>45884</v>
      </c>
      <c r="H112" s="8">
        <v>0</v>
      </c>
      <c r="I112" s="14" t="s">
        <v>200</v>
      </c>
    </row>
    <row r="113" spans="1:9" ht="21" customHeight="1" thickBot="1" x14ac:dyDescent="0.25">
      <c r="A113" s="2">
        <f>IFERROR(VLOOKUP(B113,'[1]DADOS (OCULTAR)'!$Q$3:$S$136,3,0),"")</f>
        <v>9767633000447</v>
      </c>
      <c r="B113" s="3" t="s">
        <v>9</v>
      </c>
      <c r="C113" s="4">
        <v>11735586000159</v>
      </c>
      <c r="D113" s="5" t="s">
        <v>201</v>
      </c>
      <c r="E113" s="6">
        <v>1</v>
      </c>
      <c r="F113" s="11">
        <v>45153</v>
      </c>
      <c r="G113" s="11">
        <v>45884</v>
      </c>
      <c r="H113" s="8">
        <v>0</v>
      </c>
      <c r="I113" s="14" t="s">
        <v>202</v>
      </c>
    </row>
    <row r="114" spans="1:9" ht="21" customHeight="1" thickBot="1" x14ac:dyDescent="0.25">
      <c r="A114" s="2">
        <f>IFERROR(VLOOKUP(B114,'[1]DADOS (OCULTAR)'!$Q$3:$S$136,3,0),"")</f>
        <v>9767633000447</v>
      </c>
      <c r="B114" s="3" t="s">
        <v>9</v>
      </c>
      <c r="C114" s="4">
        <v>45735127000197</v>
      </c>
      <c r="D114" s="5" t="s">
        <v>203</v>
      </c>
      <c r="E114" s="6">
        <v>2</v>
      </c>
      <c r="F114" s="11">
        <v>45316</v>
      </c>
      <c r="G114" s="11">
        <v>46047</v>
      </c>
      <c r="H114" s="8">
        <v>0</v>
      </c>
      <c r="I114" s="14" t="s">
        <v>204</v>
      </c>
    </row>
    <row r="115" spans="1:9" ht="21" customHeight="1" thickBot="1" x14ac:dyDescent="0.25">
      <c r="A115" s="2">
        <f>IFERROR(VLOOKUP(B115,'[1]DADOS (OCULTAR)'!$Q$3:$S$136,3,0),"")</f>
        <v>9767633000447</v>
      </c>
      <c r="B115" s="3" t="s">
        <v>9</v>
      </c>
      <c r="C115" s="4">
        <v>48817601000118</v>
      </c>
      <c r="D115" s="5" t="s">
        <v>205</v>
      </c>
      <c r="E115" s="6">
        <v>1</v>
      </c>
      <c r="F115" s="11">
        <v>45383</v>
      </c>
      <c r="G115" s="11">
        <v>46113</v>
      </c>
      <c r="H115" s="8">
        <v>0</v>
      </c>
      <c r="I115" s="14" t="s">
        <v>206</v>
      </c>
    </row>
    <row r="116" spans="1:9" ht="21" customHeight="1" thickBot="1" x14ac:dyDescent="0.25">
      <c r="A116" s="2">
        <f>IFERROR(VLOOKUP(B116,'[1]DADOS (OCULTAR)'!$Q$3:$S$136,3,0),"")</f>
        <v>9767633000447</v>
      </c>
      <c r="B116" s="3" t="s">
        <v>9</v>
      </c>
      <c r="C116" s="4">
        <v>35502979000180</v>
      </c>
      <c r="D116" s="5" t="s">
        <v>207</v>
      </c>
      <c r="E116" s="6">
        <v>1</v>
      </c>
      <c r="F116" s="11">
        <v>45153</v>
      </c>
      <c r="G116" s="11">
        <v>45519</v>
      </c>
      <c r="H116" s="8">
        <v>0</v>
      </c>
      <c r="I116" s="14" t="s">
        <v>208</v>
      </c>
    </row>
    <row r="117" spans="1:9" ht="21" customHeight="1" thickBot="1" x14ac:dyDescent="0.25">
      <c r="A117" s="2">
        <f>IFERROR(VLOOKUP(B117,'[1]DADOS (OCULTAR)'!$Q$3:$S$136,3,0),"")</f>
        <v>9767633000447</v>
      </c>
      <c r="B117" s="3" t="s">
        <v>9</v>
      </c>
      <c r="C117" s="4">
        <v>48656723000170</v>
      </c>
      <c r="D117" s="5" t="s">
        <v>209</v>
      </c>
      <c r="E117" s="6">
        <v>1</v>
      </c>
      <c r="F117" s="11">
        <v>45292</v>
      </c>
      <c r="G117" s="11">
        <v>45658</v>
      </c>
      <c r="H117" s="8">
        <v>0</v>
      </c>
      <c r="I117" s="14" t="s">
        <v>210</v>
      </c>
    </row>
    <row r="118" spans="1:9" ht="21" customHeight="1" thickBot="1" x14ac:dyDescent="0.25">
      <c r="A118" s="2">
        <f>IFERROR(VLOOKUP(B118,'[1]DADOS (OCULTAR)'!$Q$3:$S$136,3,0),"")</f>
        <v>9767633000447</v>
      </c>
      <c r="B118" s="3" t="s">
        <v>9</v>
      </c>
      <c r="C118" s="4">
        <v>48656723000170</v>
      </c>
      <c r="D118" s="5" t="s">
        <v>209</v>
      </c>
      <c r="E118" s="6">
        <v>2</v>
      </c>
      <c r="F118" s="11">
        <v>45323</v>
      </c>
      <c r="G118" s="11">
        <v>46054</v>
      </c>
      <c r="H118" s="8">
        <v>0</v>
      </c>
      <c r="I118" s="14" t="s">
        <v>211</v>
      </c>
    </row>
    <row r="119" spans="1:9" ht="21" customHeight="1" thickBot="1" x14ac:dyDescent="0.25">
      <c r="A119" s="2">
        <f>IFERROR(VLOOKUP(B119,'[1]DADOS (OCULTAR)'!$Q$3:$S$136,3,0),"")</f>
        <v>9767633000447</v>
      </c>
      <c r="B119" s="3" t="s">
        <v>9</v>
      </c>
      <c r="C119" s="4">
        <v>45637249000140</v>
      </c>
      <c r="D119" s="5" t="s">
        <v>192</v>
      </c>
      <c r="E119" s="6" t="s">
        <v>212</v>
      </c>
      <c r="F119" s="11">
        <v>45519</v>
      </c>
      <c r="G119" s="11">
        <v>46249</v>
      </c>
      <c r="H119" s="8">
        <v>0</v>
      </c>
      <c r="I119" s="14" t="s">
        <v>213</v>
      </c>
    </row>
    <row r="120" spans="1:9" ht="21" customHeight="1" thickBot="1" x14ac:dyDescent="0.25">
      <c r="A120" s="2">
        <f>IFERROR(VLOOKUP(B120,'[1]DADOS (OCULTAR)'!$Q$3:$S$136,3,0),"")</f>
        <v>9767633000447</v>
      </c>
      <c r="B120" s="3" t="s">
        <v>9</v>
      </c>
      <c r="C120" s="4">
        <v>45637249000140</v>
      </c>
      <c r="D120" s="5" t="s">
        <v>192</v>
      </c>
      <c r="E120" s="6">
        <v>3</v>
      </c>
      <c r="F120" s="11">
        <v>45409</v>
      </c>
      <c r="G120" s="11">
        <v>46139</v>
      </c>
      <c r="H120" s="8">
        <v>0</v>
      </c>
      <c r="I120" s="14" t="s">
        <v>214</v>
      </c>
    </row>
    <row r="121" spans="1:9" ht="21" customHeight="1" thickBot="1" x14ac:dyDescent="0.25">
      <c r="A121" s="2">
        <f>IFERROR(VLOOKUP(B121,'[1]DADOS (OCULTAR)'!$Q$3:$S$136,3,0),"")</f>
        <v>9767633000447</v>
      </c>
      <c r="B121" s="3" t="s">
        <v>9</v>
      </c>
      <c r="C121" s="4">
        <v>45864268000100</v>
      </c>
      <c r="D121" s="5" t="s">
        <v>215</v>
      </c>
      <c r="E121" s="6">
        <v>1</v>
      </c>
      <c r="F121" s="11">
        <v>45338</v>
      </c>
      <c r="G121" s="11">
        <v>45704</v>
      </c>
      <c r="H121" s="8">
        <v>0</v>
      </c>
      <c r="I121" s="14" t="s">
        <v>216</v>
      </c>
    </row>
    <row r="122" spans="1:9" ht="21" customHeight="1" thickBot="1" x14ac:dyDescent="0.25">
      <c r="A122" s="2">
        <f>IFERROR(VLOOKUP(B122,'[1]DADOS (OCULTAR)'!$Q$3:$S$136,3,0),"")</f>
        <v>9767633000447</v>
      </c>
      <c r="B122" s="3" t="s">
        <v>9</v>
      </c>
      <c r="C122" s="4">
        <v>47133742000159</v>
      </c>
      <c r="D122" s="5" t="s">
        <v>179</v>
      </c>
      <c r="E122" s="6">
        <v>3</v>
      </c>
      <c r="F122" s="11">
        <v>45153</v>
      </c>
      <c r="G122" s="11">
        <v>45519</v>
      </c>
      <c r="H122" s="8">
        <v>0</v>
      </c>
      <c r="I122" s="14" t="s">
        <v>217</v>
      </c>
    </row>
    <row r="123" spans="1:9" ht="21" customHeight="1" thickBot="1" x14ac:dyDescent="0.25">
      <c r="A123" s="2">
        <f>IFERROR(VLOOKUP(B123,'[1]DADOS (OCULTAR)'!$Q$3:$S$136,3,0),"")</f>
        <v>9767633000447</v>
      </c>
      <c r="B123" s="3" t="s">
        <v>9</v>
      </c>
      <c r="C123" s="4">
        <v>46560147000137</v>
      </c>
      <c r="D123" s="5" t="s">
        <v>218</v>
      </c>
      <c r="E123" s="6">
        <v>2</v>
      </c>
      <c r="F123" s="11">
        <v>45074</v>
      </c>
      <c r="G123" s="11">
        <v>45805</v>
      </c>
      <c r="H123" s="8">
        <v>0</v>
      </c>
      <c r="I123" s="14" t="s">
        <v>219</v>
      </c>
    </row>
    <row r="124" spans="1:9" ht="21" customHeight="1" thickBot="1" x14ac:dyDescent="0.25">
      <c r="A124" s="2">
        <f>IFERROR(VLOOKUP(B124,'[1]DADOS (OCULTAR)'!$Q$3:$S$136,3,0),"")</f>
        <v>9767633000447</v>
      </c>
      <c r="B124" s="3" t="s">
        <v>9</v>
      </c>
      <c r="C124" s="4">
        <v>46560147000137</v>
      </c>
      <c r="D124" s="5" t="s">
        <v>218</v>
      </c>
      <c r="E124" s="6">
        <v>4</v>
      </c>
      <c r="F124" s="11">
        <v>45391</v>
      </c>
      <c r="G124" s="11">
        <v>46121</v>
      </c>
      <c r="H124" s="8">
        <v>0</v>
      </c>
      <c r="I124" s="14" t="s">
        <v>220</v>
      </c>
    </row>
    <row r="125" spans="1:9" ht="21" customHeight="1" thickBot="1" x14ac:dyDescent="0.25">
      <c r="A125" s="2">
        <f>IFERROR(VLOOKUP(B125,'[1]DADOS (OCULTAR)'!$Q$3:$S$136,3,0),"")</f>
        <v>9767633000447</v>
      </c>
      <c r="B125" s="3" t="s">
        <v>9</v>
      </c>
      <c r="C125" s="4">
        <v>13965325000150</v>
      </c>
      <c r="D125" s="5" t="s">
        <v>221</v>
      </c>
      <c r="E125" s="6">
        <v>4</v>
      </c>
      <c r="F125" s="11">
        <v>45413</v>
      </c>
      <c r="G125" s="11">
        <v>46143</v>
      </c>
      <c r="H125" s="8">
        <v>0</v>
      </c>
      <c r="I125" s="14" t="s">
        <v>222</v>
      </c>
    </row>
    <row r="126" spans="1:9" ht="21" customHeight="1" thickBot="1" x14ac:dyDescent="0.25">
      <c r="A126" s="2">
        <f>IFERROR(VLOOKUP(B126,'[1]DADOS (OCULTAR)'!$Q$3:$S$136,3,0),"")</f>
        <v>9767633000447</v>
      </c>
      <c r="B126" s="3" t="s">
        <v>9</v>
      </c>
      <c r="C126" s="4">
        <v>13965325000150</v>
      </c>
      <c r="D126" s="5" t="s">
        <v>221</v>
      </c>
      <c r="E126" s="6">
        <v>5</v>
      </c>
      <c r="F126" s="11">
        <v>45413</v>
      </c>
      <c r="G126" s="11">
        <v>46143</v>
      </c>
      <c r="H126" s="8">
        <v>0</v>
      </c>
      <c r="I126" s="14" t="s">
        <v>223</v>
      </c>
    </row>
    <row r="127" spans="1:9" ht="21" customHeight="1" thickBot="1" x14ac:dyDescent="0.25">
      <c r="A127" s="2">
        <f>IFERROR(VLOOKUP(B127,'[1]DADOS (OCULTAR)'!$Q$3:$S$136,3,0),"")</f>
        <v>9767633000447</v>
      </c>
      <c r="B127" s="3" t="s">
        <v>9</v>
      </c>
      <c r="C127" s="4">
        <v>28428267000101</v>
      </c>
      <c r="D127" s="5" t="s">
        <v>42</v>
      </c>
      <c r="E127" s="6">
        <v>1</v>
      </c>
      <c r="F127" s="11">
        <v>44788</v>
      </c>
      <c r="G127" s="11">
        <v>45519</v>
      </c>
      <c r="H127" s="8">
        <v>0</v>
      </c>
      <c r="I127" s="14" t="s">
        <v>224</v>
      </c>
    </row>
    <row r="128" spans="1:9" ht="21" customHeight="1" thickBot="1" x14ac:dyDescent="0.25">
      <c r="A128" s="2">
        <f>IFERROR(VLOOKUP(B128,'[1]DADOS (OCULTAR)'!$Q$3:$S$136,3,0),"")</f>
        <v>9767633000447</v>
      </c>
      <c r="B128" s="3" t="s">
        <v>9</v>
      </c>
      <c r="C128" s="4">
        <v>19694602000114</v>
      </c>
      <c r="D128" s="5" t="s">
        <v>225</v>
      </c>
      <c r="E128" s="6">
        <v>1</v>
      </c>
      <c r="F128" s="11">
        <v>45351</v>
      </c>
      <c r="G128" s="11">
        <v>46082</v>
      </c>
      <c r="H128" s="8">
        <v>0</v>
      </c>
      <c r="I128" s="14" t="s">
        <v>226</v>
      </c>
    </row>
    <row r="129" spans="1:9" ht="21" customHeight="1" thickBot="1" x14ac:dyDescent="0.25">
      <c r="A129" s="2">
        <f>IFERROR(VLOOKUP(B129,'[1]DADOS (OCULTAR)'!$Q$3:$S$136,3,0),"")</f>
        <v>9767633000447</v>
      </c>
      <c r="B129" s="3" t="s">
        <v>9</v>
      </c>
      <c r="C129" s="4">
        <v>7264015000106</v>
      </c>
      <c r="D129" s="5" t="s">
        <v>227</v>
      </c>
      <c r="E129" s="6">
        <v>1</v>
      </c>
      <c r="F129" s="11">
        <v>45383</v>
      </c>
      <c r="G129" s="11"/>
      <c r="H129" s="8">
        <v>0</v>
      </c>
      <c r="I129" s="14" t="s">
        <v>228</v>
      </c>
    </row>
    <row r="130" spans="1:9" ht="21" customHeight="1" thickBot="1" x14ac:dyDescent="0.25">
      <c r="A130" s="2">
        <f>IFERROR(VLOOKUP(B130,'[1]DADOS (OCULTAR)'!$Q$3:$S$136,3,0),"")</f>
        <v>9767633000447</v>
      </c>
      <c r="B130" s="3" t="s">
        <v>9</v>
      </c>
      <c r="C130" s="4">
        <v>26081685000131</v>
      </c>
      <c r="D130" s="5" t="s">
        <v>229</v>
      </c>
      <c r="E130" s="6">
        <v>1</v>
      </c>
      <c r="F130" s="11">
        <v>45252</v>
      </c>
      <c r="G130" s="11">
        <v>45618</v>
      </c>
      <c r="H130" s="8">
        <v>0</v>
      </c>
      <c r="I130" s="14" t="s">
        <v>230</v>
      </c>
    </row>
    <row r="131" spans="1:9" ht="21" customHeight="1" thickBot="1" x14ac:dyDescent="0.25">
      <c r="A131" s="2">
        <f>IFERROR(VLOOKUP(B131,'[1]DADOS (OCULTAR)'!$Q$3:$S$136,3,0),"")</f>
        <v>9767633000447</v>
      </c>
      <c r="B131" s="3" t="s">
        <v>9</v>
      </c>
      <c r="C131" s="4">
        <v>26081685000131</v>
      </c>
      <c r="D131" s="5" t="s">
        <v>229</v>
      </c>
      <c r="E131" s="6">
        <v>2</v>
      </c>
      <c r="F131" s="11">
        <v>45314</v>
      </c>
      <c r="G131" s="11">
        <v>45680</v>
      </c>
      <c r="H131" s="8">
        <v>0</v>
      </c>
      <c r="I131" s="14" t="s">
        <v>231</v>
      </c>
    </row>
    <row r="132" spans="1:9" ht="21" customHeight="1" thickBot="1" x14ac:dyDescent="0.25">
      <c r="A132" s="2">
        <f>IFERROR(VLOOKUP(B132,'[1]DADOS (OCULTAR)'!$Q$3:$S$136,3,0),"")</f>
        <v>9767633000447</v>
      </c>
      <c r="B132" s="3" t="s">
        <v>9</v>
      </c>
      <c r="C132" s="4">
        <v>40924886000184</v>
      </c>
      <c r="D132" s="5" t="s">
        <v>232</v>
      </c>
      <c r="E132" s="6">
        <v>1</v>
      </c>
      <c r="F132" s="11">
        <v>45120</v>
      </c>
      <c r="G132" s="11">
        <v>45486</v>
      </c>
      <c r="H132" s="8">
        <v>0</v>
      </c>
      <c r="I132" s="14" t="s">
        <v>233</v>
      </c>
    </row>
    <row r="133" spans="1:9" ht="21" customHeight="1" thickBot="1" x14ac:dyDescent="0.25">
      <c r="A133" s="2">
        <f>IFERROR(VLOOKUP(B133,'[1]DADOS (OCULTAR)'!$Q$3:$S$136,3,0),"")</f>
        <v>9767633000447</v>
      </c>
      <c r="B133" s="3" t="s">
        <v>9</v>
      </c>
      <c r="C133" s="4">
        <v>40924886000184</v>
      </c>
      <c r="D133" s="5" t="s">
        <v>232</v>
      </c>
      <c r="E133" s="6">
        <v>3</v>
      </c>
      <c r="F133" s="11">
        <v>45139</v>
      </c>
      <c r="G133" s="11">
        <v>45505</v>
      </c>
      <c r="H133" s="8">
        <v>0</v>
      </c>
      <c r="I133" s="14" t="s">
        <v>234</v>
      </c>
    </row>
    <row r="134" spans="1:9" ht="21" customHeight="1" thickBot="1" x14ac:dyDescent="0.25">
      <c r="A134" s="2">
        <f>IFERROR(VLOOKUP(B134,'[1]DADOS (OCULTAR)'!$Q$3:$S$136,3,0),"")</f>
        <v>9767633000447</v>
      </c>
      <c r="B134" s="3" t="s">
        <v>9</v>
      </c>
      <c r="C134" s="4">
        <v>34408465000106</v>
      </c>
      <c r="D134" s="5" t="s">
        <v>100</v>
      </c>
      <c r="E134" s="6">
        <v>2</v>
      </c>
      <c r="F134" s="11">
        <v>45231</v>
      </c>
      <c r="G134" s="11">
        <v>45597</v>
      </c>
      <c r="H134" s="8">
        <v>0</v>
      </c>
      <c r="I134" s="14" t="s">
        <v>101</v>
      </c>
    </row>
    <row r="135" spans="1:9" ht="21" customHeight="1" thickBot="1" x14ac:dyDescent="0.25">
      <c r="A135" s="2">
        <f>IFERROR(VLOOKUP(B135,'[1]DADOS (OCULTAR)'!$Q$3:$S$136,3,0),"")</f>
        <v>9767633000447</v>
      </c>
      <c r="B135" s="3" t="s">
        <v>9</v>
      </c>
      <c r="C135" s="4">
        <v>27837083000124</v>
      </c>
      <c r="D135" s="5" t="s">
        <v>235</v>
      </c>
      <c r="E135" s="6">
        <v>1</v>
      </c>
      <c r="F135" s="11">
        <v>45386</v>
      </c>
      <c r="G135" s="11">
        <v>45539</v>
      </c>
      <c r="H135" s="8">
        <v>0</v>
      </c>
      <c r="I135" s="14" t="s">
        <v>236</v>
      </c>
    </row>
    <row r="136" spans="1:9" ht="21" customHeight="1" thickBot="1" x14ac:dyDescent="0.25">
      <c r="A136" s="2">
        <f>IFERROR(VLOOKUP(B136,'[1]DADOS (OCULTAR)'!$Q$3:$S$136,3,0),"")</f>
        <v>9767633000447</v>
      </c>
      <c r="B136" s="3" t="s">
        <v>9</v>
      </c>
      <c r="C136" s="4">
        <v>10650424000155</v>
      </c>
      <c r="D136" s="5" t="s">
        <v>237</v>
      </c>
      <c r="E136" s="6">
        <v>2</v>
      </c>
      <c r="F136" s="11">
        <v>44835</v>
      </c>
      <c r="G136" s="11">
        <v>45200</v>
      </c>
      <c r="H136" s="8">
        <v>0</v>
      </c>
      <c r="I136" s="14" t="s">
        <v>238</v>
      </c>
    </row>
    <row r="137" spans="1:9" ht="21" customHeight="1" thickBot="1" x14ac:dyDescent="0.25">
      <c r="A137" s="2">
        <f>IFERROR(VLOOKUP(B137,'[1]DADOS (OCULTAR)'!$Q$3:$S$136,3,0),"")</f>
        <v>9767633000447</v>
      </c>
      <c r="B137" s="3" t="s">
        <v>9</v>
      </c>
      <c r="C137" s="4">
        <v>10650424000155</v>
      </c>
      <c r="D137" s="5" t="s">
        <v>237</v>
      </c>
      <c r="E137" s="6">
        <v>3</v>
      </c>
      <c r="F137" s="11">
        <v>45153</v>
      </c>
      <c r="G137" s="11">
        <v>45519</v>
      </c>
      <c r="H137" s="8">
        <v>0</v>
      </c>
      <c r="I137" s="14" t="s">
        <v>239</v>
      </c>
    </row>
    <row r="138" spans="1:9" ht="21" customHeight="1" thickBot="1" x14ac:dyDescent="0.25">
      <c r="A138" s="2">
        <f>IFERROR(VLOOKUP(B138,'[1]DADOS (OCULTAR)'!$Q$3:$S$136,3,0),"")</f>
        <v>9767633000447</v>
      </c>
      <c r="B138" s="3" t="s">
        <v>9</v>
      </c>
      <c r="C138" s="4">
        <v>46852548000160</v>
      </c>
      <c r="D138" s="5" t="s">
        <v>240</v>
      </c>
      <c r="E138" s="6">
        <v>1</v>
      </c>
      <c r="F138" s="11">
        <v>45275</v>
      </c>
      <c r="G138" s="11">
        <v>45641</v>
      </c>
      <c r="H138" s="8">
        <v>0</v>
      </c>
      <c r="I138" s="14" t="s">
        <v>241</v>
      </c>
    </row>
    <row r="139" spans="1:9" ht="21" customHeight="1" thickBot="1" x14ac:dyDescent="0.25">
      <c r="A139" s="2">
        <f>IFERROR(VLOOKUP(B139,'[1]DADOS (OCULTAR)'!$Q$3:$S$136,3,0),"")</f>
        <v>9767633000447</v>
      </c>
      <c r="B139" s="3" t="s">
        <v>9</v>
      </c>
      <c r="C139" s="4">
        <v>38823495000121</v>
      </c>
      <c r="D139" s="5" t="s">
        <v>165</v>
      </c>
      <c r="E139" s="6">
        <v>4</v>
      </c>
      <c r="F139" s="11">
        <v>45323</v>
      </c>
      <c r="G139" s="11">
        <v>45689</v>
      </c>
      <c r="H139" s="8">
        <v>0</v>
      </c>
      <c r="I139" s="14" t="s">
        <v>242</v>
      </c>
    </row>
    <row r="140" spans="1:9" ht="21" customHeight="1" thickBot="1" x14ac:dyDescent="0.25">
      <c r="A140" s="2">
        <f>IFERROR(VLOOKUP(B140,'[1]DADOS (OCULTAR)'!$Q$3:$S$136,3,0),"")</f>
        <v>9767633000447</v>
      </c>
      <c r="B140" s="3" t="s">
        <v>9</v>
      </c>
      <c r="C140" s="4">
        <v>45237924000144</v>
      </c>
      <c r="D140" s="5" t="s">
        <v>20</v>
      </c>
      <c r="E140" s="6">
        <v>1</v>
      </c>
      <c r="F140" s="11">
        <v>44788</v>
      </c>
      <c r="G140" s="11"/>
      <c r="H140" s="8">
        <v>0</v>
      </c>
      <c r="I140" s="14" t="s">
        <v>243</v>
      </c>
    </row>
    <row r="141" spans="1:9" ht="21" customHeight="1" thickBot="1" x14ac:dyDescent="0.25">
      <c r="A141" s="2">
        <f>IFERROR(VLOOKUP(B141,'[1]DADOS (OCULTAR)'!$Q$3:$S$136,3,0),"")</f>
        <v>9767633000447</v>
      </c>
      <c r="B141" s="3" t="s">
        <v>9</v>
      </c>
      <c r="C141" s="4">
        <v>37573362000181</v>
      </c>
      <c r="D141" s="5" t="s">
        <v>244</v>
      </c>
      <c r="E141" s="6">
        <v>1</v>
      </c>
      <c r="F141" s="11">
        <v>45241</v>
      </c>
      <c r="G141" s="11">
        <v>45607</v>
      </c>
      <c r="H141" s="8">
        <v>0</v>
      </c>
      <c r="I141" s="14" t="s">
        <v>245</v>
      </c>
    </row>
    <row r="142" spans="1:9" ht="21" customHeight="1" thickBot="1" x14ac:dyDescent="0.25">
      <c r="A142" s="2">
        <f>IFERROR(VLOOKUP(B142,'[1]DADOS (OCULTAR)'!$Q$3:$S$136,3,0),"")</f>
        <v>9767633000447</v>
      </c>
      <c r="B142" s="3" t="s">
        <v>9</v>
      </c>
      <c r="C142" s="4">
        <v>37573362000181</v>
      </c>
      <c r="D142" s="5" t="s">
        <v>244</v>
      </c>
      <c r="E142" s="6">
        <v>2</v>
      </c>
      <c r="F142" s="11">
        <v>45364</v>
      </c>
      <c r="G142" s="11">
        <v>46094</v>
      </c>
      <c r="H142" s="8">
        <v>0</v>
      </c>
      <c r="I142" s="14" t="s">
        <v>246</v>
      </c>
    </row>
    <row r="143" spans="1:9" ht="21" customHeight="1" thickBot="1" x14ac:dyDescent="0.25">
      <c r="A143" s="2">
        <f>IFERROR(VLOOKUP(B143,'[1]DADOS (OCULTAR)'!$Q$3:$S$136,3,0),"")</f>
        <v>9767633000447</v>
      </c>
      <c r="B143" s="3" t="s">
        <v>9</v>
      </c>
      <c r="C143" s="4">
        <v>49158362000102</v>
      </c>
      <c r="D143" s="5" t="s">
        <v>137</v>
      </c>
      <c r="E143" s="6">
        <v>1</v>
      </c>
      <c r="F143" s="11">
        <v>45078</v>
      </c>
      <c r="G143" s="11">
        <v>45809</v>
      </c>
      <c r="H143" s="8">
        <v>0</v>
      </c>
      <c r="I143" s="14" t="s">
        <v>247</v>
      </c>
    </row>
    <row r="144" spans="1:9" ht="21" customHeight="1" thickBot="1" x14ac:dyDescent="0.25">
      <c r="A144" s="2">
        <f>IFERROR(VLOOKUP(B144,'[1]DADOS (OCULTAR)'!$Q$3:$S$136,3,0),"")</f>
        <v>9767633000447</v>
      </c>
      <c r="B144" s="3" t="s">
        <v>9</v>
      </c>
      <c r="C144" s="4">
        <v>49158362000102</v>
      </c>
      <c r="D144" s="5" t="s">
        <v>137</v>
      </c>
      <c r="E144" s="6">
        <v>2</v>
      </c>
      <c r="F144" s="11">
        <v>45268</v>
      </c>
      <c r="G144" s="11">
        <v>45999</v>
      </c>
      <c r="H144" s="8">
        <v>0</v>
      </c>
      <c r="I144" s="14" t="s">
        <v>248</v>
      </c>
    </row>
    <row r="145" spans="1:9" ht="21" customHeight="1" thickBot="1" x14ac:dyDescent="0.25">
      <c r="A145" s="2">
        <f>IFERROR(VLOOKUP(B145,'[1]DADOS (OCULTAR)'!$Q$3:$S$136,3,0),"")</f>
        <v>9767633000447</v>
      </c>
      <c r="B145" s="3" t="s">
        <v>9</v>
      </c>
      <c r="C145" s="4">
        <v>49158362000102</v>
      </c>
      <c r="D145" s="5" t="s">
        <v>137</v>
      </c>
      <c r="E145" s="6">
        <v>4</v>
      </c>
      <c r="F145" s="11">
        <v>45352</v>
      </c>
      <c r="G145" s="11">
        <v>46082</v>
      </c>
      <c r="H145" s="8">
        <v>0</v>
      </c>
      <c r="I145" s="14" t="s">
        <v>249</v>
      </c>
    </row>
    <row r="146" spans="1:9" ht="21" customHeight="1" thickBot="1" x14ac:dyDescent="0.25">
      <c r="A146" s="2">
        <f>IFERROR(VLOOKUP(B146,'[1]DADOS (OCULTAR)'!$Q$3:$S$136,3,0),"")</f>
        <v>9767633000447</v>
      </c>
      <c r="B146" s="3" t="s">
        <v>9</v>
      </c>
      <c r="C146" s="4">
        <v>39358831000175</v>
      </c>
      <c r="D146" s="5" t="s">
        <v>250</v>
      </c>
      <c r="E146" s="6">
        <v>1</v>
      </c>
      <c r="F146" s="11">
        <v>45153</v>
      </c>
      <c r="G146" s="11">
        <v>45519</v>
      </c>
      <c r="H146" s="8">
        <v>0</v>
      </c>
      <c r="I146" s="14" t="s">
        <v>251</v>
      </c>
    </row>
    <row r="147" spans="1:9" ht="21" customHeight="1" thickBot="1" x14ac:dyDescent="0.25">
      <c r="A147" s="2">
        <f>IFERROR(VLOOKUP(B147,'[1]DADOS (OCULTAR)'!$Q$3:$S$136,3,0),"")</f>
        <v>9767633000447</v>
      </c>
      <c r="B147" s="3" t="s">
        <v>9</v>
      </c>
      <c r="C147" s="4">
        <v>5011743000180</v>
      </c>
      <c r="D147" s="5" t="s">
        <v>36</v>
      </c>
      <c r="E147" s="6">
        <v>2</v>
      </c>
      <c r="F147" s="11">
        <v>45383</v>
      </c>
      <c r="G147" s="11">
        <v>45748</v>
      </c>
      <c r="H147" s="8">
        <v>0</v>
      </c>
      <c r="I147" s="14" t="s">
        <v>252</v>
      </c>
    </row>
    <row r="148" spans="1:9" ht="21" customHeight="1" thickBot="1" x14ac:dyDescent="0.25">
      <c r="A148" s="2">
        <f>IFERROR(VLOOKUP(B148,'[1]DADOS (OCULTAR)'!$Q$3:$S$136,3,0),"")</f>
        <v>9767633000447</v>
      </c>
      <c r="B148" s="3" t="s">
        <v>9</v>
      </c>
      <c r="C148" s="4">
        <v>23705677000120</v>
      </c>
      <c r="D148" s="5" t="s">
        <v>253</v>
      </c>
      <c r="E148" s="6">
        <v>1</v>
      </c>
      <c r="F148" s="11">
        <v>44788</v>
      </c>
      <c r="G148" s="11"/>
      <c r="H148" s="8">
        <v>0</v>
      </c>
      <c r="I148" s="14" t="s">
        <v>254</v>
      </c>
    </row>
    <row r="149" spans="1:9" ht="21" customHeight="1" thickBot="1" x14ac:dyDescent="0.25">
      <c r="A149" s="2">
        <f>IFERROR(VLOOKUP(B149,'[1]DADOS (OCULTAR)'!$Q$3:$S$136,3,0),"")</f>
        <v>9767633000447</v>
      </c>
      <c r="B149" s="3" t="s">
        <v>9</v>
      </c>
      <c r="C149" s="4">
        <v>23705677000120</v>
      </c>
      <c r="D149" s="5" t="s">
        <v>253</v>
      </c>
      <c r="E149" s="6">
        <v>2</v>
      </c>
      <c r="F149" s="11">
        <v>44788</v>
      </c>
      <c r="G149" s="11">
        <v>45153</v>
      </c>
      <c r="H149" s="8">
        <v>0</v>
      </c>
      <c r="I149" s="14" t="s">
        <v>255</v>
      </c>
    </row>
    <row r="150" spans="1:9" ht="21" customHeight="1" thickBot="1" x14ac:dyDescent="0.25">
      <c r="A150" s="2">
        <f>IFERROR(VLOOKUP(B150,'[1]DADOS (OCULTAR)'!$Q$3:$S$136,3,0),"")</f>
        <v>9767633000447</v>
      </c>
      <c r="B150" s="3" t="s">
        <v>9</v>
      </c>
      <c r="C150" s="4">
        <v>44401466000174</v>
      </c>
      <c r="D150" s="5" t="s">
        <v>256</v>
      </c>
      <c r="E150" s="6">
        <v>1</v>
      </c>
      <c r="F150" s="11">
        <v>44788</v>
      </c>
      <c r="G150" s="11">
        <v>45153</v>
      </c>
      <c r="H150" s="8">
        <v>0</v>
      </c>
      <c r="I150" s="14" t="s">
        <v>257</v>
      </c>
    </row>
    <row r="151" spans="1:9" ht="21" customHeight="1" thickBot="1" x14ac:dyDescent="0.25">
      <c r="A151" s="2">
        <f>IFERROR(VLOOKUP(B151,'[1]DADOS (OCULTAR)'!$Q$3:$S$136,3,0),"")</f>
        <v>9767633000447</v>
      </c>
      <c r="B151" s="3" t="s">
        <v>9</v>
      </c>
      <c r="C151" s="4">
        <v>44401466000174</v>
      </c>
      <c r="D151" s="5" t="s">
        <v>256</v>
      </c>
      <c r="E151" s="6">
        <v>2</v>
      </c>
      <c r="F151" s="11">
        <v>45153</v>
      </c>
      <c r="G151" s="11">
        <v>45519</v>
      </c>
      <c r="H151" s="8">
        <v>0</v>
      </c>
      <c r="I151" s="14" t="s">
        <v>258</v>
      </c>
    </row>
    <row r="152" spans="1:9" ht="21" customHeight="1" thickBot="1" x14ac:dyDescent="0.25">
      <c r="A152" s="2">
        <f>IFERROR(VLOOKUP(B152,'[1]DADOS (OCULTAR)'!$Q$3:$S$136,3,0),"")</f>
        <v>9767633000447</v>
      </c>
      <c r="B152" s="3" t="s">
        <v>9</v>
      </c>
      <c r="C152" s="4">
        <v>22588852000184</v>
      </c>
      <c r="D152" s="5" t="s">
        <v>259</v>
      </c>
      <c r="E152" s="6">
        <v>1</v>
      </c>
      <c r="F152" s="11">
        <v>45153</v>
      </c>
      <c r="G152" s="11">
        <v>45519</v>
      </c>
      <c r="H152" s="8">
        <v>0</v>
      </c>
      <c r="I152" s="14" t="s">
        <v>260</v>
      </c>
    </row>
    <row r="153" spans="1:9" ht="21" customHeight="1" thickBot="1" x14ac:dyDescent="0.25">
      <c r="A153" s="2">
        <f>IFERROR(VLOOKUP(B153,'[1]DADOS (OCULTAR)'!$Q$3:$S$136,3,0),"")</f>
        <v>9767633000447</v>
      </c>
      <c r="B153" s="3" t="s">
        <v>9</v>
      </c>
      <c r="C153" s="4">
        <v>32247617000100</v>
      </c>
      <c r="D153" s="5" t="s">
        <v>261</v>
      </c>
      <c r="E153" s="6">
        <v>2</v>
      </c>
      <c r="F153" s="11">
        <v>45153</v>
      </c>
      <c r="G153" s="11">
        <v>45519</v>
      </c>
      <c r="H153" s="8">
        <v>0</v>
      </c>
      <c r="I153" s="14" t="s">
        <v>262</v>
      </c>
    </row>
    <row r="154" spans="1:9" ht="21" customHeight="1" thickBot="1" x14ac:dyDescent="0.25">
      <c r="A154" s="2">
        <f>IFERROR(VLOOKUP(B154,'[1]DADOS (OCULTAR)'!$Q$3:$S$136,3,0),"")</f>
        <v>9767633000447</v>
      </c>
      <c r="B154" s="3" t="s">
        <v>9</v>
      </c>
      <c r="C154" s="4">
        <v>32247617000100</v>
      </c>
      <c r="D154" s="5" t="s">
        <v>263</v>
      </c>
      <c r="E154" s="6">
        <v>1</v>
      </c>
      <c r="F154" s="11">
        <v>44788</v>
      </c>
      <c r="G154" s="11"/>
      <c r="H154" s="8">
        <v>0</v>
      </c>
      <c r="I154" s="14" t="s">
        <v>264</v>
      </c>
    </row>
    <row r="155" spans="1:9" ht="21" customHeight="1" thickBot="1" x14ac:dyDescent="0.25">
      <c r="A155" s="2">
        <f>IFERROR(VLOOKUP(B155,'[1]DADOS (OCULTAR)'!$Q$3:$S$136,3,0),"")</f>
        <v>9767633000447</v>
      </c>
      <c r="B155" s="3" t="s">
        <v>9</v>
      </c>
      <c r="C155" s="4">
        <v>27607625000172</v>
      </c>
      <c r="D155" s="5" t="s">
        <v>265</v>
      </c>
      <c r="E155" s="6">
        <v>1</v>
      </c>
      <c r="F155" s="11">
        <v>45153</v>
      </c>
      <c r="G155" s="11">
        <v>45519</v>
      </c>
      <c r="H155" s="8">
        <v>0</v>
      </c>
      <c r="I155" s="14" t="s">
        <v>266</v>
      </c>
    </row>
    <row r="156" spans="1:9" ht="21" customHeight="1" thickBot="1" x14ac:dyDescent="0.25">
      <c r="A156" s="2">
        <f>IFERROR(VLOOKUP(B156,'[1]DADOS (OCULTAR)'!$Q$3:$S$136,3,0),"")</f>
        <v>9767633000447</v>
      </c>
      <c r="B156" s="3" t="s">
        <v>9</v>
      </c>
      <c r="C156" s="4">
        <v>37803725000128</v>
      </c>
      <c r="D156" s="5" t="s">
        <v>267</v>
      </c>
      <c r="E156" s="6">
        <v>3</v>
      </c>
      <c r="F156" s="11">
        <v>45153</v>
      </c>
      <c r="G156" s="11">
        <v>45519</v>
      </c>
      <c r="H156" s="8">
        <v>0</v>
      </c>
      <c r="I156" s="14" t="s">
        <v>268</v>
      </c>
    </row>
    <row r="157" spans="1:9" ht="21" customHeight="1" thickBot="1" x14ac:dyDescent="0.25">
      <c r="A157" s="2">
        <f>IFERROR(VLOOKUP(B157,'[1]DADOS (OCULTAR)'!$Q$3:$S$136,3,0),"")</f>
        <v>9767633000447</v>
      </c>
      <c r="B157" s="3" t="s">
        <v>9</v>
      </c>
      <c r="C157" s="4">
        <v>43976644000122</v>
      </c>
      <c r="D157" s="5" t="s">
        <v>269</v>
      </c>
      <c r="E157" s="6">
        <v>1</v>
      </c>
      <c r="F157" s="11">
        <v>45153</v>
      </c>
      <c r="G157" s="11">
        <v>45519</v>
      </c>
      <c r="H157" s="8">
        <v>0</v>
      </c>
      <c r="I157" s="14" t="s">
        <v>270</v>
      </c>
    </row>
    <row r="158" spans="1:9" ht="21" customHeight="1" thickBot="1" x14ac:dyDescent="0.25">
      <c r="A158" s="2">
        <f>IFERROR(VLOOKUP(B158,'[1]DADOS (OCULTAR)'!$Q$3:$S$136,3,0),"")</f>
        <v>9767633000447</v>
      </c>
      <c r="B158" s="3" t="s">
        <v>9</v>
      </c>
      <c r="C158" s="4">
        <v>37209729000182</v>
      </c>
      <c r="D158" s="5" t="s">
        <v>271</v>
      </c>
      <c r="E158" s="6">
        <v>1</v>
      </c>
      <c r="F158" s="11">
        <v>44788</v>
      </c>
      <c r="G158" s="11">
        <v>45153</v>
      </c>
      <c r="H158" s="8">
        <v>0</v>
      </c>
      <c r="I158" s="14" t="s">
        <v>272</v>
      </c>
    </row>
    <row r="159" spans="1:9" ht="21" customHeight="1" thickBot="1" x14ac:dyDescent="0.25">
      <c r="A159" s="2">
        <f>IFERROR(VLOOKUP(B159,'[1]DADOS (OCULTAR)'!$Q$3:$S$136,3,0),"")</f>
        <v>9767633000447</v>
      </c>
      <c r="B159" s="3" t="s">
        <v>9</v>
      </c>
      <c r="C159" s="4">
        <v>37209729000182</v>
      </c>
      <c r="D159" s="5" t="s">
        <v>271</v>
      </c>
      <c r="E159" s="6">
        <v>2</v>
      </c>
      <c r="F159" s="11">
        <v>45153</v>
      </c>
      <c r="G159" s="11">
        <v>45519</v>
      </c>
      <c r="H159" s="8">
        <v>0</v>
      </c>
      <c r="I159" s="14" t="s">
        <v>273</v>
      </c>
    </row>
    <row r="160" spans="1:9" ht="21" customHeight="1" thickBot="1" x14ac:dyDescent="0.25">
      <c r="A160" s="2">
        <f>IFERROR(VLOOKUP(B160,'[1]DADOS (OCULTAR)'!$Q$3:$S$136,3,0),"")</f>
        <v>9767633000447</v>
      </c>
      <c r="B160" s="3" t="s">
        <v>9</v>
      </c>
      <c r="C160" s="4">
        <v>46042747000103</v>
      </c>
      <c r="D160" s="5" t="s">
        <v>274</v>
      </c>
      <c r="E160" s="6">
        <v>2</v>
      </c>
      <c r="F160" s="11">
        <v>45153</v>
      </c>
      <c r="G160" s="11">
        <v>45519</v>
      </c>
      <c r="H160" s="8">
        <v>0</v>
      </c>
      <c r="I160" s="14" t="s">
        <v>275</v>
      </c>
    </row>
    <row r="161" spans="1:9" ht="21" customHeight="1" thickBot="1" x14ac:dyDescent="0.25">
      <c r="A161" s="2">
        <f>IFERROR(VLOOKUP(B161,'[1]DADOS (OCULTAR)'!$Q$3:$S$136,3,0),"")</f>
        <v>9767633000447</v>
      </c>
      <c r="B161" s="3" t="s">
        <v>9</v>
      </c>
      <c r="C161" s="4">
        <v>49159260000101</v>
      </c>
      <c r="D161" s="5" t="s">
        <v>276</v>
      </c>
      <c r="E161" s="6">
        <v>1</v>
      </c>
      <c r="F161" s="11">
        <v>45292</v>
      </c>
      <c r="G161" s="11">
        <v>45658</v>
      </c>
      <c r="H161" s="8">
        <v>0</v>
      </c>
      <c r="I161" s="14" t="s">
        <v>277</v>
      </c>
    </row>
    <row r="162" spans="1:9" ht="21" customHeight="1" thickBot="1" x14ac:dyDescent="0.25">
      <c r="A162" s="2">
        <f>IFERROR(VLOOKUP(B162,'[1]DADOS (OCULTAR)'!$Q$3:$S$136,3,0),"")</f>
        <v>9767633000447</v>
      </c>
      <c r="B162" s="3" t="s">
        <v>9</v>
      </c>
      <c r="C162" s="4">
        <v>44801046000185</v>
      </c>
      <c r="D162" s="5" t="s">
        <v>278</v>
      </c>
      <c r="E162" s="6">
        <v>1</v>
      </c>
      <c r="F162" s="11">
        <v>45153</v>
      </c>
      <c r="G162" s="11">
        <v>45519</v>
      </c>
      <c r="H162" s="8">
        <v>0</v>
      </c>
      <c r="I162" s="14" t="s">
        <v>279</v>
      </c>
    </row>
    <row r="163" spans="1:9" ht="21" customHeight="1" thickBot="1" x14ac:dyDescent="0.25">
      <c r="A163" s="2">
        <f>IFERROR(VLOOKUP(B163,'[1]DADOS (OCULTAR)'!$Q$3:$S$136,3,0),"")</f>
        <v>9767633000447</v>
      </c>
      <c r="B163" s="3" t="s">
        <v>9</v>
      </c>
      <c r="C163" s="4">
        <v>45682890000105</v>
      </c>
      <c r="D163" s="5" t="s">
        <v>278</v>
      </c>
      <c r="E163" s="6">
        <v>1</v>
      </c>
      <c r="F163" s="11">
        <v>45153</v>
      </c>
      <c r="G163" s="11">
        <v>45519</v>
      </c>
      <c r="H163" s="8">
        <v>0</v>
      </c>
      <c r="I163" s="14" t="s">
        <v>279</v>
      </c>
    </row>
    <row r="164" spans="1:9" ht="21" customHeight="1" thickBot="1" x14ac:dyDescent="0.25">
      <c r="A164" s="2">
        <f>IFERROR(VLOOKUP(B164,'[1]DADOS (OCULTAR)'!$Q$3:$S$136,3,0),"")</f>
        <v>9767633000447</v>
      </c>
      <c r="B164" s="3" t="s">
        <v>9</v>
      </c>
      <c r="C164" s="4">
        <v>48115494000186</v>
      </c>
      <c r="D164" s="5" t="s">
        <v>280</v>
      </c>
      <c r="E164" s="6">
        <v>1</v>
      </c>
      <c r="F164" s="11">
        <v>45153</v>
      </c>
      <c r="G164" s="11">
        <v>45519</v>
      </c>
      <c r="H164" s="8">
        <v>0</v>
      </c>
      <c r="I164" s="14" t="s">
        <v>281</v>
      </c>
    </row>
    <row r="165" spans="1:9" ht="21" customHeight="1" thickBot="1" x14ac:dyDescent="0.25">
      <c r="A165" s="2">
        <f>IFERROR(VLOOKUP(B165,'[1]DADOS (OCULTAR)'!$Q$3:$S$136,3,0),"")</f>
        <v>9767633000447</v>
      </c>
      <c r="B165" s="3" t="s">
        <v>9</v>
      </c>
      <c r="C165" s="4">
        <v>41912802000155</v>
      </c>
      <c r="D165" s="5" t="s">
        <v>282</v>
      </c>
      <c r="E165" s="6">
        <v>1</v>
      </c>
      <c r="F165" s="11">
        <v>44986</v>
      </c>
      <c r="G165" s="11">
        <v>45717</v>
      </c>
      <c r="H165" s="8">
        <v>0</v>
      </c>
      <c r="I165" s="14" t="s">
        <v>283</v>
      </c>
    </row>
    <row r="166" spans="1:9" ht="21" customHeight="1" thickBot="1" x14ac:dyDescent="0.25">
      <c r="A166" s="2">
        <f>IFERROR(VLOOKUP(B166,'[1]DADOS (OCULTAR)'!$Q$3:$S$136,3,0),"")</f>
        <v>9767633000447</v>
      </c>
      <c r="B166" s="3" t="s">
        <v>9</v>
      </c>
      <c r="C166" s="4">
        <v>7295266000158</v>
      </c>
      <c r="D166" s="5" t="s">
        <v>65</v>
      </c>
      <c r="E166" s="6">
        <v>2</v>
      </c>
      <c r="F166" s="11">
        <v>45170</v>
      </c>
      <c r="G166" s="11">
        <v>45291</v>
      </c>
      <c r="H166" s="8">
        <v>0</v>
      </c>
      <c r="I166" s="14" t="s">
        <v>284</v>
      </c>
    </row>
    <row r="167" spans="1:9" ht="21" customHeight="1" thickBot="1" x14ac:dyDescent="0.25">
      <c r="A167" s="2">
        <f>IFERROR(VLOOKUP(B167,'[1]DADOS (OCULTAR)'!$Q$3:$S$136,3,0),"")</f>
        <v>9767633000447</v>
      </c>
      <c r="B167" s="3" t="s">
        <v>9</v>
      </c>
      <c r="C167" s="4">
        <v>7295266000158</v>
      </c>
      <c r="D167" s="5" t="s">
        <v>65</v>
      </c>
      <c r="E167" s="6">
        <v>3</v>
      </c>
      <c r="F167" s="11">
        <v>45292</v>
      </c>
      <c r="G167" s="11">
        <v>45443</v>
      </c>
      <c r="H167" s="8">
        <v>0</v>
      </c>
      <c r="I167" s="14" t="s">
        <v>285</v>
      </c>
    </row>
    <row r="168" spans="1:9" ht="21" customHeight="1" thickBot="1" x14ac:dyDescent="0.25">
      <c r="A168" s="2">
        <f>IFERROR(VLOOKUP(B168,'[1]DADOS (OCULTAR)'!$Q$3:$S$136,3,0),"")</f>
        <v>9767633000447</v>
      </c>
      <c r="B168" s="3" t="s">
        <v>9</v>
      </c>
      <c r="C168" s="4">
        <v>17874004000100</v>
      </c>
      <c r="D168" s="5" t="s">
        <v>286</v>
      </c>
      <c r="E168" s="6">
        <v>1</v>
      </c>
      <c r="F168" s="11">
        <v>45153</v>
      </c>
      <c r="G168" s="11">
        <v>45519</v>
      </c>
      <c r="H168" s="8">
        <v>0</v>
      </c>
      <c r="I168" s="14" t="s">
        <v>287</v>
      </c>
    </row>
    <row r="169" spans="1:9" ht="21" customHeight="1" thickBot="1" x14ac:dyDescent="0.25">
      <c r="A169" s="2">
        <f>IFERROR(VLOOKUP(B169,'[1]DADOS (OCULTAR)'!$Q$3:$S$136,3,0),"")</f>
        <v>9767633000447</v>
      </c>
      <c r="B169" s="3" t="s">
        <v>9</v>
      </c>
      <c r="C169" s="4">
        <v>44185778000198</v>
      </c>
      <c r="D169" s="5" t="s">
        <v>288</v>
      </c>
      <c r="E169" s="6">
        <v>1</v>
      </c>
      <c r="F169" s="11">
        <v>45153</v>
      </c>
      <c r="G169" s="11">
        <v>45519</v>
      </c>
      <c r="H169" s="8">
        <v>0</v>
      </c>
      <c r="I169" s="14" t="s">
        <v>289</v>
      </c>
    </row>
    <row r="170" spans="1:9" ht="21" customHeight="1" thickBot="1" x14ac:dyDescent="0.25">
      <c r="A170" s="2">
        <f>IFERROR(VLOOKUP(B170,'[1]DADOS (OCULTAR)'!$Q$3:$S$136,3,0),"")</f>
        <v>9767633000447</v>
      </c>
      <c r="B170" s="3" t="s">
        <v>9</v>
      </c>
      <c r="C170" s="4">
        <v>31006503000106</v>
      </c>
      <c r="D170" s="5" t="s">
        <v>290</v>
      </c>
      <c r="E170" s="6">
        <v>1</v>
      </c>
      <c r="F170" s="11">
        <v>45153</v>
      </c>
      <c r="G170" s="11">
        <v>45519</v>
      </c>
      <c r="H170" s="8">
        <v>0</v>
      </c>
      <c r="I170" s="14" t="s">
        <v>291</v>
      </c>
    </row>
    <row r="171" spans="1:9" ht="21" customHeight="1" thickBot="1" x14ac:dyDescent="0.25">
      <c r="A171" s="2">
        <f>IFERROR(VLOOKUP(B171,'[1]DADOS (OCULTAR)'!$Q$3:$S$136,3,0),"")</f>
        <v>9767633000447</v>
      </c>
      <c r="B171" s="3" t="s">
        <v>9</v>
      </c>
      <c r="C171" s="4">
        <v>41066484000159</v>
      </c>
      <c r="D171" s="5" t="s">
        <v>13</v>
      </c>
      <c r="E171" s="6">
        <v>2</v>
      </c>
      <c r="F171" s="11">
        <v>44805</v>
      </c>
      <c r="G171" s="11">
        <v>44837</v>
      </c>
      <c r="H171" s="8">
        <v>0</v>
      </c>
      <c r="I171" s="14" t="s">
        <v>292</v>
      </c>
    </row>
    <row r="172" spans="1:9" ht="21" customHeight="1" thickBot="1" x14ac:dyDescent="0.25">
      <c r="A172" s="2">
        <f>IFERROR(VLOOKUP(B172,'[1]DADOS (OCULTAR)'!$Q$3:$S$136,3,0),"")</f>
        <v>9767633000447</v>
      </c>
      <c r="B172" s="3" t="s">
        <v>9</v>
      </c>
      <c r="C172" s="4">
        <v>41066484000159</v>
      </c>
      <c r="D172" s="5" t="s">
        <v>13</v>
      </c>
      <c r="E172" s="6">
        <v>1</v>
      </c>
      <c r="F172" s="11">
        <v>45153</v>
      </c>
      <c r="G172" s="11">
        <v>45519</v>
      </c>
      <c r="H172" s="8">
        <v>0</v>
      </c>
      <c r="I172" s="14" t="s">
        <v>293</v>
      </c>
    </row>
    <row r="173" spans="1:9" ht="21" customHeight="1" thickBot="1" x14ac:dyDescent="0.25">
      <c r="A173" s="2">
        <f>IFERROR(VLOOKUP(B173,'[1]DADOS (OCULTAR)'!$Q$3:$S$136,3,0),"")</f>
        <v>9767633000447</v>
      </c>
      <c r="B173" s="3" t="s">
        <v>9</v>
      </c>
      <c r="C173" s="4">
        <v>50643331000118</v>
      </c>
      <c r="D173" s="5" t="s">
        <v>294</v>
      </c>
      <c r="E173" s="6">
        <v>1</v>
      </c>
      <c r="F173" s="11">
        <v>45394</v>
      </c>
      <c r="G173" s="11">
        <v>46124</v>
      </c>
      <c r="H173" s="8">
        <v>0</v>
      </c>
      <c r="I173" s="14" t="s">
        <v>295</v>
      </c>
    </row>
    <row r="174" spans="1:9" ht="21" customHeight="1" thickBot="1" x14ac:dyDescent="0.25">
      <c r="A174" s="2">
        <f>IFERROR(VLOOKUP(B174,'[1]DADOS (OCULTAR)'!$Q$3:$S$136,3,0),"")</f>
        <v>9767633000447</v>
      </c>
      <c r="B174" s="3" t="s">
        <v>9</v>
      </c>
      <c r="C174" s="4">
        <v>46852548000160</v>
      </c>
      <c r="D174" s="5" t="s">
        <v>240</v>
      </c>
      <c r="E174" s="6">
        <v>2</v>
      </c>
      <c r="F174" s="11">
        <v>45292</v>
      </c>
      <c r="G174" s="11">
        <v>46023</v>
      </c>
      <c r="H174" s="8">
        <v>0</v>
      </c>
      <c r="I174" s="14" t="s">
        <v>296</v>
      </c>
    </row>
    <row r="175" spans="1:9" ht="21" customHeight="1" thickBot="1" x14ac:dyDescent="0.25">
      <c r="A175" s="2">
        <f>IFERROR(VLOOKUP(B175,'[1]DADOS (OCULTAR)'!$Q$3:$S$136,3,0),"")</f>
        <v>9767633000447</v>
      </c>
      <c r="B175" s="3" t="s">
        <v>9</v>
      </c>
      <c r="C175" s="4">
        <v>36451033000103</v>
      </c>
      <c r="D175" s="5" t="s">
        <v>297</v>
      </c>
      <c r="E175" s="6">
        <v>3</v>
      </c>
      <c r="F175" s="11">
        <v>45153</v>
      </c>
      <c r="G175" s="11"/>
      <c r="H175" s="8">
        <v>0</v>
      </c>
      <c r="I175" s="14" t="s">
        <v>298</v>
      </c>
    </row>
    <row r="176" spans="1:9" ht="21" customHeight="1" thickBot="1" x14ac:dyDescent="0.25">
      <c r="A176" s="2">
        <f>IFERROR(VLOOKUP(B176,'[1]DADOS (OCULTAR)'!$Q$3:$S$136,3,0),"")</f>
        <v>9767633000447</v>
      </c>
      <c r="B176" s="3" t="s">
        <v>9</v>
      </c>
      <c r="C176" s="4">
        <v>45018032000152</v>
      </c>
      <c r="D176" s="5" t="s">
        <v>299</v>
      </c>
      <c r="E176" s="6">
        <v>1</v>
      </c>
      <c r="F176" s="11">
        <v>45383</v>
      </c>
      <c r="G176" s="11">
        <v>45748</v>
      </c>
      <c r="H176" s="8">
        <v>0</v>
      </c>
      <c r="I176" s="14" t="s">
        <v>300</v>
      </c>
    </row>
    <row r="177" spans="1:9" ht="21" customHeight="1" thickBot="1" x14ac:dyDescent="0.25">
      <c r="A177" s="2">
        <f>IFERROR(VLOOKUP(B177,'[1]DADOS (OCULTAR)'!$Q$3:$S$136,3,0),"")</f>
        <v>9767633000447</v>
      </c>
      <c r="B177" s="3" t="s">
        <v>9</v>
      </c>
      <c r="C177" s="4">
        <v>45894627000171</v>
      </c>
      <c r="D177" s="5" t="s">
        <v>301</v>
      </c>
      <c r="E177" s="6">
        <v>1</v>
      </c>
      <c r="F177" s="11">
        <v>44788</v>
      </c>
      <c r="G177" s="11"/>
      <c r="H177" s="8">
        <v>0</v>
      </c>
      <c r="I177" s="14" t="s">
        <v>302</v>
      </c>
    </row>
    <row r="178" spans="1:9" ht="21" customHeight="1" thickBot="1" x14ac:dyDescent="0.25">
      <c r="A178" s="2">
        <f>IFERROR(VLOOKUP(B178,'[1]DADOS (OCULTAR)'!$Q$3:$S$136,3,0),"")</f>
        <v>9767633000447</v>
      </c>
      <c r="B178" s="3" t="s">
        <v>9</v>
      </c>
      <c r="C178" s="4">
        <v>45894627000171</v>
      </c>
      <c r="D178" s="5" t="s">
        <v>301</v>
      </c>
      <c r="E178" s="6">
        <v>2</v>
      </c>
      <c r="F178" s="11">
        <v>45153</v>
      </c>
      <c r="G178" s="11">
        <v>45519</v>
      </c>
      <c r="H178" s="8">
        <v>0</v>
      </c>
      <c r="I178" s="14" t="s">
        <v>303</v>
      </c>
    </row>
    <row r="179" spans="1:9" ht="21" customHeight="1" thickBot="1" x14ac:dyDescent="0.25">
      <c r="A179" s="2">
        <f>IFERROR(VLOOKUP(B179,'[1]DADOS (OCULTAR)'!$Q$3:$S$136,3,0),"")</f>
        <v>9767633000447</v>
      </c>
      <c r="B179" s="3" t="s">
        <v>9</v>
      </c>
      <c r="C179" s="4">
        <v>23769506000165</v>
      </c>
      <c r="D179" s="5" t="s">
        <v>304</v>
      </c>
      <c r="E179" s="6">
        <v>1</v>
      </c>
      <c r="F179" s="11">
        <v>45153</v>
      </c>
      <c r="G179" s="11">
        <v>45519</v>
      </c>
      <c r="H179" s="8">
        <v>0</v>
      </c>
      <c r="I179" s="14" t="s">
        <v>305</v>
      </c>
    </row>
    <row r="180" spans="1:9" ht="21" customHeight="1" thickBot="1" x14ac:dyDescent="0.25">
      <c r="A180" s="2">
        <f>IFERROR(VLOOKUP(B180,'[1]DADOS (OCULTAR)'!$Q$3:$S$136,3,0),"")</f>
        <v>9767633000447</v>
      </c>
      <c r="B180" s="3" t="s">
        <v>9</v>
      </c>
      <c r="C180" s="4">
        <v>24380578002041</v>
      </c>
      <c r="D180" s="5" t="s">
        <v>55</v>
      </c>
      <c r="E180" s="6">
        <v>1</v>
      </c>
      <c r="F180" s="11">
        <v>42826</v>
      </c>
      <c r="G180" s="11"/>
      <c r="H180" s="8">
        <v>0</v>
      </c>
      <c r="I180" s="14" t="s">
        <v>306</v>
      </c>
    </row>
    <row r="181" spans="1:9" ht="21" customHeight="1" thickBot="1" x14ac:dyDescent="0.25">
      <c r="A181" s="2">
        <f>IFERROR(VLOOKUP(B181,'[1]DADOS (OCULTAR)'!$Q$3:$S$136,3,0),"")</f>
        <v>9767633000447</v>
      </c>
      <c r="B181" s="3" t="s">
        <v>9</v>
      </c>
      <c r="C181" s="4">
        <v>24380578002041</v>
      </c>
      <c r="D181" s="5" t="s">
        <v>307</v>
      </c>
      <c r="E181" s="6">
        <v>3</v>
      </c>
      <c r="F181" s="11">
        <v>44025</v>
      </c>
      <c r="G181" s="11"/>
      <c r="H181" s="8">
        <v>0</v>
      </c>
      <c r="I181" s="14" t="s">
        <v>308</v>
      </c>
    </row>
    <row r="182" spans="1:9" ht="21" customHeight="1" thickBot="1" x14ac:dyDescent="0.25">
      <c r="A182" s="2">
        <f>IFERROR(VLOOKUP(B182,'[1]DADOS (OCULTAR)'!$Q$3:$S$136,3,0),"")</f>
        <v>9767633000447</v>
      </c>
      <c r="B182" s="3" t="s">
        <v>9</v>
      </c>
      <c r="C182" s="4">
        <v>24380578002041</v>
      </c>
      <c r="D182" s="5" t="s">
        <v>55</v>
      </c>
      <c r="E182" s="6">
        <v>1</v>
      </c>
      <c r="F182" s="11">
        <v>43221</v>
      </c>
      <c r="G182" s="11"/>
      <c r="H182" s="8">
        <v>0</v>
      </c>
      <c r="I182" s="14" t="s">
        <v>309</v>
      </c>
    </row>
    <row r="183" spans="1:9" ht="21" customHeight="1" thickBot="1" x14ac:dyDescent="0.25">
      <c r="A183" s="2">
        <f>IFERROR(VLOOKUP(B183,'[1]DADOS (OCULTAR)'!$Q$3:$S$136,3,0),"")</f>
        <v>9767633000447</v>
      </c>
      <c r="B183" s="3" t="s">
        <v>9</v>
      </c>
      <c r="C183" s="4">
        <v>24380578002041</v>
      </c>
      <c r="D183" s="5" t="s">
        <v>310</v>
      </c>
      <c r="E183" s="6">
        <v>3</v>
      </c>
      <c r="F183" s="11">
        <v>43221</v>
      </c>
      <c r="G183" s="11"/>
      <c r="H183" s="8">
        <v>0</v>
      </c>
      <c r="I183" s="14" t="s">
        <v>311</v>
      </c>
    </row>
    <row r="184" spans="1:9" ht="21" customHeight="1" thickBot="1" x14ac:dyDescent="0.25">
      <c r="A184" s="2">
        <f>IFERROR(VLOOKUP(B184,'[1]DADOS (OCULTAR)'!$Q$3:$S$136,3,0),"")</f>
        <v>9767633000447</v>
      </c>
      <c r="B184" s="3" t="s">
        <v>9</v>
      </c>
      <c r="C184" s="4">
        <v>24380578002041</v>
      </c>
      <c r="D184" s="5" t="s">
        <v>47</v>
      </c>
      <c r="E184" s="6">
        <v>1</v>
      </c>
      <c r="F184" s="11">
        <v>42826</v>
      </c>
      <c r="G184" s="11"/>
      <c r="H184" s="8">
        <v>0</v>
      </c>
      <c r="I184" s="14" t="s">
        <v>312</v>
      </c>
    </row>
    <row r="185" spans="1:9" ht="21" customHeight="1" thickBot="1" x14ac:dyDescent="0.25">
      <c r="A185" s="2">
        <f>IFERROR(VLOOKUP(B185,'[1]DADOS (OCULTAR)'!$Q$3:$S$136,3,0),"")</f>
        <v>9767633000447</v>
      </c>
      <c r="B185" s="3" t="s">
        <v>9</v>
      </c>
      <c r="C185" s="4">
        <v>24380578002041</v>
      </c>
      <c r="D185" s="5" t="s">
        <v>310</v>
      </c>
      <c r="E185" s="6">
        <v>2</v>
      </c>
      <c r="F185" s="11">
        <v>42826</v>
      </c>
      <c r="G185" s="11"/>
      <c r="H185" s="8">
        <v>0</v>
      </c>
      <c r="I185" s="14" t="s">
        <v>313</v>
      </c>
    </row>
    <row r="186" spans="1:9" ht="21" customHeight="1" thickBot="1" x14ac:dyDescent="0.25">
      <c r="A186" s="2">
        <f>IFERROR(VLOOKUP(B186,'[1]DADOS (OCULTAR)'!$Q$3:$S$136,3,0),"")</f>
        <v>9767633000447</v>
      </c>
      <c r="B186" s="3" t="s">
        <v>9</v>
      </c>
      <c r="C186" s="4">
        <v>24380578002041</v>
      </c>
      <c r="D186" s="5" t="s">
        <v>55</v>
      </c>
      <c r="E186" s="6">
        <v>3</v>
      </c>
      <c r="F186" s="11">
        <v>43952</v>
      </c>
      <c r="G186" s="11"/>
      <c r="H186" s="8">
        <v>0</v>
      </c>
      <c r="I186" s="14" t="s">
        <v>314</v>
      </c>
    </row>
    <row r="187" spans="1:9" ht="21" customHeight="1" thickBot="1" x14ac:dyDescent="0.25">
      <c r="A187" s="2">
        <f>IFERROR(VLOOKUP(B187,'[1]DADOS (OCULTAR)'!$Q$3:$S$136,3,0),"")</f>
        <v>9767633000447</v>
      </c>
      <c r="B187" s="3" t="s">
        <v>9</v>
      </c>
      <c r="C187" s="4">
        <v>24380578002041</v>
      </c>
      <c r="D187" s="5" t="s">
        <v>315</v>
      </c>
      <c r="E187" s="6">
        <v>2</v>
      </c>
      <c r="F187" s="11">
        <v>43586</v>
      </c>
      <c r="G187" s="11"/>
      <c r="H187" s="8">
        <v>0</v>
      </c>
      <c r="I187" s="14" t="s">
        <v>316</v>
      </c>
    </row>
    <row r="188" spans="1:9" ht="21" customHeight="1" thickBot="1" x14ac:dyDescent="0.25">
      <c r="A188" s="2">
        <f>IFERROR(VLOOKUP(B188,'[1]DADOS (OCULTAR)'!$Q$3:$S$136,3,0),"")</f>
        <v>9767633000447</v>
      </c>
      <c r="B188" s="3" t="s">
        <v>9</v>
      </c>
      <c r="C188" s="4">
        <v>24380578002041</v>
      </c>
      <c r="D188" s="5" t="s">
        <v>47</v>
      </c>
      <c r="E188" s="6">
        <v>2</v>
      </c>
      <c r="F188" s="11">
        <v>43952</v>
      </c>
      <c r="G188" s="11"/>
      <c r="H188" s="8">
        <v>0</v>
      </c>
      <c r="I188" s="14" t="s">
        <v>317</v>
      </c>
    </row>
    <row r="189" spans="1:9" ht="21" customHeight="1" thickBot="1" x14ac:dyDescent="0.25">
      <c r="A189" s="2">
        <f>IFERROR(VLOOKUP(B189,'[1]DADOS (OCULTAR)'!$Q$3:$S$136,3,0),"")</f>
        <v>9767633000447</v>
      </c>
      <c r="B189" s="3" t="s">
        <v>9</v>
      </c>
      <c r="C189" s="4">
        <v>24380578002041</v>
      </c>
      <c r="D189" s="5" t="s">
        <v>47</v>
      </c>
      <c r="E189" s="6">
        <v>1</v>
      </c>
      <c r="F189" s="11">
        <v>43586</v>
      </c>
      <c r="G189" s="11"/>
      <c r="H189" s="8">
        <v>0</v>
      </c>
      <c r="I189" s="14" t="s">
        <v>318</v>
      </c>
    </row>
    <row r="190" spans="1:9" ht="21" customHeight="1" thickBot="1" x14ac:dyDescent="0.25">
      <c r="A190" s="2">
        <f>IFERROR(VLOOKUP(B190,'[1]DADOS (OCULTAR)'!$Q$3:$S$136,3,0),"")</f>
        <v>9767633000447</v>
      </c>
      <c r="B190" s="3" t="s">
        <v>9</v>
      </c>
      <c r="C190" s="4">
        <v>24380578002041</v>
      </c>
      <c r="D190" s="5" t="s">
        <v>57</v>
      </c>
      <c r="E190" s="6">
        <v>7</v>
      </c>
      <c r="F190" s="11">
        <v>45352</v>
      </c>
      <c r="G190" s="11"/>
      <c r="H190" s="8">
        <v>0</v>
      </c>
      <c r="I190" s="14" t="s">
        <v>319</v>
      </c>
    </row>
    <row r="191" spans="1:9" ht="21" customHeight="1" thickBot="1" x14ac:dyDescent="0.25">
      <c r="A191" s="2">
        <f>IFERROR(VLOOKUP(B191,'[1]DADOS (OCULTAR)'!$Q$3:$S$136,3,0),"")</f>
        <v>9767633000447</v>
      </c>
      <c r="B191" s="3" t="s">
        <v>9</v>
      </c>
      <c r="C191" s="4">
        <v>24380578002041</v>
      </c>
      <c r="D191" s="5" t="s">
        <v>57</v>
      </c>
      <c r="E191" s="6">
        <v>4</v>
      </c>
      <c r="F191" s="11">
        <v>44652</v>
      </c>
      <c r="G191" s="11">
        <v>45747</v>
      </c>
      <c r="H191" s="8">
        <v>0</v>
      </c>
      <c r="I191" s="14" t="s">
        <v>56</v>
      </c>
    </row>
    <row r="192" spans="1:9" ht="21" customHeight="1" thickBot="1" x14ac:dyDescent="0.25">
      <c r="A192" s="2">
        <f>IFERROR(VLOOKUP(B192,'[1]DADOS (OCULTAR)'!$Q$3:$S$136,3,0),"")</f>
        <v>9767633000447</v>
      </c>
      <c r="B192" s="3" t="s">
        <v>9</v>
      </c>
      <c r="C192" s="4">
        <v>24380578002041</v>
      </c>
      <c r="D192" s="5" t="s">
        <v>51</v>
      </c>
      <c r="E192" s="6">
        <v>9</v>
      </c>
      <c r="F192" s="11">
        <v>45352</v>
      </c>
      <c r="G192" s="11"/>
      <c r="H192" s="8">
        <v>0</v>
      </c>
      <c r="I192" s="14" t="s">
        <v>320</v>
      </c>
    </row>
    <row r="193" spans="1:9" ht="21" customHeight="1" thickBot="1" x14ac:dyDescent="0.25">
      <c r="A193" s="2">
        <f>IFERROR(VLOOKUP(B193,'[1]DADOS (OCULTAR)'!$Q$3:$S$136,3,0),"")</f>
        <v>9767633000447</v>
      </c>
      <c r="B193" s="3" t="s">
        <v>9</v>
      </c>
      <c r="C193" s="4">
        <v>24380578002041</v>
      </c>
      <c r="D193" s="5" t="s">
        <v>47</v>
      </c>
      <c r="E193" s="6">
        <v>8</v>
      </c>
      <c r="F193" s="11">
        <v>45352</v>
      </c>
      <c r="G193" s="11"/>
      <c r="H193" s="8">
        <v>0</v>
      </c>
      <c r="I193" s="14" t="s">
        <v>321</v>
      </c>
    </row>
    <row r="194" spans="1:9" ht="21" customHeight="1" thickBot="1" x14ac:dyDescent="0.25">
      <c r="A194" s="2">
        <f>IFERROR(VLOOKUP(B194,'[1]DADOS (OCULTAR)'!$Q$3:$S$136,3,0),"")</f>
        <v>9767633000447</v>
      </c>
      <c r="B194" s="3" t="s">
        <v>9</v>
      </c>
      <c r="C194" s="4">
        <v>34408465000106</v>
      </c>
      <c r="D194" s="5" t="s">
        <v>161</v>
      </c>
      <c r="E194" s="6">
        <v>2</v>
      </c>
      <c r="F194" s="11">
        <v>45231</v>
      </c>
      <c r="G194" s="11">
        <v>45597</v>
      </c>
      <c r="H194" s="8">
        <v>0</v>
      </c>
      <c r="I194" s="14" t="s">
        <v>101</v>
      </c>
    </row>
    <row r="195" spans="1:9" ht="21" customHeight="1" thickBot="1" x14ac:dyDescent="0.25">
      <c r="A195" s="2">
        <f>IFERROR(VLOOKUP(B195,'[1]DADOS (OCULTAR)'!$Q$3:$S$136,3,0),"")</f>
        <v>9767633000447</v>
      </c>
      <c r="B195" s="3" t="s">
        <v>9</v>
      </c>
      <c r="C195" s="4">
        <v>32478947000107</v>
      </c>
      <c r="D195" s="5" t="s">
        <v>322</v>
      </c>
      <c r="E195" s="6">
        <v>1</v>
      </c>
      <c r="F195" s="11">
        <v>45153</v>
      </c>
      <c r="G195" s="11">
        <v>45519</v>
      </c>
      <c r="H195" s="8">
        <v>0</v>
      </c>
      <c r="I195" s="14" t="s">
        <v>323</v>
      </c>
    </row>
    <row r="196" spans="1:9" ht="21" customHeight="1" thickBot="1" x14ac:dyDescent="0.25">
      <c r="A196" s="2">
        <f>IFERROR(VLOOKUP(B196,'[1]DADOS (OCULTAR)'!$Q$3:$S$136,3,0),"")</f>
        <v>9767633000447</v>
      </c>
      <c r="B196" s="3" t="s">
        <v>9</v>
      </c>
      <c r="C196" s="4">
        <v>4069709000102</v>
      </c>
      <c r="D196" s="5" t="s">
        <v>30</v>
      </c>
      <c r="E196" s="6">
        <v>3</v>
      </c>
      <c r="F196" s="11">
        <v>45413</v>
      </c>
      <c r="G196" s="11">
        <v>45565</v>
      </c>
      <c r="H196" s="8">
        <v>0</v>
      </c>
      <c r="I196" s="14" t="s">
        <v>324</v>
      </c>
    </row>
    <row r="197" spans="1:9" ht="21" customHeight="1" thickBot="1" x14ac:dyDescent="0.25">
      <c r="A197" s="2">
        <f>IFERROR(VLOOKUP(B197,'[1]DADOS (OCULTAR)'!$Q$3:$S$136,3,0),"")</f>
        <v>9767633000447</v>
      </c>
      <c r="B197" s="3" t="s">
        <v>9</v>
      </c>
      <c r="C197" s="4">
        <v>4069709000102</v>
      </c>
      <c r="D197" s="5" t="s">
        <v>30</v>
      </c>
      <c r="E197" s="6">
        <v>2</v>
      </c>
      <c r="F197" s="11">
        <v>45153</v>
      </c>
      <c r="G197" s="11">
        <v>45519</v>
      </c>
      <c r="H197" s="8">
        <v>0</v>
      </c>
      <c r="I197" s="14" t="s">
        <v>325</v>
      </c>
    </row>
    <row r="198" spans="1:9" ht="21" customHeight="1" thickBot="1" x14ac:dyDescent="0.25">
      <c r="A198" s="2">
        <f>IFERROR(VLOOKUP(B198,'[1]DADOS (OCULTAR)'!$Q$3:$S$136,3,0),"")</f>
        <v>9767633000447</v>
      </c>
      <c r="B198" s="3" t="s">
        <v>9</v>
      </c>
      <c r="C198" s="4">
        <v>1579387000145</v>
      </c>
      <c r="D198" s="5" t="s">
        <v>112</v>
      </c>
      <c r="E198" s="6">
        <v>2</v>
      </c>
      <c r="F198" s="11">
        <v>45153</v>
      </c>
      <c r="G198" s="11">
        <v>45351</v>
      </c>
      <c r="H198" s="8">
        <v>0</v>
      </c>
      <c r="I198" s="14" t="s">
        <v>326</v>
      </c>
    </row>
    <row r="199" spans="1:9" ht="21" customHeight="1" thickBot="1" x14ac:dyDescent="0.25">
      <c r="A199" s="2">
        <f>IFERROR(VLOOKUP(B199,'[1]DADOS (OCULTAR)'!$Q$3:$S$136,3,0),"")</f>
        <v>9767633000447</v>
      </c>
      <c r="B199" s="3" t="s">
        <v>9</v>
      </c>
      <c r="C199" s="4">
        <v>1579387000145</v>
      </c>
      <c r="D199" s="5" t="s">
        <v>112</v>
      </c>
      <c r="E199" s="6">
        <v>3</v>
      </c>
      <c r="F199" s="11">
        <v>45352</v>
      </c>
      <c r="G199" s="11">
        <v>45717</v>
      </c>
      <c r="H199" s="8">
        <v>0</v>
      </c>
      <c r="I199" s="14" t="s">
        <v>327</v>
      </c>
    </row>
    <row r="200" spans="1:9" ht="21" customHeight="1" thickBot="1" x14ac:dyDescent="0.25">
      <c r="A200" s="2">
        <f>IFERROR(VLOOKUP(B200,'[1]DADOS (OCULTAR)'!$Q$3:$S$136,3,0),"")</f>
        <v>9767633000447</v>
      </c>
      <c r="B200" s="3" t="s">
        <v>9</v>
      </c>
      <c r="C200" s="4">
        <v>46852548000160</v>
      </c>
      <c r="D200" s="5" t="s">
        <v>240</v>
      </c>
      <c r="E200" s="6" t="s">
        <v>16</v>
      </c>
      <c r="F200" s="11">
        <v>45275</v>
      </c>
      <c r="G200" s="11">
        <v>45641</v>
      </c>
      <c r="H200" s="8">
        <v>0</v>
      </c>
      <c r="I200" s="14" t="s">
        <v>241</v>
      </c>
    </row>
    <row r="201" spans="1:9" ht="21" customHeight="1" thickBot="1" x14ac:dyDescent="0.25">
      <c r="A201" s="2">
        <f>IFERROR(VLOOKUP(B201,'[1]DADOS (OCULTAR)'!$Q$3:$S$136,3,0),"")</f>
        <v>9767633000447</v>
      </c>
      <c r="B201" s="3" t="s">
        <v>9</v>
      </c>
      <c r="C201" s="4">
        <v>42174302000126</v>
      </c>
      <c r="D201" s="5" t="s">
        <v>188</v>
      </c>
      <c r="E201" s="6">
        <v>2</v>
      </c>
      <c r="F201" s="11">
        <v>45413</v>
      </c>
      <c r="G201" s="11">
        <v>45778</v>
      </c>
      <c r="H201" s="8">
        <v>0</v>
      </c>
      <c r="I201" s="14" t="s">
        <v>328</v>
      </c>
    </row>
    <row r="202" spans="1:9" ht="21" customHeight="1" thickBot="1" x14ac:dyDescent="0.25">
      <c r="A202" s="2">
        <f>IFERROR(VLOOKUP(B202,'[1]DADOS (OCULTAR)'!$Q$3:$S$136,3,0),"")</f>
        <v>9767633000447</v>
      </c>
      <c r="B202" s="3" t="s">
        <v>9</v>
      </c>
      <c r="C202" s="4">
        <v>13965325000150</v>
      </c>
      <c r="D202" s="5" t="s">
        <v>221</v>
      </c>
      <c r="E202" s="6">
        <v>3</v>
      </c>
      <c r="F202" s="11">
        <v>45153</v>
      </c>
      <c r="G202" s="11">
        <v>45519</v>
      </c>
      <c r="H202" s="8">
        <v>0</v>
      </c>
      <c r="I202" s="14" t="s">
        <v>329</v>
      </c>
    </row>
    <row r="203" spans="1:9" ht="21" customHeight="1" thickBot="1" x14ac:dyDescent="0.25">
      <c r="A203" s="2">
        <f>IFERROR(VLOOKUP(B203,'[1]DADOS (OCULTAR)'!$Q$3:$S$136,3,0),"")</f>
        <v>9767633000447</v>
      </c>
      <c r="B203" s="3" t="s">
        <v>9</v>
      </c>
      <c r="C203" s="4">
        <v>45413373000122</v>
      </c>
      <c r="D203" s="5" t="s">
        <v>330</v>
      </c>
      <c r="E203" s="6">
        <v>1</v>
      </c>
      <c r="F203" s="11">
        <v>45153</v>
      </c>
      <c r="G203" s="11">
        <v>45519</v>
      </c>
      <c r="H203" s="8">
        <v>0</v>
      </c>
      <c r="I203" s="14" t="s">
        <v>331</v>
      </c>
    </row>
    <row r="204" spans="1:9" ht="21" customHeight="1" thickBot="1" x14ac:dyDescent="0.25">
      <c r="A204" s="2">
        <f>IFERROR(VLOOKUP(B204,'[1]DADOS (OCULTAR)'!$Q$3:$S$136,3,0),"")</f>
        <v>9767633000447</v>
      </c>
      <c r="B204" s="3" t="s">
        <v>9</v>
      </c>
      <c r="C204" s="4">
        <v>37803725000128</v>
      </c>
      <c r="D204" s="5" t="s">
        <v>179</v>
      </c>
      <c r="E204" s="6">
        <v>1</v>
      </c>
      <c r="F204" s="11">
        <v>44788</v>
      </c>
      <c r="G204" s="11">
        <v>45153</v>
      </c>
      <c r="H204" s="8">
        <v>0</v>
      </c>
      <c r="I204" s="14" t="s">
        <v>332</v>
      </c>
    </row>
    <row r="205" spans="1:9" ht="21" customHeight="1" thickBot="1" x14ac:dyDescent="0.25">
      <c r="A205" s="2">
        <f>IFERROR(VLOOKUP(B205,'[1]DADOS (OCULTAR)'!$Q$3:$S$136,3,0),"")</f>
        <v>9767633000447</v>
      </c>
      <c r="B205" s="3" t="s">
        <v>9</v>
      </c>
      <c r="C205" s="4">
        <v>15469354000157</v>
      </c>
      <c r="D205" s="5" t="s">
        <v>107</v>
      </c>
      <c r="E205" s="6">
        <v>2</v>
      </c>
      <c r="F205" s="11">
        <v>45383</v>
      </c>
      <c r="G205" s="11">
        <v>46113</v>
      </c>
      <c r="H205" s="8">
        <v>0</v>
      </c>
      <c r="I205" s="14" t="s">
        <v>333</v>
      </c>
    </row>
    <row r="206" spans="1:9" ht="21" customHeight="1" thickBot="1" x14ac:dyDescent="0.25">
      <c r="A206" s="2">
        <f>IFERROR(VLOOKUP(B206,'[1]DADOS (OCULTAR)'!$Q$3:$S$136,3,0),"")</f>
        <v>9767633000447</v>
      </c>
      <c r="B206" s="3" t="s">
        <v>9</v>
      </c>
      <c r="C206" s="4">
        <v>11187085000185</v>
      </c>
      <c r="D206" s="5" t="s">
        <v>334</v>
      </c>
      <c r="E206" s="6">
        <v>1</v>
      </c>
      <c r="F206" s="11">
        <v>45153</v>
      </c>
      <c r="G206" s="11">
        <v>45518</v>
      </c>
      <c r="H206" s="8">
        <v>0</v>
      </c>
      <c r="I206" s="14" t="s">
        <v>96</v>
      </c>
    </row>
    <row r="207" spans="1:9" ht="21" customHeight="1" thickBot="1" x14ac:dyDescent="0.25">
      <c r="A207" s="2">
        <f>IFERROR(VLOOKUP(B207,'[1]DADOS (OCULTAR)'!$Q$3:$S$136,3,0),"")</f>
        <v>9767633000447</v>
      </c>
      <c r="B207" s="3" t="s">
        <v>9</v>
      </c>
      <c r="C207" s="4">
        <v>49303734000139</v>
      </c>
      <c r="D207" s="5" t="s">
        <v>335</v>
      </c>
      <c r="E207" s="6">
        <v>2</v>
      </c>
      <c r="F207" s="11">
        <v>45383</v>
      </c>
      <c r="G207" s="11">
        <v>46113</v>
      </c>
      <c r="H207" s="8">
        <v>0</v>
      </c>
      <c r="I207" s="14" t="s">
        <v>336</v>
      </c>
    </row>
    <row r="208" spans="1:9" ht="21" customHeight="1" thickBot="1" x14ac:dyDescent="0.25">
      <c r="A208" s="2">
        <f>IFERROR(VLOOKUP(B208,'[1]DADOS (OCULTAR)'!$Q$3:$S$136,3,0),"")</f>
        <v>9767633000447</v>
      </c>
      <c r="B208" s="3" t="s">
        <v>9</v>
      </c>
      <c r="C208" s="4">
        <v>49303734000139</v>
      </c>
      <c r="D208" s="5" t="s">
        <v>337</v>
      </c>
      <c r="E208" s="6">
        <v>1</v>
      </c>
      <c r="F208" s="11">
        <v>45292</v>
      </c>
      <c r="G208" s="11">
        <v>46023</v>
      </c>
      <c r="H208" s="8">
        <v>0</v>
      </c>
      <c r="I208" s="14" t="s">
        <v>338</v>
      </c>
    </row>
    <row r="209" spans="1:9" ht="21" customHeight="1" thickBot="1" x14ac:dyDescent="0.25">
      <c r="A209" s="2">
        <f>IFERROR(VLOOKUP(B209,'[1]DADOS (OCULTAR)'!$Q$3:$S$136,3,0),"")</f>
        <v>9767633000447</v>
      </c>
      <c r="B209" s="3" t="s">
        <v>9</v>
      </c>
      <c r="C209" s="4">
        <v>51366546000100</v>
      </c>
      <c r="D209" s="5" t="s">
        <v>339</v>
      </c>
      <c r="E209" s="6">
        <v>1</v>
      </c>
      <c r="F209" s="11">
        <v>45475</v>
      </c>
      <c r="G209" s="11">
        <v>46205</v>
      </c>
      <c r="H209" s="8">
        <v>0</v>
      </c>
      <c r="I209" s="13" t="s">
        <v>340</v>
      </c>
    </row>
    <row r="210" spans="1:9" ht="21" customHeight="1" thickBot="1" x14ac:dyDescent="0.25">
      <c r="A210" s="2">
        <f>IFERROR(VLOOKUP(B210,'[1]DADOS (OCULTAR)'!$Q$3:$S$136,3,0),"")</f>
        <v>9767633000447</v>
      </c>
      <c r="B210" s="3" t="s">
        <v>9</v>
      </c>
      <c r="C210" s="4">
        <v>58295213000178</v>
      </c>
      <c r="D210" s="5" t="s">
        <v>119</v>
      </c>
      <c r="E210" s="6">
        <v>2</v>
      </c>
      <c r="F210" s="11">
        <v>45519</v>
      </c>
      <c r="G210" s="11">
        <v>45884</v>
      </c>
      <c r="H210" s="8">
        <v>0</v>
      </c>
      <c r="I210" s="13" t="s">
        <v>341</v>
      </c>
    </row>
    <row r="211" spans="1:9" ht="21" customHeight="1" thickBot="1" x14ac:dyDescent="0.25">
      <c r="A211" s="2">
        <f>IFERROR(VLOOKUP(B211,'[1]DADOS (OCULTAR)'!$Q$3:$S$136,3,0),"")</f>
        <v>9767633000447</v>
      </c>
      <c r="B211" s="3" t="s">
        <v>9</v>
      </c>
      <c r="C211" s="4">
        <v>51514785000151</v>
      </c>
      <c r="D211" s="5" t="s">
        <v>342</v>
      </c>
      <c r="E211" s="6">
        <v>1</v>
      </c>
      <c r="F211" s="11">
        <v>45475</v>
      </c>
      <c r="G211" s="11">
        <v>46205</v>
      </c>
      <c r="H211" s="8">
        <v>0</v>
      </c>
      <c r="I211" s="13" t="s">
        <v>343</v>
      </c>
    </row>
    <row r="212" spans="1:9" ht="21" customHeight="1" thickBot="1" x14ac:dyDescent="0.25">
      <c r="A212" s="2">
        <f>IFERROR(VLOOKUP(B212,'[1]DADOS (OCULTAR)'!$Q$3:$S$136,3,0),"")</f>
        <v>9767633000447</v>
      </c>
      <c r="B212" s="3" t="s">
        <v>9</v>
      </c>
      <c r="C212" s="4">
        <v>48115494000186</v>
      </c>
      <c r="D212" s="5" t="s">
        <v>280</v>
      </c>
      <c r="E212" s="6">
        <v>2</v>
      </c>
      <c r="F212" s="11">
        <v>45519</v>
      </c>
      <c r="G212" s="11">
        <v>46249</v>
      </c>
      <c r="H212" s="8">
        <v>0</v>
      </c>
      <c r="I212" s="14" t="s">
        <v>344</v>
      </c>
    </row>
    <row r="213" spans="1:9" ht="21" customHeight="1" thickBot="1" x14ac:dyDescent="0.25">
      <c r="A213" s="2">
        <f>IFERROR(VLOOKUP(B213,'[1]DADOS (OCULTAR)'!$Q$3:$S$136,3,0),"")</f>
        <v>9767633000447</v>
      </c>
      <c r="B213" s="3" t="s">
        <v>9</v>
      </c>
      <c r="C213" s="4">
        <v>5011743000180</v>
      </c>
      <c r="D213" s="5" t="s">
        <v>36</v>
      </c>
      <c r="E213" s="6">
        <v>4</v>
      </c>
      <c r="F213" s="11">
        <v>45536</v>
      </c>
      <c r="G213" s="11">
        <v>45901</v>
      </c>
      <c r="H213" s="8">
        <v>0</v>
      </c>
      <c r="I213" s="14" t="s">
        <v>345</v>
      </c>
    </row>
    <row r="214" spans="1:9" ht="21" customHeight="1" thickBot="1" x14ac:dyDescent="0.25">
      <c r="A214" s="2">
        <f>IFERROR(VLOOKUP(B214,'[1]DADOS (OCULTAR)'!$Q$3:$S$136,3,0),"")</f>
        <v>9767633000447</v>
      </c>
      <c r="B214" s="3" t="s">
        <v>9</v>
      </c>
      <c r="C214" s="4">
        <v>5011743000180</v>
      </c>
      <c r="D214" s="5" t="s">
        <v>36</v>
      </c>
      <c r="E214" s="6">
        <v>3</v>
      </c>
      <c r="F214" s="11">
        <v>45519</v>
      </c>
      <c r="G214" s="11">
        <v>46249</v>
      </c>
      <c r="H214" s="8">
        <v>0</v>
      </c>
      <c r="I214" s="14" t="s">
        <v>346</v>
      </c>
    </row>
    <row r="215" spans="1:9" ht="21" customHeight="1" thickBot="1" x14ac:dyDescent="0.25">
      <c r="A215" s="2">
        <f>IFERROR(VLOOKUP(B215,'[1]DADOS (OCULTAR)'!$Q$3:$S$136,3,0),"")</f>
        <v>9767633000447</v>
      </c>
      <c r="B215" s="3" t="s">
        <v>9</v>
      </c>
      <c r="C215" s="4">
        <v>50915109000127</v>
      </c>
      <c r="D215" s="5" t="s">
        <v>347</v>
      </c>
      <c r="E215" s="6">
        <v>2</v>
      </c>
      <c r="F215" s="11">
        <v>45449</v>
      </c>
      <c r="G215" s="11">
        <v>46179</v>
      </c>
      <c r="H215" s="8">
        <v>0</v>
      </c>
      <c r="I215" s="14" t="s">
        <v>348</v>
      </c>
    </row>
    <row r="216" spans="1:9" ht="21" customHeight="1" thickBot="1" x14ac:dyDescent="0.25">
      <c r="A216" s="2">
        <f>IFERROR(VLOOKUP(B216,'[1]DADOS (OCULTAR)'!$Q$3:$S$136,3,0),"")</f>
        <v>9767633000447</v>
      </c>
      <c r="B216" s="3" t="s">
        <v>9</v>
      </c>
      <c r="C216" s="4">
        <v>50915109000127</v>
      </c>
      <c r="D216" s="5" t="s">
        <v>347</v>
      </c>
      <c r="E216" s="6">
        <v>1</v>
      </c>
      <c r="F216" s="11">
        <v>45113</v>
      </c>
      <c r="G216" s="11">
        <v>45844</v>
      </c>
      <c r="H216" s="8">
        <v>0</v>
      </c>
      <c r="I216" s="14" t="s">
        <v>349</v>
      </c>
    </row>
    <row r="217" spans="1:9" ht="21" customHeight="1" thickBot="1" x14ac:dyDescent="0.25">
      <c r="A217" s="2">
        <f>IFERROR(VLOOKUP(B217,'[1]DADOS (OCULTAR)'!$Q$3:$S$136,3,0),"")</f>
        <v>9767633000447</v>
      </c>
      <c r="B217" s="3" t="s">
        <v>9</v>
      </c>
      <c r="C217" s="4">
        <v>44185778000198</v>
      </c>
      <c r="D217" s="5" t="s">
        <v>288</v>
      </c>
      <c r="E217" s="6">
        <v>2</v>
      </c>
      <c r="F217" s="11">
        <v>45519</v>
      </c>
      <c r="G217" s="11">
        <v>46249</v>
      </c>
      <c r="H217" s="8">
        <v>0</v>
      </c>
      <c r="I217" s="14" t="s">
        <v>350</v>
      </c>
    </row>
    <row r="218" spans="1:9" ht="21" customHeight="1" thickBot="1" x14ac:dyDescent="0.25">
      <c r="A218" s="2">
        <f>IFERROR(VLOOKUP(B218,'[1]DADOS (OCULTAR)'!$Q$3:$S$136,3,0),"")</f>
        <v>9767633000447</v>
      </c>
      <c r="B218" s="3" t="s">
        <v>9</v>
      </c>
      <c r="C218" s="4">
        <v>32478947000107</v>
      </c>
      <c r="D218" s="5" t="s">
        <v>322</v>
      </c>
      <c r="E218" s="6">
        <v>2</v>
      </c>
      <c r="F218" s="11">
        <v>45519</v>
      </c>
      <c r="G218" s="11">
        <v>46249</v>
      </c>
      <c r="H218" s="8">
        <v>0</v>
      </c>
      <c r="I218" s="14" t="s">
        <v>351</v>
      </c>
    </row>
    <row r="219" spans="1:9" ht="21" customHeight="1" thickBot="1" x14ac:dyDescent="0.25">
      <c r="A219" s="2">
        <f>IFERROR(VLOOKUP(B219,'[1]DADOS (OCULTAR)'!$Q$3:$S$136,3,0),"")</f>
        <v>9767633000447</v>
      </c>
      <c r="B219" s="3" t="s">
        <v>9</v>
      </c>
      <c r="C219" s="4">
        <v>46852548000160</v>
      </c>
      <c r="D219" s="5" t="s">
        <v>240</v>
      </c>
      <c r="E219" s="6">
        <v>3</v>
      </c>
      <c r="F219" s="11">
        <v>45519</v>
      </c>
      <c r="G219" s="11">
        <v>46249</v>
      </c>
      <c r="H219" s="8">
        <v>0</v>
      </c>
      <c r="I219" s="14" t="s">
        <v>352</v>
      </c>
    </row>
    <row r="220" spans="1:9" ht="21" customHeight="1" thickBot="1" x14ac:dyDescent="0.25">
      <c r="A220" s="2">
        <f>IFERROR(VLOOKUP(B220,'[1]DADOS (OCULTAR)'!$Q$3:$S$136,3,0),"")</f>
        <v>9767633000447</v>
      </c>
      <c r="B220" s="3" t="s">
        <v>9</v>
      </c>
      <c r="C220" s="4">
        <v>45671533000133</v>
      </c>
      <c r="D220" s="5" t="s">
        <v>74</v>
      </c>
      <c r="E220" s="6">
        <v>2</v>
      </c>
      <c r="F220" s="11">
        <v>45519</v>
      </c>
      <c r="G220" s="11">
        <v>45884</v>
      </c>
      <c r="H220" s="8">
        <v>0</v>
      </c>
      <c r="I220" s="14" t="s">
        <v>353</v>
      </c>
    </row>
    <row r="221" spans="1:9" ht="21" customHeight="1" thickBot="1" x14ac:dyDescent="0.25">
      <c r="A221" s="2">
        <f>IFERROR(VLOOKUP(B221,'[1]DADOS (OCULTAR)'!$Q$3:$S$136,3,0),"")</f>
        <v>9767633000447</v>
      </c>
      <c r="B221" s="3" t="s">
        <v>9</v>
      </c>
      <c r="C221" s="4">
        <v>55081508000153</v>
      </c>
      <c r="D221" s="5" t="s">
        <v>354</v>
      </c>
      <c r="E221" s="6">
        <v>1</v>
      </c>
      <c r="F221" s="11">
        <v>45505</v>
      </c>
      <c r="G221" s="11"/>
      <c r="H221" s="8">
        <v>0</v>
      </c>
      <c r="I221" s="14" t="s">
        <v>355</v>
      </c>
    </row>
    <row r="222" spans="1:9" ht="21" customHeight="1" thickBot="1" x14ac:dyDescent="0.25">
      <c r="A222" s="2">
        <f>IFERROR(VLOOKUP(B222,'[1]DADOS (OCULTAR)'!$Q$3:$S$136,3,0),"")</f>
        <v>9767633000447</v>
      </c>
      <c r="B222" s="3" t="s">
        <v>9</v>
      </c>
      <c r="C222" s="4">
        <v>16594424000161</v>
      </c>
      <c r="D222" s="5" t="s">
        <v>15</v>
      </c>
      <c r="E222" s="6">
        <v>3</v>
      </c>
      <c r="F222" s="11">
        <v>45519</v>
      </c>
      <c r="G222" s="11">
        <v>46249</v>
      </c>
      <c r="H222" s="8">
        <v>0</v>
      </c>
      <c r="I222" s="14" t="s">
        <v>356</v>
      </c>
    </row>
    <row r="223" spans="1:9" ht="21" customHeight="1" thickBot="1" x14ac:dyDescent="0.25">
      <c r="A223" s="2">
        <f>IFERROR(VLOOKUP(B223,'[1]DADOS (OCULTAR)'!$Q$3:$S$136,3,0),"")</f>
        <v>9767633000447</v>
      </c>
      <c r="B223" s="3" t="s">
        <v>9</v>
      </c>
      <c r="C223" s="4">
        <v>40333869000172</v>
      </c>
      <c r="D223" s="5" t="s">
        <v>357</v>
      </c>
      <c r="E223" s="6">
        <v>1</v>
      </c>
      <c r="F223" s="11">
        <v>45505</v>
      </c>
      <c r="G223" s="11">
        <v>45870</v>
      </c>
      <c r="H223" s="8">
        <v>0</v>
      </c>
      <c r="I223" s="14" t="s">
        <v>358</v>
      </c>
    </row>
    <row r="224" spans="1:9" ht="21" customHeight="1" thickBot="1" x14ac:dyDescent="0.25">
      <c r="A224" s="2">
        <f>IFERROR(VLOOKUP(B224,'[1]DADOS (OCULTAR)'!$Q$3:$S$136,3,0),"")</f>
        <v>9767633000447</v>
      </c>
      <c r="B224" s="3" t="s">
        <v>9</v>
      </c>
      <c r="C224" s="4">
        <v>43644880000141</v>
      </c>
      <c r="D224" s="5" t="s">
        <v>172</v>
      </c>
      <c r="E224" s="6">
        <v>3</v>
      </c>
      <c r="F224" s="11">
        <v>45519</v>
      </c>
      <c r="G224" s="11">
        <v>46249</v>
      </c>
      <c r="H224" s="8">
        <v>0</v>
      </c>
      <c r="I224" s="14" t="s">
        <v>359</v>
      </c>
    </row>
    <row r="225" spans="1:9" ht="21" customHeight="1" thickBot="1" x14ac:dyDescent="0.25">
      <c r="A225" s="2">
        <f>IFERROR(VLOOKUP(B225,'[1]DADOS (OCULTAR)'!$Q$3:$S$136,3,0),"")</f>
        <v>9767633000447</v>
      </c>
      <c r="B225" s="3" t="s">
        <v>9</v>
      </c>
      <c r="C225" s="4">
        <v>36451033000103</v>
      </c>
      <c r="D225" s="5" t="s">
        <v>360</v>
      </c>
      <c r="E225" s="6">
        <v>4</v>
      </c>
      <c r="F225" s="11">
        <v>45519</v>
      </c>
      <c r="G225" s="11">
        <v>46249</v>
      </c>
      <c r="H225" s="8">
        <v>0</v>
      </c>
      <c r="I225" s="14" t="s">
        <v>361</v>
      </c>
    </row>
    <row r="226" spans="1:9" ht="21" customHeight="1" thickBot="1" x14ac:dyDescent="0.25">
      <c r="A226" s="2">
        <f>IFERROR(VLOOKUP(B226,'[1]DADOS (OCULTAR)'!$Q$3:$S$136,3,0),"")</f>
        <v>9767633000447</v>
      </c>
      <c r="B226" s="3" t="s">
        <v>9</v>
      </c>
      <c r="C226" s="4">
        <v>54237852000126</v>
      </c>
      <c r="D226" s="5" t="s">
        <v>362</v>
      </c>
      <c r="E226" s="6">
        <v>1</v>
      </c>
      <c r="F226" s="11">
        <v>45519</v>
      </c>
      <c r="G226" s="11">
        <v>46249</v>
      </c>
      <c r="H226" s="8">
        <v>0</v>
      </c>
      <c r="I226" s="14" t="s">
        <v>363</v>
      </c>
    </row>
    <row r="227" spans="1:9" ht="21" customHeight="1" thickBot="1" x14ac:dyDescent="0.25">
      <c r="A227" s="2">
        <f>IFERROR(VLOOKUP(B227,'[1]DADOS (OCULTAR)'!$Q$3:$S$136,3,0),"")</f>
        <v>9767633000447</v>
      </c>
      <c r="B227" s="3" t="s">
        <v>9</v>
      </c>
      <c r="C227" s="4">
        <v>5064333100011</v>
      </c>
      <c r="D227" s="5" t="s">
        <v>294</v>
      </c>
      <c r="E227" s="6">
        <v>2</v>
      </c>
      <c r="F227" s="11">
        <v>45519</v>
      </c>
      <c r="G227" s="11">
        <v>46249</v>
      </c>
      <c r="H227" s="8">
        <v>0</v>
      </c>
      <c r="I227" s="14" t="s">
        <v>364</v>
      </c>
    </row>
    <row r="228" spans="1:9" ht="21" customHeight="1" thickBot="1" x14ac:dyDescent="0.25">
      <c r="A228" s="2">
        <f>IFERROR(VLOOKUP(B228,'[1]DADOS (OCULTAR)'!$Q$3:$S$136,3,0),"")</f>
        <v>9767633000447</v>
      </c>
      <c r="B228" s="3" t="s">
        <v>9</v>
      </c>
      <c r="C228" s="4">
        <v>23705677000120</v>
      </c>
      <c r="D228" s="5" t="s">
        <v>253</v>
      </c>
      <c r="E228" s="6">
        <v>3</v>
      </c>
      <c r="F228" s="11">
        <v>45519</v>
      </c>
      <c r="G228" s="11">
        <v>46249</v>
      </c>
      <c r="H228" s="8">
        <v>0</v>
      </c>
      <c r="I228" s="14" t="s">
        <v>365</v>
      </c>
    </row>
    <row r="229" spans="1:9" ht="21" customHeight="1" thickBot="1" x14ac:dyDescent="0.25">
      <c r="A229" s="2">
        <f>IFERROR(VLOOKUP(B229,'[1]DADOS (OCULTAR)'!$Q$3:$S$136,3,0),"")</f>
        <v>9767633000447</v>
      </c>
      <c r="B229" s="3" t="s">
        <v>9</v>
      </c>
      <c r="C229" s="4">
        <v>46812946000153</v>
      </c>
      <c r="D229" s="5" t="s">
        <v>190</v>
      </c>
      <c r="E229" s="6">
        <v>2</v>
      </c>
      <c r="F229" s="11">
        <v>45519</v>
      </c>
      <c r="G229" s="11">
        <v>46249</v>
      </c>
      <c r="H229" s="8">
        <v>0</v>
      </c>
      <c r="I229" s="14" t="s">
        <v>366</v>
      </c>
    </row>
    <row r="230" spans="1:9" ht="21" customHeight="1" thickBot="1" x14ac:dyDescent="0.25">
      <c r="A230" s="2">
        <f>IFERROR(VLOOKUP(B230,'[1]DADOS (OCULTAR)'!$Q$3:$S$136,3,0),"")</f>
        <v>9767633000447</v>
      </c>
      <c r="B230" s="3" t="s">
        <v>9</v>
      </c>
      <c r="C230" s="4">
        <v>45682890000105</v>
      </c>
      <c r="D230" s="5" t="s">
        <v>367</v>
      </c>
      <c r="E230" s="6">
        <v>2</v>
      </c>
      <c r="F230" s="11">
        <v>45519</v>
      </c>
      <c r="G230" s="11">
        <v>46249</v>
      </c>
      <c r="H230" s="8">
        <v>0</v>
      </c>
      <c r="I230" s="14" t="s">
        <v>368</v>
      </c>
    </row>
    <row r="231" spans="1:9" ht="21" customHeight="1" thickBot="1" x14ac:dyDescent="0.25">
      <c r="A231" s="2">
        <f>IFERROR(VLOOKUP(B231,'[1]DADOS (OCULTAR)'!$Q$3:$S$136,3,0),"")</f>
        <v>9767633000447</v>
      </c>
      <c r="B231" s="3" t="s">
        <v>9</v>
      </c>
      <c r="C231" s="4">
        <v>45894627000171</v>
      </c>
      <c r="D231" s="5" t="s">
        <v>301</v>
      </c>
      <c r="E231" s="6">
        <v>3</v>
      </c>
      <c r="F231" s="11">
        <v>45519</v>
      </c>
      <c r="G231" s="11">
        <v>46249</v>
      </c>
      <c r="H231" s="8">
        <v>0</v>
      </c>
      <c r="I231" s="14" t="s">
        <v>369</v>
      </c>
    </row>
    <row r="232" spans="1:9" ht="21" customHeight="1" thickBot="1" x14ac:dyDescent="0.25">
      <c r="A232" s="2">
        <f>IFERROR(VLOOKUP(B232,'[1]DADOS (OCULTAR)'!$Q$3:$S$136,3,0),"")</f>
        <v>9767633000447</v>
      </c>
      <c r="B232" s="3" t="s">
        <v>9</v>
      </c>
      <c r="C232" s="4">
        <v>58426628000133</v>
      </c>
      <c r="D232" s="5" t="s">
        <v>370</v>
      </c>
      <c r="E232" s="6">
        <v>2</v>
      </c>
      <c r="F232" s="11">
        <v>45372</v>
      </c>
      <c r="G232" s="11">
        <v>45737</v>
      </c>
      <c r="H232" s="8">
        <v>0</v>
      </c>
      <c r="I232" s="14" t="s">
        <v>371</v>
      </c>
    </row>
    <row r="233" spans="1:9" ht="21" customHeight="1" thickBot="1" x14ac:dyDescent="0.25">
      <c r="A233" s="2">
        <f>IFERROR(VLOOKUP(B233,'[1]DADOS (OCULTAR)'!$Q$3:$S$136,3,0),"")</f>
        <v>9767633000447</v>
      </c>
      <c r="B233" s="3" t="s">
        <v>9</v>
      </c>
      <c r="C233" s="4">
        <v>45018032000152</v>
      </c>
      <c r="D233" s="5" t="s">
        <v>299</v>
      </c>
      <c r="E233" s="6">
        <v>2</v>
      </c>
      <c r="F233" s="11">
        <v>45500</v>
      </c>
      <c r="G233" s="11"/>
      <c r="H233" s="8">
        <v>0</v>
      </c>
      <c r="I233" s="14" t="s">
        <v>372</v>
      </c>
    </row>
    <row r="234" spans="1:9" ht="21" customHeight="1" thickBot="1" x14ac:dyDescent="0.25">
      <c r="A234" s="2">
        <f>IFERROR(VLOOKUP(B234,'[1]DADOS (OCULTAR)'!$Q$3:$S$136,3,0),"")</f>
        <v>9767633000447</v>
      </c>
      <c r="B234" s="3" t="s">
        <v>9</v>
      </c>
      <c r="C234" s="4">
        <v>34335574000132</v>
      </c>
      <c r="D234" s="5" t="s">
        <v>72</v>
      </c>
      <c r="E234" s="6">
        <v>2</v>
      </c>
      <c r="F234" s="11">
        <v>45519</v>
      </c>
      <c r="G234" s="11">
        <v>46249</v>
      </c>
      <c r="H234" s="8">
        <v>0</v>
      </c>
      <c r="I234" s="14" t="s">
        <v>373</v>
      </c>
    </row>
    <row r="235" spans="1:9" ht="21" customHeight="1" thickBot="1" x14ac:dyDescent="0.25">
      <c r="A235" s="2">
        <f>IFERROR(VLOOKUP(B235,'[1]DADOS (OCULTAR)'!$Q$3:$S$136,3,0),"")</f>
        <v>9767633000447</v>
      </c>
      <c r="B235" s="3" t="s">
        <v>9</v>
      </c>
      <c r="C235" s="4">
        <v>34335574000132</v>
      </c>
      <c r="D235" s="5" t="s">
        <v>72</v>
      </c>
      <c r="E235" s="6">
        <v>1</v>
      </c>
      <c r="F235" s="11">
        <v>44788</v>
      </c>
      <c r="G235" s="11"/>
      <c r="H235" s="8">
        <v>0</v>
      </c>
      <c r="I235" s="14" t="s">
        <v>374</v>
      </c>
    </row>
    <row r="236" spans="1:9" ht="21" customHeight="1" thickBot="1" x14ac:dyDescent="0.25">
      <c r="A236" s="2">
        <f>IFERROR(VLOOKUP(B236,'[1]DADOS (OCULTAR)'!$Q$3:$S$136,3,0),"")</f>
        <v>9767633000447</v>
      </c>
      <c r="B236" s="3" t="s">
        <v>9</v>
      </c>
      <c r="C236" s="4">
        <v>23769506000165</v>
      </c>
      <c r="D236" s="5" t="s">
        <v>304</v>
      </c>
      <c r="E236" s="6">
        <v>3</v>
      </c>
      <c r="F236" s="11">
        <v>45505</v>
      </c>
      <c r="G236" s="11"/>
      <c r="H236" s="8">
        <v>0</v>
      </c>
      <c r="I236" s="14" t="s">
        <v>375</v>
      </c>
    </row>
    <row r="237" spans="1:9" ht="21" customHeight="1" thickBot="1" x14ac:dyDescent="0.25">
      <c r="A237" s="2">
        <f>IFERROR(VLOOKUP(B237,'[1]DADOS (OCULTAR)'!$Q$3:$S$136,3,0),"")</f>
        <v>9767633000447</v>
      </c>
      <c r="B237" s="3" t="s">
        <v>9</v>
      </c>
      <c r="C237" s="4">
        <v>51269628000128</v>
      </c>
      <c r="D237" s="5" t="s">
        <v>376</v>
      </c>
      <c r="E237" s="6">
        <v>1</v>
      </c>
      <c r="F237" s="11">
        <v>45506</v>
      </c>
      <c r="G237" s="11">
        <v>46236</v>
      </c>
      <c r="H237" s="8">
        <v>0</v>
      </c>
      <c r="I237" s="14" t="s">
        <v>377</v>
      </c>
    </row>
    <row r="238" spans="1:9" ht="21" customHeight="1" thickBot="1" x14ac:dyDescent="0.25">
      <c r="A238" s="2">
        <f>IFERROR(VLOOKUP(B238,'[1]DADOS (OCULTAR)'!$Q$3:$S$136,3,0),"")</f>
        <v>9767633000447</v>
      </c>
      <c r="B238" s="3" t="s">
        <v>9</v>
      </c>
      <c r="C238" s="4">
        <v>38823495000121</v>
      </c>
      <c r="D238" s="5" t="s">
        <v>165</v>
      </c>
      <c r="E238" s="6" t="s">
        <v>378</v>
      </c>
      <c r="F238" s="11">
        <v>45519</v>
      </c>
      <c r="G238" s="11">
        <v>46249</v>
      </c>
      <c r="H238" s="8">
        <v>0</v>
      </c>
      <c r="I238" s="14" t="s">
        <v>379</v>
      </c>
    </row>
    <row r="239" spans="1:9" ht="21" customHeight="1" thickBot="1" x14ac:dyDescent="0.25">
      <c r="A239" s="2">
        <f>IFERROR(VLOOKUP(B239,'[1]DADOS (OCULTAR)'!$Q$3:$S$136,3,0),"")</f>
        <v>9767633000447</v>
      </c>
      <c r="B239" s="3" t="s">
        <v>9</v>
      </c>
      <c r="C239" s="4">
        <v>10779833000156</v>
      </c>
      <c r="D239" s="5" t="s">
        <v>78</v>
      </c>
      <c r="E239" s="6">
        <v>2</v>
      </c>
      <c r="F239" s="11">
        <v>44788</v>
      </c>
      <c r="G239" s="11">
        <v>45337</v>
      </c>
      <c r="H239" s="8">
        <v>0</v>
      </c>
      <c r="I239" s="14" t="s">
        <v>79</v>
      </c>
    </row>
    <row r="240" spans="1:9" ht="21" customHeight="1" thickBot="1" x14ac:dyDescent="0.25">
      <c r="A240" s="2">
        <f>IFERROR(VLOOKUP(B240,'[1]DADOS (OCULTAR)'!$Q$3:$S$136,3,0),"")</f>
        <v>9767633000447</v>
      </c>
      <c r="B240" s="3" t="s">
        <v>9</v>
      </c>
      <c r="C240" s="4">
        <v>10779833000156</v>
      </c>
      <c r="D240" s="5" t="s">
        <v>78</v>
      </c>
      <c r="E240" s="6">
        <v>1</v>
      </c>
      <c r="F240" s="11">
        <v>45370</v>
      </c>
      <c r="G240" s="11"/>
      <c r="H240" s="8">
        <v>0</v>
      </c>
      <c r="I240" s="14" t="s">
        <v>380</v>
      </c>
    </row>
    <row r="241" spans="1:9" ht="21" customHeight="1" thickBot="1" x14ac:dyDescent="0.25">
      <c r="A241" s="2">
        <f>IFERROR(VLOOKUP(B241,'[1]DADOS (OCULTAR)'!$Q$3:$S$136,3,0),"")</f>
        <v>9767633000447</v>
      </c>
      <c r="B241" s="3" t="s">
        <v>9</v>
      </c>
      <c r="C241" s="4">
        <v>30203987000102</v>
      </c>
      <c r="D241" s="5" t="s">
        <v>140</v>
      </c>
      <c r="E241" s="6">
        <v>2</v>
      </c>
      <c r="F241" s="11">
        <v>45505</v>
      </c>
      <c r="G241" s="11"/>
      <c r="H241" s="8">
        <v>0</v>
      </c>
      <c r="I241" s="14" t="s">
        <v>381</v>
      </c>
    </row>
    <row r="242" spans="1:9" ht="21" customHeight="1" thickBot="1" x14ac:dyDescent="0.25">
      <c r="A242" s="2">
        <f>IFERROR(VLOOKUP(B242,'[1]DADOS (OCULTAR)'!$Q$3:$S$136,3,0),"")</f>
        <v>9767633000447</v>
      </c>
      <c r="B242" s="3" t="s">
        <v>9</v>
      </c>
      <c r="C242" s="4">
        <v>34408465000106</v>
      </c>
      <c r="D242" s="5" t="s">
        <v>161</v>
      </c>
      <c r="E242" s="6">
        <v>3</v>
      </c>
      <c r="F242" s="11">
        <v>45519</v>
      </c>
      <c r="G242" s="11">
        <v>46249</v>
      </c>
      <c r="H242" s="8">
        <v>0</v>
      </c>
      <c r="I242" s="14" t="s">
        <v>382</v>
      </c>
    </row>
    <row r="243" spans="1:9" ht="21" customHeight="1" thickBot="1" x14ac:dyDescent="0.25">
      <c r="A243" s="2">
        <f>IFERROR(VLOOKUP(B243,'[1]DADOS (OCULTAR)'!$Q$3:$S$136,3,0),"")</f>
        <v>9767633000447</v>
      </c>
      <c r="B243" s="3" t="s">
        <v>9</v>
      </c>
      <c r="C243" s="4">
        <v>34324585000117</v>
      </c>
      <c r="D243" s="5" t="s">
        <v>196</v>
      </c>
      <c r="E243" s="6">
        <v>2</v>
      </c>
      <c r="F243" s="11">
        <v>45519</v>
      </c>
      <c r="G243" s="11">
        <v>46249</v>
      </c>
      <c r="H243" s="8">
        <v>0</v>
      </c>
      <c r="I243" s="14" t="s">
        <v>383</v>
      </c>
    </row>
    <row r="244" spans="1:9" ht="21" customHeight="1" thickBot="1" x14ac:dyDescent="0.25">
      <c r="A244" s="2">
        <f>IFERROR(VLOOKUP(B244,'[1]DADOS (OCULTAR)'!$Q$3:$S$136,3,0),"")</f>
        <v>9767633000447</v>
      </c>
      <c r="B244" s="3" t="s">
        <v>9</v>
      </c>
      <c r="C244" s="4">
        <v>32478947000107</v>
      </c>
      <c r="D244" s="5" t="s">
        <v>322</v>
      </c>
      <c r="E244" s="6">
        <v>2</v>
      </c>
      <c r="F244" s="11">
        <v>45519</v>
      </c>
      <c r="G244" s="11">
        <v>46249</v>
      </c>
      <c r="H244" s="8">
        <v>0</v>
      </c>
      <c r="I244" s="14" t="s">
        <v>351</v>
      </c>
    </row>
    <row r="245" spans="1:9" ht="21" customHeight="1" thickBot="1" x14ac:dyDescent="0.25">
      <c r="A245" s="2">
        <f>IFERROR(VLOOKUP(B245,'[1]DADOS (OCULTAR)'!$Q$3:$S$136,3,0),"")</f>
        <v>9767633000447</v>
      </c>
      <c r="B245" s="3" t="s">
        <v>9</v>
      </c>
      <c r="C245" s="4">
        <v>54237852000126</v>
      </c>
      <c r="D245" s="5" t="s">
        <v>384</v>
      </c>
      <c r="E245" s="6">
        <v>1</v>
      </c>
      <c r="F245" s="11">
        <v>45519</v>
      </c>
      <c r="G245" s="11">
        <v>46249</v>
      </c>
      <c r="H245" s="8">
        <v>0</v>
      </c>
      <c r="I245" s="14" t="s">
        <v>363</v>
      </c>
    </row>
    <row r="246" spans="1:9" ht="21" customHeight="1" thickBot="1" x14ac:dyDescent="0.25">
      <c r="A246" s="2">
        <f>IFERROR(VLOOKUP(B246,'[1]DADOS (OCULTAR)'!$Q$3:$S$136,3,0),"")</f>
        <v>9767633000447</v>
      </c>
      <c r="B246" s="3" t="s">
        <v>9</v>
      </c>
      <c r="C246" s="4">
        <v>37803725000128</v>
      </c>
      <c r="D246" s="5" t="s">
        <v>267</v>
      </c>
      <c r="E246" s="6">
        <v>4</v>
      </c>
      <c r="F246" s="11">
        <v>45519</v>
      </c>
      <c r="G246" s="11">
        <v>46249</v>
      </c>
      <c r="H246" s="8">
        <v>0</v>
      </c>
      <c r="I246" s="14" t="s">
        <v>385</v>
      </c>
    </row>
    <row r="247" spans="1:9" ht="21" customHeight="1" thickBot="1" x14ac:dyDescent="0.25">
      <c r="A247" s="2">
        <f>IFERROR(VLOOKUP(B247,'[1]DADOS (OCULTAR)'!$Q$3:$S$136,3,0),"")</f>
        <v>9767633000447</v>
      </c>
      <c r="B247" s="3" t="s">
        <v>9</v>
      </c>
      <c r="C247" s="4">
        <v>37803725000128</v>
      </c>
      <c r="D247" s="5" t="s">
        <v>267</v>
      </c>
      <c r="E247" s="6">
        <v>1</v>
      </c>
      <c r="F247" s="11">
        <v>44788</v>
      </c>
      <c r="G247" s="11"/>
      <c r="H247" s="8">
        <v>0</v>
      </c>
      <c r="I247" s="14" t="s">
        <v>386</v>
      </c>
    </row>
    <row r="248" spans="1:9" ht="21" customHeight="1" thickBot="1" x14ac:dyDescent="0.25">
      <c r="A248" s="2">
        <f>IFERROR(VLOOKUP(B248,'[1]DADOS (OCULTAR)'!$Q$3:$S$136,3,0),"")</f>
        <v>9767633000447</v>
      </c>
      <c r="B248" s="3" t="s">
        <v>9</v>
      </c>
      <c r="C248" s="4">
        <v>45237924000144</v>
      </c>
      <c r="D248" s="5" t="s">
        <v>20</v>
      </c>
      <c r="E248" s="6">
        <v>3</v>
      </c>
      <c r="F248" s="11">
        <v>45519</v>
      </c>
      <c r="G248" s="11">
        <v>46249</v>
      </c>
      <c r="H248" s="8">
        <v>0</v>
      </c>
      <c r="I248" s="14" t="s">
        <v>387</v>
      </c>
    </row>
    <row r="249" spans="1:9" ht="21" customHeight="1" thickBot="1" x14ac:dyDescent="0.25">
      <c r="A249" s="2">
        <f>IFERROR(VLOOKUP(B249,'[1]DADOS (OCULTAR)'!$Q$3:$S$136,3,0),"")</f>
        <v>9767633000447</v>
      </c>
      <c r="B249" s="3" t="s">
        <v>9</v>
      </c>
      <c r="C249" s="4">
        <v>42529464000130</v>
      </c>
      <c r="D249" s="5" t="s">
        <v>388</v>
      </c>
      <c r="E249" s="6">
        <v>1</v>
      </c>
      <c r="F249" s="11">
        <v>45519</v>
      </c>
      <c r="G249" s="11">
        <v>46249</v>
      </c>
      <c r="H249" s="8">
        <v>0</v>
      </c>
      <c r="I249" s="14" t="s">
        <v>389</v>
      </c>
    </row>
    <row r="250" spans="1:9" ht="21" customHeight="1" thickBot="1" x14ac:dyDescent="0.25">
      <c r="A250" s="2">
        <f>IFERROR(VLOOKUP(B250,'[1]DADOS (OCULTAR)'!$Q$3:$S$136,3,0),"")</f>
        <v>9767633000447</v>
      </c>
      <c r="B250" s="3" t="s">
        <v>9</v>
      </c>
      <c r="C250" s="4">
        <v>46042747000103</v>
      </c>
      <c r="D250" s="5" t="s">
        <v>274</v>
      </c>
      <c r="E250" s="6">
        <v>3</v>
      </c>
      <c r="F250" s="11">
        <v>45519</v>
      </c>
      <c r="G250" s="11">
        <v>46249</v>
      </c>
      <c r="H250" s="8">
        <v>0</v>
      </c>
      <c r="I250" s="14" t="s">
        <v>390</v>
      </c>
    </row>
    <row r="251" spans="1:9" ht="21" customHeight="1" thickBot="1" x14ac:dyDescent="0.25">
      <c r="A251" s="2">
        <f>IFERROR(VLOOKUP(B251,'[1]DADOS (OCULTAR)'!$Q$3:$S$136,3,0),"")</f>
        <v>9767633000447</v>
      </c>
      <c r="B251" s="3" t="s">
        <v>9</v>
      </c>
      <c r="C251" s="4">
        <v>39267077000168</v>
      </c>
      <c r="D251" s="5" t="s">
        <v>391</v>
      </c>
      <c r="E251" s="6" t="s">
        <v>16</v>
      </c>
      <c r="F251" s="11">
        <v>45505</v>
      </c>
      <c r="G251" s="11">
        <v>45870</v>
      </c>
      <c r="H251" s="8">
        <v>0</v>
      </c>
      <c r="I251" s="14" t="s">
        <v>392</v>
      </c>
    </row>
    <row r="252" spans="1:9" ht="21" customHeight="1" thickBot="1" x14ac:dyDescent="0.25">
      <c r="A252" s="2">
        <f>IFERROR(VLOOKUP(B252,'[1]DADOS (OCULTAR)'!$Q$3:$S$136,3,0),"")</f>
        <v>9767633000447</v>
      </c>
      <c r="B252" s="3" t="s">
        <v>9</v>
      </c>
      <c r="C252" s="4">
        <v>49303734000139</v>
      </c>
      <c r="D252" s="5" t="s">
        <v>335</v>
      </c>
      <c r="E252" s="6">
        <v>1</v>
      </c>
      <c r="F252" s="11">
        <v>45505</v>
      </c>
      <c r="G252" s="11">
        <v>45870</v>
      </c>
      <c r="H252" s="8">
        <v>0</v>
      </c>
      <c r="I252" s="14" t="s">
        <v>393</v>
      </c>
    </row>
    <row r="253" spans="1:9" ht="21" customHeight="1" thickBot="1" x14ac:dyDescent="0.25">
      <c r="A253" s="2">
        <f>IFERROR(VLOOKUP(B253,'[1]DADOS (OCULTAR)'!$Q$3:$S$136,3,0),"")</f>
        <v>9767633000447</v>
      </c>
      <c r="B253" s="3" t="s">
        <v>9</v>
      </c>
      <c r="C253" s="4">
        <v>22588852000184</v>
      </c>
      <c r="D253" s="5" t="s">
        <v>259</v>
      </c>
      <c r="E253" s="6">
        <v>2</v>
      </c>
      <c r="F253" s="11">
        <v>45519</v>
      </c>
      <c r="G253" s="11">
        <v>46249</v>
      </c>
      <c r="H253" s="8">
        <v>0</v>
      </c>
      <c r="I253" s="14" t="s">
        <v>394</v>
      </c>
    </row>
    <row r="254" spans="1:9" ht="21" customHeight="1" thickBot="1" x14ac:dyDescent="0.25">
      <c r="A254" s="2">
        <f>IFERROR(VLOOKUP(B254,'[1]DADOS (OCULTAR)'!$Q$3:$S$136,3,0),"")</f>
        <v>9767633000447</v>
      </c>
      <c r="B254" s="3" t="s">
        <v>9</v>
      </c>
      <c r="C254" s="4">
        <v>37146629000154</v>
      </c>
      <c r="D254" s="5" t="s">
        <v>395</v>
      </c>
      <c r="E254" s="6">
        <v>4</v>
      </c>
      <c r="F254" s="11">
        <v>45519</v>
      </c>
      <c r="G254" s="11">
        <v>46249</v>
      </c>
      <c r="H254" s="8">
        <v>0</v>
      </c>
      <c r="I254" s="14" t="s">
        <v>396</v>
      </c>
    </row>
    <row r="255" spans="1:9" ht="21" customHeight="1" thickBot="1" x14ac:dyDescent="0.25">
      <c r="A255" s="2">
        <f>IFERROR(VLOOKUP(B255,'[1]DADOS (OCULTAR)'!$Q$3:$S$136,3,0),"")</f>
        <v>9767633000447</v>
      </c>
      <c r="B255" s="3" t="s">
        <v>9</v>
      </c>
      <c r="C255" s="4">
        <v>55519661000110</v>
      </c>
      <c r="D255" s="5" t="s">
        <v>397</v>
      </c>
      <c r="E255" s="6">
        <v>1</v>
      </c>
      <c r="F255" s="11">
        <v>45519</v>
      </c>
      <c r="G255" s="11">
        <v>46249</v>
      </c>
      <c r="H255" s="8">
        <v>0</v>
      </c>
      <c r="I255" s="14" t="s">
        <v>398</v>
      </c>
    </row>
    <row r="256" spans="1:9" ht="21" customHeight="1" thickBot="1" x14ac:dyDescent="0.25">
      <c r="A256" s="2">
        <f>IFERROR(VLOOKUP(B256,'[1]DADOS (OCULTAR)'!$Q$3:$S$136,3,0),"")</f>
        <v>9767633000447</v>
      </c>
      <c r="B256" s="3" t="s">
        <v>9</v>
      </c>
      <c r="C256" s="4">
        <v>43652788000123</v>
      </c>
      <c r="D256" s="5" t="s">
        <v>194</v>
      </c>
      <c r="E256" s="6">
        <v>2</v>
      </c>
      <c r="F256" s="11">
        <v>45519</v>
      </c>
      <c r="G256" s="11">
        <v>46249</v>
      </c>
      <c r="H256" s="8">
        <v>0</v>
      </c>
      <c r="I256" s="14" t="s">
        <v>399</v>
      </c>
    </row>
    <row r="257" spans="1:9" ht="21" customHeight="1" thickBot="1" x14ac:dyDescent="0.25">
      <c r="A257" s="2">
        <f>IFERROR(VLOOKUP(B257,'[1]DADOS (OCULTAR)'!$Q$3:$S$136,3,0),"")</f>
        <v>9767633000447</v>
      </c>
      <c r="B257" s="3" t="s">
        <v>9</v>
      </c>
      <c r="C257" s="4">
        <v>45735127000197</v>
      </c>
      <c r="D257" s="5" t="s">
        <v>203</v>
      </c>
      <c r="E257" s="6">
        <v>3</v>
      </c>
      <c r="F257" s="11">
        <v>45519</v>
      </c>
      <c r="G257" s="11">
        <v>46249</v>
      </c>
      <c r="H257" s="8">
        <v>0</v>
      </c>
      <c r="I257" s="14" t="s">
        <v>400</v>
      </c>
    </row>
    <row r="258" spans="1:9" ht="21" customHeight="1" thickBot="1" x14ac:dyDescent="0.25">
      <c r="A258" s="2">
        <f>IFERROR(VLOOKUP(B258,'[1]DADOS (OCULTAR)'!$Q$3:$S$136,3,0),"")</f>
        <v>9767633000447</v>
      </c>
      <c r="B258" s="3" t="s">
        <v>9</v>
      </c>
      <c r="C258" s="4">
        <v>31303323000188</v>
      </c>
      <c r="D258" s="5" t="s">
        <v>401</v>
      </c>
      <c r="E258" s="6">
        <v>1</v>
      </c>
      <c r="F258" s="11">
        <v>45505</v>
      </c>
      <c r="G258" s="11"/>
      <c r="H258" s="8">
        <v>0</v>
      </c>
      <c r="I258" s="14" t="s">
        <v>402</v>
      </c>
    </row>
    <row r="259" spans="1:9" ht="21" customHeight="1" thickBot="1" x14ac:dyDescent="0.25">
      <c r="A259" s="2">
        <f>IFERROR(VLOOKUP(B259,'[1]DADOS (OCULTAR)'!$Q$3:$S$136,3,0),"")</f>
        <v>9767633000447</v>
      </c>
      <c r="B259" s="3" t="s">
        <v>9</v>
      </c>
      <c r="C259" s="4">
        <v>55605863000184</v>
      </c>
      <c r="D259" s="5" t="s">
        <v>403</v>
      </c>
      <c r="E259" s="6">
        <v>1</v>
      </c>
      <c r="F259" s="11">
        <v>45505</v>
      </c>
      <c r="G259" s="11">
        <v>45870</v>
      </c>
      <c r="H259" s="8">
        <v>0</v>
      </c>
      <c r="I259" s="14" t="s">
        <v>404</v>
      </c>
    </row>
    <row r="260" spans="1:9" ht="21" customHeight="1" thickBot="1" x14ac:dyDescent="0.25">
      <c r="A260" s="2">
        <f>IFERROR(VLOOKUP(B260,'[1]DADOS (OCULTAR)'!$Q$3:$S$136,3,0),"")</f>
        <v>9767633000447</v>
      </c>
      <c r="B260" s="3" t="s">
        <v>9</v>
      </c>
      <c r="C260" s="4">
        <v>48656723000170</v>
      </c>
      <c r="D260" s="5" t="s">
        <v>405</v>
      </c>
      <c r="E260" s="6">
        <v>4</v>
      </c>
      <c r="F260" s="11">
        <v>45519</v>
      </c>
      <c r="G260" s="11">
        <v>46249</v>
      </c>
      <c r="H260" s="8">
        <v>0</v>
      </c>
      <c r="I260" s="14" t="s">
        <v>406</v>
      </c>
    </row>
    <row r="261" spans="1:9" ht="21" customHeight="1" thickBot="1" x14ac:dyDescent="0.25">
      <c r="A261" s="2">
        <f>IFERROR(VLOOKUP(B261,'[1]DADOS (OCULTAR)'!$Q$3:$S$136,3,0),"")</f>
        <v>9767633000447</v>
      </c>
      <c r="B261" s="3" t="s">
        <v>9</v>
      </c>
      <c r="C261" s="4">
        <v>37209729000182</v>
      </c>
      <c r="D261" s="5" t="s">
        <v>271</v>
      </c>
      <c r="E261" s="6" t="s">
        <v>138</v>
      </c>
      <c r="F261" s="11">
        <v>45519</v>
      </c>
      <c r="G261" s="11">
        <v>46249</v>
      </c>
      <c r="H261" s="8">
        <v>0</v>
      </c>
      <c r="I261" s="14" t="s">
        <v>407</v>
      </c>
    </row>
    <row r="262" spans="1:9" ht="21" customHeight="1" thickBot="1" x14ac:dyDescent="0.25">
      <c r="A262" s="2">
        <f>IFERROR(VLOOKUP(B262,'[1]DADOS (OCULTAR)'!$Q$3:$S$136,3,0),"")</f>
        <v>9767633000447</v>
      </c>
      <c r="B262" s="3" t="s">
        <v>9</v>
      </c>
      <c r="C262" s="4">
        <v>40554268000190</v>
      </c>
      <c r="D262" s="5" t="s">
        <v>408</v>
      </c>
      <c r="E262" s="6">
        <v>1</v>
      </c>
      <c r="F262" s="11">
        <v>45497</v>
      </c>
      <c r="G262" s="11">
        <v>46227</v>
      </c>
      <c r="H262" s="8">
        <v>0</v>
      </c>
      <c r="I262" s="14" t="s">
        <v>409</v>
      </c>
    </row>
    <row r="263" spans="1:9" ht="21" customHeight="1" thickBot="1" x14ac:dyDescent="0.25">
      <c r="A263" s="2">
        <f>IFERROR(VLOOKUP(B263,'[1]DADOS (OCULTAR)'!$Q$3:$S$136,3,0),"")</f>
        <v>9767633000447</v>
      </c>
      <c r="B263" s="3" t="s">
        <v>9</v>
      </c>
      <c r="C263" s="4">
        <v>35502979000180</v>
      </c>
      <c r="D263" s="5" t="s">
        <v>207</v>
      </c>
      <c r="E263" s="6">
        <v>2</v>
      </c>
      <c r="F263" s="11">
        <v>45519</v>
      </c>
      <c r="G263" s="11">
        <v>46249</v>
      </c>
      <c r="H263" s="8">
        <v>0</v>
      </c>
      <c r="I263" s="14" t="s">
        <v>410</v>
      </c>
    </row>
    <row r="264" spans="1:9" ht="21" customHeight="1" thickBot="1" x14ac:dyDescent="0.25">
      <c r="A264" s="2">
        <f>IFERROR(VLOOKUP(B264,'[1]DADOS (OCULTAR)'!$Q$3:$S$136,3,0),"")</f>
        <v>9767633000447</v>
      </c>
      <c r="B264" s="3" t="s">
        <v>9</v>
      </c>
      <c r="C264" s="4">
        <v>49158362000102</v>
      </c>
      <c r="D264" s="5" t="s">
        <v>137</v>
      </c>
      <c r="E264" s="6" t="s">
        <v>411</v>
      </c>
      <c r="F264" s="11">
        <v>45352</v>
      </c>
      <c r="G264" s="11">
        <v>46082</v>
      </c>
      <c r="H264" s="8">
        <v>0</v>
      </c>
      <c r="I264" s="14" t="s">
        <v>249</v>
      </c>
    </row>
    <row r="265" spans="1:9" ht="21" customHeight="1" thickBot="1" x14ac:dyDescent="0.25">
      <c r="A265" s="2">
        <f>IFERROR(VLOOKUP(B265,'[1]DADOS (OCULTAR)'!$Q$3:$S$136,3,0),"")</f>
        <v>9767633000447</v>
      </c>
      <c r="B265" s="3" t="s">
        <v>9</v>
      </c>
      <c r="C265" s="4">
        <v>49158362000102</v>
      </c>
      <c r="D265" s="5" t="s">
        <v>137</v>
      </c>
      <c r="E265" s="6" t="s">
        <v>212</v>
      </c>
      <c r="F265" s="11">
        <v>45390</v>
      </c>
      <c r="G265" s="11">
        <v>46120</v>
      </c>
      <c r="H265" s="8">
        <v>0</v>
      </c>
      <c r="I265" s="14" t="s">
        <v>412</v>
      </c>
    </row>
    <row r="266" spans="1:9" ht="21" customHeight="1" thickBot="1" x14ac:dyDescent="0.25">
      <c r="A266" s="2">
        <f>IFERROR(VLOOKUP(B266,'[1]DADOS (OCULTAR)'!$Q$3:$S$136,3,0),"")</f>
        <v>9767633000447</v>
      </c>
      <c r="B266" s="3" t="s">
        <v>9</v>
      </c>
      <c r="C266" s="4">
        <v>49158362000102</v>
      </c>
      <c r="D266" s="5" t="s">
        <v>137</v>
      </c>
      <c r="E266" s="6" t="s">
        <v>413</v>
      </c>
      <c r="F266" s="11">
        <v>45391</v>
      </c>
      <c r="G266" s="11">
        <v>46121</v>
      </c>
      <c r="H266" s="8">
        <v>0</v>
      </c>
      <c r="I266" s="14" t="s">
        <v>414</v>
      </c>
    </row>
    <row r="267" spans="1:9" ht="21" customHeight="1" thickBot="1" x14ac:dyDescent="0.25">
      <c r="A267" s="2">
        <f>IFERROR(VLOOKUP(B267,'[1]DADOS (OCULTAR)'!$Q$3:$S$136,3,0),"")</f>
        <v>9767633000447</v>
      </c>
      <c r="B267" s="3" t="s">
        <v>9</v>
      </c>
      <c r="C267" s="4">
        <v>49158362000102</v>
      </c>
      <c r="D267" s="5" t="s">
        <v>137</v>
      </c>
      <c r="E267" s="6" t="s">
        <v>378</v>
      </c>
      <c r="F267" s="11">
        <v>45413</v>
      </c>
      <c r="G267" s="11">
        <v>46143</v>
      </c>
      <c r="H267" s="8">
        <v>0</v>
      </c>
      <c r="I267" s="14" t="s">
        <v>415</v>
      </c>
    </row>
    <row r="268" spans="1:9" ht="21" customHeight="1" thickBot="1" x14ac:dyDescent="0.25">
      <c r="A268" s="2">
        <f>IFERROR(VLOOKUP(B268,'[1]DADOS (OCULTAR)'!$Q$3:$S$136,3,0),"")</f>
        <v>9767633000447</v>
      </c>
      <c r="B268" s="3" t="s">
        <v>9</v>
      </c>
      <c r="C268" s="4">
        <v>49158362000102</v>
      </c>
      <c r="D268" s="5" t="s">
        <v>137</v>
      </c>
      <c r="E268" s="6">
        <v>9</v>
      </c>
      <c r="F268" s="11">
        <v>45519</v>
      </c>
      <c r="G268" s="11">
        <v>46249</v>
      </c>
      <c r="H268" s="8">
        <v>0</v>
      </c>
      <c r="I268" s="14" t="s">
        <v>416</v>
      </c>
    </row>
    <row r="269" spans="1:9" ht="21" customHeight="1" thickBot="1" x14ac:dyDescent="0.25">
      <c r="A269" s="2">
        <f>IFERROR(VLOOKUP(B269,'[1]DADOS (OCULTAR)'!$Q$3:$S$136,3,0),"")</f>
        <v>9767633000447</v>
      </c>
      <c r="B269" s="3" t="s">
        <v>9</v>
      </c>
      <c r="C269" s="4">
        <v>45637249000140</v>
      </c>
      <c r="D269" s="5" t="s">
        <v>192</v>
      </c>
      <c r="E269" s="6">
        <v>3</v>
      </c>
      <c r="F269" s="11">
        <v>45409</v>
      </c>
      <c r="G269" s="11">
        <v>45774</v>
      </c>
      <c r="H269" s="8">
        <v>0</v>
      </c>
      <c r="I269" s="14" t="s">
        <v>214</v>
      </c>
    </row>
    <row r="270" spans="1:9" ht="21" customHeight="1" thickBot="1" x14ac:dyDescent="0.25">
      <c r="A270" s="2">
        <f>IFERROR(VLOOKUP(B270,'[1]DADOS (OCULTAR)'!$Q$3:$S$136,3,0),"")</f>
        <v>9767633000447</v>
      </c>
      <c r="B270" s="3" t="s">
        <v>9</v>
      </c>
      <c r="C270" s="4">
        <v>40924886000184</v>
      </c>
      <c r="D270" s="5" t="s">
        <v>232</v>
      </c>
      <c r="E270" s="6">
        <v>1</v>
      </c>
      <c r="F270" s="11">
        <v>45120</v>
      </c>
      <c r="G270" s="11">
        <v>45486</v>
      </c>
      <c r="H270" s="8">
        <v>0</v>
      </c>
      <c r="I270" s="14" t="s">
        <v>233</v>
      </c>
    </row>
    <row r="271" spans="1:9" ht="21" customHeight="1" thickBot="1" x14ac:dyDescent="0.25">
      <c r="A271" s="2">
        <f>IFERROR(VLOOKUP(B271,'[1]DADOS (OCULTAR)'!$Q$3:$S$136,3,0),"")</f>
        <v>9767633000447</v>
      </c>
      <c r="B271" s="3" t="s">
        <v>9</v>
      </c>
      <c r="C271" s="4">
        <v>147541000147</v>
      </c>
      <c r="D271" s="5" t="s">
        <v>417</v>
      </c>
      <c r="E271" s="6">
        <v>1</v>
      </c>
      <c r="F271" s="11">
        <v>44986</v>
      </c>
      <c r="G271" s="11">
        <v>45352</v>
      </c>
      <c r="H271" s="8">
        <v>0</v>
      </c>
      <c r="I271" s="14" t="s">
        <v>418</v>
      </c>
    </row>
    <row r="272" spans="1:9" ht="21" customHeight="1" thickBot="1" x14ac:dyDescent="0.25">
      <c r="A272" s="2">
        <f>IFERROR(VLOOKUP(B272,'[1]DADOS (OCULTAR)'!$Q$3:$S$136,3,0),"")</f>
        <v>9767633000447</v>
      </c>
      <c r="B272" s="3" t="s">
        <v>9</v>
      </c>
      <c r="C272" s="4">
        <v>147541000147</v>
      </c>
      <c r="D272" s="5" t="s">
        <v>417</v>
      </c>
      <c r="E272" s="6">
        <v>2</v>
      </c>
      <c r="F272" s="11">
        <v>45153</v>
      </c>
      <c r="G272" s="11">
        <v>45884</v>
      </c>
      <c r="H272" s="8">
        <v>0</v>
      </c>
      <c r="I272" s="14" t="s">
        <v>419</v>
      </c>
    </row>
    <row r="273" spans="1:9" ht="21" customHeight="1" thickBot="1" x14ac:dyDescent="0.25">
      <c r="A273" s="2">
        <f>IFERROR(VLOOKUP(B273,'[1]DADOS (OCULTAR)'!$Q$3:$S$136,3,0),"")</f>
        <v>9767633000447</v>
      </c>
      <c r="B273" s="3" t="s">
        <v>9</v>
      </c>
      <c r="C273" s="4">
        <v>44859519000103</v>
      </c>
      <c r="D273" s="5" t="s">
        <v>420</v>
      </c>
      <c r="E273" s="6">
        <v>1</v>
      </c>
      <c r="F273" s="11">
        <v>45293</v>
      </c>
      <c r="G273" s="11">
        <v>45659</v>
      </c>
      <c r="H273" s="8">
        <v>0</v>
      </c>
      <c r="I273" s="14" t="s">
        <v>421</v>
      </c>
    </row>
    <row r="274" spans="1:9" ht="21" customHeight="1" thickBot="1" x14ac:dyDescent="0.25">
      <c r="A274" s="2">
        <f>IFERROR(VLOOKUP(B274,'[1]DADOS (OCULTAR)'!$Q$3:$S$136,3,0),"")</f>
        <v>9767633000447</v>
      </c>
      <c r="B274" s="3" t="s">
        <v>9</v>
      </c>
      <c r="C274" s="4">
        <v>49001312000109</v>
      </c>
      <c r="D274" s="5" t="s">
        <v>422</v>
      </c>
      <c r="E274" s="6">
        <v>1</v>
      </c>
      <c r="F274" s="11">
        <v>45262</v>
      </c>
      <c r="G274" s="11">
        <v>45993</v>
      </c>
      <c r="H274" s="8">
        <v>0</v>
      </c>
      <c r="I274" s="14" t="s">
        <v>423</v>
      </c>
    </row>
    <row r="275" spans="1:9" ht="21" customHeight="1" thickBot="1" x14ac:dyDescent="0.25">
      <c r="A275" s="2">
        <f>IFERROR(VLOOKUP(B275,'[1]DADOS (OCULTAR)'!$Q$3:$S$136,3,0),"")</f>
        <v>9767633000447</v>
      </c>
      <c r="B275" s="3" t="s">
        <v>9</v>
      </c>
      <c r="C275" s="4">
        <v>51514785000151</v>
      </c>
      <c r="D275" s="5" t="s">
        <v>424</v>
      </c>
      <c r="E275" s="6">
        <v>1</v>
      </c>
      <c r="F275" s="11">
        <v>45475</v>
      </c>
      <c r="G275" s="11">
        <v>46205</v>
      </c>
      <c r="H275" s="8">
        <v>0</v>
      </c>
      <c r="I275" s="14" t="s">
        <v>425</v>
      </c>
    </row>
    <row r="276" spans="1:9" ht="21" customHeight="1" thickBot="1" x14ac:dyDescent="0.25">
      <c r="A276" s="2">
        <f>IFERROR(VLOOKUP(B276,'[1]DADOS (OCULTAR)'!$Q$3:$S$136,3,0),"")</f>
        <v>9767633000447</v>
      </c>
      <c r="B276" s="3" t="s">
        <v>9</v>
      </c>
      <c r="C276" s="4">
        <v>45570494000188</v>
      </c>
      <c r="D276" s="5" t="s">
        <v>82</v>
      </c>
      <c r="E276" s="6">
        <v>2</v>
      </c>
      <c r="F276" s="11">
        <v>45519</v>
      </c>
      <c r="G276" s="11">
        <v>46249</v>
      </c>
      <c r="H276" s="8">
        <v>0</v>
      </c>
      <c r="I276" s="14" t="s">
        <v>426</v>
      </c>
    </row>
    <row r="277" spans="1:9" ht="21" customHeight="1" thickBot="1" x14ac:dyDescent="0.25">
      <c r="A277" s="2">
        <f>IFERROR(VLOOKUP(B277,'[1]DADOS (OCULTAR)'!$Q$3:$S$136,3,0),"")</f>
        <v>9767633000447</v>
      </c>
      <c r="B277" s="3" t="s">
        <v>9</v>
      </c>
      <c r="C277" s="4">
        <v>55810780000127</v>
      </c>
      <c r="D277" s="5" t="s">
        <v>427</v>
      </c>
      <c r="E277" s="6">
        <v>1</v>
      </c>
      <c r="F277" s="11">
        <v>45505</v>
      </c>
      <c r="G277" s="11">
        <v>46235</v>
      </c>
      <c r="H277" s="8">
        <v>0</v>
      </c>
      <c r="I277" s="14" t="s">
        <v>428</v>
      </c>
    </row>
    <row r="278" spans="1:9" ht="21" customHeight="1" thickBot="1" x14ac:dyDescent="0.25">
      <c r="A278" s="2">
        <f>IFERROR(VLOOKUP(B278,'[1]DADOS (OCULTAR)'!$Q$3:$S$136,3,0),"")</f>
        <v>9767633000447</v>
      </c>
      <c r="B278" s="3" t="s">
        <v>9</v>
      </c>
      <c r="C278" s="4">
        <v>40554268000190</v>
      </c>
      <c r="D278" s="5" t="s">
        <v>408</v>
      </c>
      <c r="E278" s="6">
        <v>3</v>
      </c>
      <c r="F278" s="11">
        <v>45505</v>
      </c>
      <c r="G278" s="11">
        <v>46235</v>
      </c>
      <c r="H278" s="8">
        <v>0</v>
      </c>
      <c r="I278" s="14" t="s">
        <v>429</v>
      </c>
    </row>
    <row r="279" spans="1:9" ht="21" customHeight="1" thickBot="1" x14ac:dyDescent="0.25">
      <c r="A279" s="2">
        <f>IFERROR(VLOOKUP(B279,'[1]DADOS (OCULTAR)'!$Q$3:$S$136,3,0),"")</f>
        <v>9767633000447</v>
      </c>
      <c r="B279" s="3" t="s">
        <v>9</v>
      </c>
      <c r="C279" s="4">
        <v>23412408000176</v>
      </c>
      <c r="D279" s="5" t="s">
        <v>176</v>
      </c>
      <c r="E279" s="6">
        <v>2</v>
      </c>
      <c r="F279" s="11">
        <v>45736</v>
      </c>
      <c r="G279" s="11">
        <v>46101</v>
      </c>
      <c r="H279" s="8">
        <v>0</v>
      </c>
      <c r="I279" s="14" t="s">
        <v>430</v>
      </c>
    </row>
    <row r="280" spans="1:9" ht="21" customHeight="1" thickBot="1" x14ac:dyDescent="0.25">
      <c r="A280" s="2">
        <f>IFERROR(VLOOKUP(B280,'[1]DADOS (OCULTAR)'!$Q$3:$S$136,3,0),"")</f>
        <v>9767633000447</v>
      </c>
      <c r="B280" s="3" t="s">
        <v>9</v>
      </c>
      <c r="C280" s="4">
        <v>23412408000176</v>
      </c>
      <c r="D280" s="5" t="s">
        <v>176</v>
      </c>
      <c r="E280" s="6">
        <v>1</v>
      </c>
      <c r="F280" s="11">
        <v>45296</v>
      </c>
      <c r="G280" s="11">
        <v>45662</v>
      </c>
      <c r="H280" s="8">
        <v>0</v>
      </c>
      <c r="I280" s="14" t="s">
        <v>431</v>
      </c>
    </row>
    <row r="281" spans="1:9" ht="21" customHeight="1" thickBot="1" x14ac:dyDescent="0.25">
      <c r="A281" s="2">
        <f>IFERROR(VLOOKUP(B281,'[1]DADOS (OCULTAR)'!$Q$3:$S$136,3,0),"")</f>
        <v>9767633000447</v>
      </c>
      <c r="B281" s="3" t="s">
        <v>9</v>
      </c>
      <c r="C281" s="4">
        <v>3094269000172</v>
      </c>
      <c r="D281" s="5" t="s">
        <v>125</v>
      </c>
      <c r="E281" s="6">
        <v>2</v>
      </c>
      <c r="F281" s="11">
        <v>45519</v>
      </c>
      <c r="G281" s="11">
        <v>46249</v>
      </c>
      <c r="H281" s="8">
        <v>0</v>
      </c>
      <c r="I281" s="14" t="s">
        <v>432</v>
      </c>
    </row>
    <row r="282" spans="1:9" ht="21" customHeight="1" thickBot="1" x14ac:dyDescent="0.25">
      <c r="A282" s="2">
        <f>IFERROR(VLOOKUP(B282,'[1]DADOS (OCULTAR)'!$Q$3:$S$136,3,0),"")</f>
        <v>9767633000447</v>
      </c>
      <c r="B282" s="3" t="s">
        <v>9</v>
      </c>
      <c r="C282" s="4">
        <v>24801362000140</v>
      </c>
      <c r="D282" s="5" t="s">
        <v>104</v>
      </c>
      <c r="E282" s="6">
        <v>2</v>
      </c>
      <c r="F282" s="11">
        <v>45571</v>
      </c>
      <c r="G282" s="11">
        <v>45936</v>
      </c>
      <c r="H282" s="8">
        <v>0</v>
      </c>
      <c r="I282" s="14" t="s">
        <v>433</v>
      </c>
    </row>
    <row r="283" spans="1:9" ht="21" customHeight="1" thickBot="1" x14ac:dyDescent="0.25">
      <c r="A283" s="2">
        <f>IFERROR(VLOOKUP(B283,'[1]DADOS (OCULTAR)'!$Q$3:$S$136,3,0),"")</f>
        <v>9767633000447</v>
      </c>
      <c r="B283" s="3" t="s">
        <v>9</v>
      </c>
      <c r="C283" s="4">
        <v>27837083000124</v>
      </c>
      <c r="D283" s="5" t="s">
        <v>235</v>
      </c>
      <c r="E283" s="6">
        <v>2</v>
      </c>
      <c r="F283" s="11">
        <v>45536</v>
      </c>
      <c r="G283" s="11">
        <v>46266</v>
      </c>
      <c r="H283" s="8">
        <v>0</v>
      </c>
      <c r="I283" s="14" t="s">
        <v>434</v>
      </c>
    </row>
    <row r="284" spans="1:9" ht="21" customHeight="1" thickBot="1" x14ac:dyDescent="0.25">
      <c r="A284" s="2">
        <f>IFERROR(VLOOKUP(B284,'[1]DADOS (OCULTAR)'!$Q$3:$S$136,3,0),"")</f>
        <v>9767633000447</v>
      </c>
      <c r="B284" s="3" t="s">
        <v>9</v>
      </c>
      <c r="C284" s="4">
        <v>10891998000115</v>
      </c>
      <c r="D284" s="5" t="s">
        <v>61</v>
      </c>
      <c r="E284" s="6">
        <v>2</v>
      </c>
      <c r="F284" s="11">
        <v>45519</v>
      </c>
      <c r="G284" s="11">
        <v>46249</v>
      </c>
      <c r="H284" s="8">
        <v>0</v>
      </c>
      <c r="I284" s="14" t="s">
        <v>435</v>
      </c>
    </row>
    <row r="285" spans="1:9" ht="21" customHeight="1" thickBot="1" x14ac:dyDescent="0.25">
      <c r="A285" s="2">
        <f>IFERROR(VLOOKUP(B285,'[1]DADOS (OCULTAR)'!$Q$3:$S$136,3,0),"")</f>
        <v>9767633000447</v>
      </c>
      <c r="B285" s="3" t="s">
        <v>9</v>
      </c>
      <c r="C285" s="4">
        <v>26081685000131</v>
      </c>
      <c r="D285" s="5" t="s">
        <v>229</v>
      </c>
      <c r="E285" s="6">
        <v>2</v>
      </c>
      <c r="F285" s="11">
        <v>45314</v>
      </c>
      <c r="G285" s="11"/>
      <c r="H285" s="8">
        <v>0</v>
      </c>
      <c r="I285" s="14" t="s">
        <v>231</v>
      </c>
    </row>
    <row r="286" spans="1:9" ht="21" customHeight="1" thickBot="1" x14ac:dyDescent="0.25">
      <c r="A286" s="2">
        <f>IFERROR(VLOOKUP(B286,'[1]DADOS (OCULTAR)'!$Q$3:$S$136,3,0),"")</f>
        <v>9767633000447</v>
      </c>
      <c r="B286" s="3" t="s">
        <v>9</v>
      </c>
      <c r="C286" s="4">
        <v>3262723000157</v>
      </c>
      <c r="D286" s="5" t="s">
        <v>436</v>
      </c>
      <c r="E286" s="6">
        <v>1</v>
      </c>
      <c r="F286" s="11">
        <v>45519</v>
      </c>
      <c r="G286" s="11">
        <v>45657</v>
      </c>
      <c r="H286" s="8">
        <v>0</v>
      </c>
      <c r="I286" s="14" t="s">
        <v>437</v>
      </c>
    </row>
    <row r="287" spans="1:9" ht="21" customHeight="1" thickBot="1" x14ac:dyDescent="0.25">
      <c r="A287" s="2">
        <f>IFERROR(VLOOKUP(B287,'[1]DADOS (OCULTAR)'!$Q$3:$S$136,3,0),"")</f>
        <v>9767633000447</v>
      </c>
      <c r="B287" s="3" t="s">
        <v>9</v>
      </c>
      <c r="C287" s="4">
        <v>27607625000172</v>
      </c>
      <c r="D287" s="5" t="s">
        <v>265</v>
      </c>
      <c r="E287" s="6">
        <v>2</v>
      </c>
      <c r="F287" s="11">
        <v>45519</v>
      </c>
      <c r="G287" s="11">
        <v>45884</v>
      </c>
      <c r="H287" s="8">
        <v>0</v>
      </c>
      <c r="I287" s="14" t="s">
        <v>438</v>
      </c>
    </row>
    <row r="288" spans="1:9" ht="21" customHeight="1" thickBot="1" x14ac:dyDescent="0.25">
      <c r="A288" s="2">
        <f>IFERROR(VLOOKUP(B288,'[1]DADOS (OCULTAR)'!$Q$3:$S$136,3,0),"")</f>
        <v>9767633000447</v>
      </c>
      <c r="B288" s="3" t="s">
        <v>9</v>
      </c>
      <c r="C288" s="4">
        <v>45864268000100</v>
      </c>
      <c r="D288" s="5" t="s">
        <v>215</v>
      </c>
      <c r="E288" s="6" t="s">
        <v>439</v>
      </c>
      <c r="F288" s="11">
        <v>45444</v>
      </c>
      <c r="G288" s="11">
        <v>45809</v>
      </c>
      <c r="H288" s="8">
        <v>0</v>
      </c>
      <c r="I288" s="14" t="s">
        <v>440</v>
      </c>
    </row>
    <row r="289" spans="1:9" ht="21" customHeight="1" thickBot="1" x14ac:dyDescent="0.25">
      <c r="A289" s="2">
        <f>IFERROR(VLOOKUP(B289,'[1]DADOS (OCULTAR)'!$Q$3:$S$136,3,0),"")</f>
        <v>9767633000447</v>
      </c>
      <c r="B289" s="3" t="s">
        <v>9</v>
      </c>
      <c r="C289" s="4">
        <v>45864268000100</v>
      </c>
      <c r="D289" s="5" t="s">
        <v>215</v>
      </c>
      <c r="E289" s="6">
        <v>3</v>
      </c>
      <c r="F289" s="11">
        <v>45505</v>
      </c>
      <c r="G289" s="11">
        <v>45870</v>
      </c>
      <c r="H289" s="8">
        <v>0</v>
      </c>
      <c r="I289" s="14" t="s">
        <v>441</v>
      </c>
    </row>
    <row r="290" spans="1:9" ht="21" customHeight="1" thickBot="1" x14ac:dyDescent="0.25">
      <c r="A290" s="2">
        <f>IFERROR(VLOOKUP(B290,'[1]DADOS (OCULTAR)'!$Q$3:$S$136,3,0),"")</f>
        <v>9767633000447</v>
      </c>
      <c r="B290" s="3" t="s">
        <v>9</v>
      </c>
      <c r="C290" s="4">
        <v>51514785000151</v>
      </c>
      <c r="D290" s="5" t="s">
        <v>442</v>
      </c>
      <c r="E290" s="6">
        <v>1</v>
      </c>
      <c r="F290" s="11">
        <v>45475</v>
      </c>
      <c r="G290" s="11">
        <v>46205</v>
      </c>
      <c r="H290" s="8">
        <v>0</v>
      </c>
      <c r="I290" s="14" t="s">
        <v>425</v>
      </c>
    </row>
    <row r="291" spans="1:9" ht="21" customHeight="1" thickBot="1" x14ac:dyDescent="0.25">
      <c r="A291" s="2">
        <f>IFERROR(VLOOKUP(B291,'[1]DADOS (OCULTAR)'!$Q$3:$S$136,3,0),"")</f>
        <v>9767633000447</v>
      </c>
      <c r="B291" s="3" t="s">
        <v>9</v>
      </c>
      <c r="C291" s="4">
        <v>51514785000151</v>
      </c>
      <c r="D291" s="5" t="s">
        <v>442</v>
      </c>
      <c r="E291" s="6">
        <v>2</v>
      </c>
      <c r="F291" s="11">
        <v>45505</v>
      </c>
      <c r="G291" s="11">
        <v>45870</v>
      </c>
      <c r="H291" s="8">
        <v>0</v>
      </c>
      <c r="I291" s="14" t="s">
        <v>443</v>
      </c>
    </row>
    <row r="292" spans="1:9" ht="21" customHeight="1" thickBot="1" x14ac:dyDescent="0.25">
      <c r="A292" s="2">
        <f>IFERROR(VLOOKUP(B292,'[1]DADOS (OCULTAR)'!$Q$3:$S$136,3,0),"")</f>
        <v>9767633000447</v>
      </c>
      <c r="B292" s="3" t="s">
        <v>9</v>
      </c>
      <c r="C292" s="4">
        <v>49001312000109</v>
      </c>
      <c r="D292" s="5" t="s">
        <v>422</v>
      </c>
      <c r="E292" s="6" t="s">
        <v>439</v>
      </c>
      <c r="F292" s="11">
        <v>45505</v>
      </c>
      <c r="G292" s="11"/>
      <c r="H292" s="8">
        <v>0</v>
      </c>
      <c r="I292" s="14" t="s">
        <v>444</v>
      </c>
    </row>
    <row r="293" spans="1:9" ht="21" customHeight="1" thickBot="1" x14ac:dyDescent="0.25">
      <c r="A293" s="2">
        <f>IFERROR(VLOOKUP(B293,'[1]DADOS (OCULTAR)'!$Q$3:$S$136,3,0),"")</f>
        <v>9767633000447</v>
      </c>
      <c r="B293" s="3" t="s">
        <v>9</v>
      </c>
      <c r="C293" s="4">
        <v>48837046000196</v>
      </c>
      <c r="D293" s="5" t="s">
        <v>445</v>
      </c>
      <c r="E293" s="6">
        <v>1</v>
      </c>
      <c r="F293" s="11">
        <v>45293</v>
      </c>
      <c r="G293" s="11">
        <v>46024</v>
      </c>
      <c r="H293" s="8">
        <v>0</v>
      </c>
      <c r="I293" s="14" t="s">
        <v>446</v>
      </c>
    </row>
    <row r="294" spans="1:9" ht="21" customHeight="1" thickBot="1" x14ac:dyDescent="0.25">
      <c r="A294" s="2">
        <f>IFERROR(VLOOKUP(B294,'[1]DADOS (OCULTAR)'!$Q$3:$S$136,3,0),"")</f>
        <v>9767633000447</v>
      </c>
      <c r="B294" s="3" t="s">
        <v>9</v>
      </c>
      <c r="C294" s="4">
        <v>48837046000196</v>
      </c>
      <c r="D294" s="5" t="s">
        <v>445</v>
      </c>
      <c r="E294" s="6">
        <v>2</v>
      </c>
      <c r="F294" s="11">
        <v>45519</v>
      </c>
      <c r="G294" s="11">
        <v>46249</v>
      </c>
      <c r="H294" s="8">
        <v>0</v>
      </c>
      <c r="I294" s="14" t="s">
        <v>447</v>
      </c>
    </row>
    <row r="295" spans="1:9" ht="21" customHeight="1" thickBot="1" x14ac:dyDescent="0.25">
      <c r="A295" s="2">
        <f>IFERROR(VLOOKUP(B295,'[1]DADOS (OCULTAR)'!$Q$3:$S$136,3,0),"")</f>
        <v>9767633000447</v>
      </c>
      <c r="B295" s="3" t="s">
        <v>9</v>
      </c>
      <c r="C295" s="4">
        <v>43976644000122</v>
      </c>
      <c r="D295" s="5" t="s">
        <v>269</v>
      </c>
      <c r="E295" s="6">
        <v>2</v>
      </c>
      <c r="F295" s="11">
        <v>45519</v>
      </c>
      <c r="G295" s="11">
        <v>46249</v>
      </c>
      <c r="H295" s="8">
        <v>0</v>
      </c>
      <c r="I295" s="14" t="s">
        <v>448</v>
      </c>
    </row>
    <row r="296" spans="1:9" ht="21" customHeight="1" thickBot="1" x14ac:dyDescent="0.25">
      <c r="A296" s="2">
        <f>IFERROR(VLOOKUP(B296,'[1]DADOS (OCULTAR)'!$Q$3:$S$136,3,0),"")</f>
        <v>9767633000447</v>
      </c>
      <c r="B296" s="3" t="s">
        <v>9</v>
      </c>
      <c r="C296" s="4">
        <v>55519661000110</v>
      </c>
      <c r="D296" s="5" t="s">
        <v>449</v>
      </c>
      <c r="E296" s="6">
        <v>1</v>
      </c>
      <c r="F296" s="11">
        <v>45519</v>
      </c>
      <c r="G296" s="11">
        <v>46249</v>
      </c>
      <c r="H296" s="8">
        <v>0</v>
      </c>
      <c r="I296" s="14" t="s">
        <v>398</v>
      </c>
    </row>
    <row r="297" spans="1:9" ht="21" customHeight="1" thickBot="1" x14ac:dyDescent="0.25">
      <c r="A297" s="2">
        <f>IFERROR(VLOOKUP(B297,'[1]DADOS (OCULTAR)'!$Q$3:$S$136,3,0),"")</f>
        <v>9767633000447</v>
      </c>
      <c r="B297" s="3" t="s">
        <v>9</v>
      </c>
      <c r="C297" s="4">
        <v>44401466000174</v>
      </c>
      <c r="D297" s="5" t="s">
        <v>256</v>
      </c>
      <c r="E297" s="6">
        <v>3</v>
      </c>
      <c r="F297" s="11">
        <v>45519</v>
      </c>
      <c r="G297" s="11">
        <v>46249</v>
      </c>
      <c r="H297" s="8">
        <v>0</v>
      </c>
      <c r="I297" s="14" t="s">
        <v>450</v>
      </c>
    </row>
    <row r="298" spans="1:9" ht="21" customHeight="1" thickBot="1" x14ac:dyDescent="0.25">
      <c r="A298" s="2">
        <f>IFERROR(VLOOKUP(B298,'[1]DADOS (OCULTAR)'!$Q$3:$S$136,3,0),"")</f>
        <v>9767633000447</v>
      </c>
      <c r="B298" s="3" t="s">
        <v>9</v>
      </c>
      <c r="C298" s="4">
        <v>31303323000188</v>
      </c>
      <c r="D298" s="5" t="s">
        <v>451</v>
      </c>
      <c r="E298" s="6">
        <v>1</v>
      </c>
      <c r="F298" s="11">
        <v>45383</v>
      </c>
      <c r="G298" s="11">
        <v>45748</v>
      </c>
      <c r="H298" s="8">
        <v>0</v>
      </c>
      <c r="I298" s="14" t="s">
        <v>452</v>
      </c>
    </row>
    <row r="299" spans="1:9" ht="21" customHeight="1" thickBot="1" x14ac:dyDescent="0.25">
      <c r="A299" s="2">
        <f>IFERROR(VLOOKUP(B299,'[1]DADOS (OCULTAR)'!$Q$3:$S$136,3,0),"")</f>
        <v>9767633000447</v>
      </c>
      <c r="B299" s="3" t="s">
        <v>9</v>
      </c>
      <c r="C299" s="4">
        <v>31303323000188</v>
      </c>
      <c r="D299" s="5" t="s">
        <v>451</v>
      </c>
      <c r="E299" s="6">
        <v>1</v>
      </c>
      <c r="F299" s="11">
        <v>45383</v>
      </c>
      <c r="G299" s="11">
        <v>45748</v>
      </c>
      <c r="H299" s="8">
        <v>0</v>
      </c>
      <c r="I299" s="14" t="s">
        <v>452</v>
      </c>
    </row>
    <row r="300" spans="1:9" ht="21" customHeight="1" thickBot="1" x14ac:dyDescent="0.25">
      <c r="A300" s="2">
        <f>IFERROR(VLOOKUP(B300,'[1]DADOS (OCULTAR)'!$Q$3:$S$136,3,0),"")</f>
        <v>9767633000447</v>
      </c>
      <c r="B300" s="3" t="s">
        <v>9</v>
      </c>
      <c r="C300" s="4">
        <v>31303323000188</v>
      </c>
      <c r="D300" s="5" t="s">
        <v>451</v>
      </c>
      <c r="E300" s="6">
        <v>2</v>
      </c>
      <c r="F300" s="11">
        <v>45444</v>
      </c>
      <c r="G300" s="11"/>
      <c r="H300" s="8">
        <v>0</v>
      </c>
      <c r="I300" s="14" t="s">
        <v>453</v>
      </c>
    </row>
    <row r="301" spans="1:9" ht="21" customHeight="1" thickBot="1" x14ac:dyDescent="0.25">
      <c r="A301" s="2">
        <f>IFERROR(VLOOKUP(B301,'[1]DADOS (OCULTAR)'!$Q$3:$S$136,3,0),"")</f>
        <v>9767633000447</v>
      </c>
      <c r="B301" s="3" t="s">
        <v>9</v>
      </c>
      <c r="C301" s="4">
        <v>31303323000188</v>
      </c>
      <c r="D301" s="5" t="s">
        <v>451</v>
      </c>
      <c r="E301" s="6">
        <v>3</v>
      </c>
      <c r="F301" s="11">
        <v>45505</v>
      </c>
      <c r="G301" s="11"/>
      <c r="H301" s="8">
        <v>0</v>
      </c>
      <c r="I301" s="14" t="s">
        <v>402</v>
      </c>
    </row>
    <row r="302" spans="1:9" ht="21" customHeight="1" thickBot="1" x14ac:dyDescent="0.25">
      <c r="A302" s="2">
        <f>IFERROR(VLOOKUP(B302,'[1]DADOS (OCULTAR)'!$Q$3:$S$136,3,0),"")</f>
        <v>9767633000447</v>
      </c>
      <c r="B302" s="3" t="s">
        <v>9</v>
      </c>
      <c r="C302" s="4">
        <v>49159260000101</v>
      </c>
      <c r="D302" s="5" t="s">
        <v>276</v>
      </c>
      <c r="E302" s="6" t="s">
        <v>16</v>
      </c>
      <c r="F302" s="11">
        <v>45292</v>
      </c>
      <c r="G302" s="11">
        <v>45658</v>
      </c>
      <c r="H302" s="8">
        <v>0</v>
      </c>
      <c r="I302" s="14" t="s">
        <v>277</v>
      </c>
    </row>
    <row r="303" spans="1:9" ht="21" customHeight="1" thickBot="1" x14ac:dyDescent="0.25">
      <c r="A303" s="2">
        <f>IFERROR(VLOOKUP(B303,'[1]DADOS (OCULTAR)'!$Q$3:$S$136,3,0),"")</f>
        <v>9767633000447</v>
      </c>
      <c r="B303" s="3" t="s">
        <v>9</v>
      </c>
      <c r="C303" s="4">
        <v>41129365000106</v>
      </c>
      <c r="D303" s="5" t="s">
        <v>454</v>
      </c>
      <c r="E303" s="6">
        <v>1</v>
      </c>
      <c r="F303" s="11">
        <v>45519</v>
      </c>
      <c r="G303" s="11">
        <v>46249</v>
      </c>
      <c r="H303" s="8">
        <v>0</v>
      </c>
      <c r="I303" s="14" t="s">
        <v>455</v>
      </c>
    </row>
    <row r="304" spans="1:9" ht="21" customHeight="1" thickBot="1" x14ac:dyDescent="0.25">
      <c r="A304" s="2">
        <f>IFERROR(VLOOKUP(B304,'[1]DADOS (OCULTAR)'!$Q$3:$S$136,3,0),"")</f>
        <v>9767633000447</v>
      </c>
      <c r="B304" s="3" t="s">
        <v>9</v>
      </c>
      <c r="C304" s="4">
        <v>4069709000102</v>
      </c>
      <c r="D304" s="5" t="s">
        <v>30</v>
      </c>
      <c r="E304" s="6">
        <v>4</v>
      </c>
      <c r="F304" s="11">
        <v>45566</v>
      </c>
      <c r="G304" s="11">
        <v>45931</v>
      </c>
      <c r="H304" s="8">
        <v>0</v>
      </c>
      <c r="I304" s="14" t="s">
        <v>456</v>
      </c>
    </row>
    <row r="305" spans="1:9" ht="21" customHeight="1" thickBot="1" x14ac:dyDescent="0.25">
      <c r="A305" s="2">
        <f>IFERROR(VLOOKUP(B305,'[1]DADOS (OCULTAR)'!$Q$3:$S$136,3,0),"")</f>
        <v>9767633000447</v>
      </c>
      <c r="B305" s="3" t="s">
        <v>9</v>
      </c>
      <c r="C305" s="4">
        <v>60765823000130</v>
      </c>
      <c r="D305" s="5" t="s">
        <v>457</v>
      </c>
      <c r="E305" s="6">
        <v>1</v>
      </c>
      <c r="F305" s="11">
        <v>45551</v>
      </c>
      <c r="G305" s="11">
        <v>45915</v>
      </c>
      <c r="H305" s="8">
        <v>0</v>
      </c>
      <c r="I305" s="14" t="s">
        <v>458</v>
      </c>
    </row>
    <row r="306" spans="1:9" ht="21" customHeight="1" thickBot="1" x14ac:dyDescent="0.25">
      <c r="A306" s="2">
        <f>IFERROR(VLOOKUP(B306,'[1]DADOS (OCULTAR)'!$Q$3:$S$136,3,0),"")</f>
        <v>9767633000447</v>
      </c>
      <c r="B306" s="3" t="s">
        <v>9</v>
      </c>
      <c r="C306" s="4">
        <v>7146768000117</v>
      </c>
      <c r="D306" s="5" t="s">
        <v>159</v>
      </c>
      <c r="E306" s="6">
        <v>2</v>
      </c>
      <c r="F306" s="11">
        <v>45519</v>
      </c>
      <c r="G306" s="11">
        <v>46248</v>
      </c>
      <c r="H306" s="8">
        <v>0</v>
      </c>
      <c r="I306" s="14" t="s">
        <v>459</v>
      </c>
    </row>
    <row r="307" spans="1:9" ht="21" customHeight="1" thickBot="1" x14ac:dyDescent="0.25">
      <c r="A307" s="2">
        <f>IFERROR(VLOOKUP(B307,'[1]DADOS (OCULTAR)'!$Q$3:$S$136,3,0),"")</f>
        <v>9767633000447</v>
      </c>
      <c r="B307" s="3" t="s">
        <v>9</v>
      </c>
      <c r="C307" s="4">
        <v>33279132000153</v>
      </c>
      <c r="D307" s="5" t="s">
        <v>460</v>
      </c>
      <c r="E307" s="6">
        <v>1</v>
      </c>
      <c r="F307" s="11">
        <v>45536</v>
      </c>
      <c r="G307" s="11">
        <v>45931</v>
      </c>
      <c r="H307" s="8">
        <v>0</v>
      </c>
      <c r="I307" s="14" t="s">
        <v>461</v>
      </c>
    </row>
    <row r="308" spans="1:9" ht="21" customHeight="1" thickBot="1" x14ac:dyDescent="0.25">
      <c r="A308" s="2">
        <f>IFERROR(VLOOKUP(B308,'[1]DADOS (OCULTAR)'!$Q$3:$S$136,3,0),"")</f>
        <v>9767633000447</v>
      </c>
      <c r="B308" s="3" t="s">
        <v>9</v>
      </c>
      <c r="C308" s="4">
        <v>10779833000156</v>
      </c>
      <c r="D308" s="5" t="s">
        <v>78</v>
      </c>
      <c r="E308" s="6">
        <v>3</v>
      </c>
      <c r="F308" s="11">
        <v>45533</v>
      </c>
      <c r="G308" s="11">
        <v>45898</v>
      </c>
      <c r="H308" s="8">
        <v>0</v>
      </c>
      <c r="I308" s="14" t="s">
        <v>462</v>
      </c>
    </row>
    <row r="309" spans="1:9" ht="21" customHeight="1" thickBot="1" x14ac:dyDescent="0.25">
      <c r="A309" s="2">
        <f>IFERROR(VLOOKUP(B309,'[1]DADOS (OCULTAR)'!$Q$3:$S$136,3,0),"")</f>
        <v>9767633000447</v>
      </c>
      <c r="B309" s="3" t="s">
        <v>9</v>
      </c>
      <c r="C309" s="4">
        <v>45671533000133</v>
      </c>
      <c r="D309" s="5" t="s">
        <v>74</v>
      </c>
      <c r="E309" s="6">
        <v>3</v>
      </c>
      <c r="F309" s="11">
        <v>45566</v>
      </c>
      <c r="G309" s="11">
        <v>45931</v>
      </c>
      <c r="H309" s="8">
        <v>0</v>
      </c>
      <c r="I309" s="14" t="s">
        <v>463</v>
      </c>
    </row>
    <row r="310" spans="1:9" ht="21" customHeight="1" thickBot="1" x14ac:dyDescent="0.25">
      <c r="A310" s="2">
        <f>IFERROR(VLOOKUP(B310,'[1]DADOS (OCULTAR)'!$Q$3:$S$136,3,0),"")</f>
        <v>9767633000447</v>
      </c>
      <c r="B310" s="3" t="s">
        <v>9</v>
      </c>
      <c r="C310" s="4">
        <v>28428267000101</v>
      </c>
      <c r="D310" s="5" t="s">
        <v>42</v>
      </c>
      <c r="E310" s="6">
        <v>4</v>
      </c>
      <c r="F310" s="11">
        <v>45519</v>
      </c>
      <c r="G310" s="11">
        <v>46249</v>
      </c>
      <c r="H310" s="8">
        <v>0</v>
      </c>
      <c r="I310" s="14" t="s">
        <v>464</v>
      </c>
    </row>
    <row r="311" spans="1:9" ht="21" customHeight="1" thickBot="1" x14ac:dyDescent="0.25">
      <c r="A311" s="2">
        <f>IFERROR(VLOOKUP(B311,'[1]DADOS (OCULTAR)'!$Q$3:$S$136,3,0),"")</f>
        <v>9767633000447</v>
      </c>
      <c r="B311" s="3" t="s">
        <v>9</v>
      </c>
      <c r="C311" s="4">
        <v>44843855000150</v>
      </c>
      <c r="D311" s="5" t="s">
        <v>102</v>
      </c>
      <c r="E311" s="6">
        <v>2</v>
      </c>
      <c r="F311" s="11">
        <v>45519</v>
      </c>
      <c r="G311" s="11">
        <v>45884</v>
      </c>
      <c r="H311" s="8">
        <v>0</v>
      </c>
      <c r="I311" s="14" t="s">
        <v>465</v>
      </c>
    </row>
    <row r="312" spans="1:9" ht="21" customHeight="1" thickBot="1" x14ac:dyDescent="0.25">
      <c r="A312" s="2">
        <f>IFERROR(VLOOKUP(B312,'[1]DADOS (OCULTAR)'!$Q$3:$S$136,3,0),"")</f>
        <v>9767633000447</v>
      </c>
      <c r="B312" s="3" t="s">
        <v>9</v>
      </c>
      <c r="C312" s="4">
        <v>49159260000101</v>
      </c>
      <c r="D312" s="5" t="s">
        <v>276</v>
      </c>
      <c r="E312" s="6">
        <v>2</v>
      </c>
      <c r="F312" s="11">
        <v>45505</v>
      </c>
      <c r="G312" s="11">
        <v>45870</v>
      </c>
      <c r="H312" s="8">
        <v>0</v>
      </c>
      <c r="I312" s="14" t="s">
        <v>466</v>
      </c>
    </row>
    <row r="313" spans="1:9" ht="21" customHeight="1" thickBot="1" x14ac:dyDescent="0.25">
      <c r="A313" s="2">
        <f>IFERROR(VLOOKUP(B313,'[1]DADOS (OCULTAR)'!$Q$3:$S$136,3,0),"")</f>
        <v>9767633000447</v>
      </c>
      <c r="B313" s="3" t="s">
        <v>9</v>
      </c>
      <c r="C313" s="4">
        <v>55396282000180</v>
      </c>
      <c r="D313" s="5" t="s">
        <v>467</v>
      </c>
      <c r="E313" s="6">
        <v>1</v>
      </c>
      <c r="F313" s="11">
        <v>45536</v>
      </c>
      <c r="G313" s="11"/>
      <c r="H313" s="8">
        <v>0</v>
      </c>
      <c r="I313" s="14" t="s">
        <v>468</v>
      </c>
    </row>
    <row r="314" spans="1:9" ht="21" customHeight="1" thickBot="1" x14ac:dyDescent="0.25">
      <c r="A314" s="2">
        <f>IFERROR(VLOOKUP(B314,'[1]DADOS (OCULTAR)'!$Q$3:$S$136,3,0),"")</f>
        <v>9767633000447</v>
      </c>
      <c r="B314" s="3" t="s">
        <v>9</v>
      </c>
      <c r="C314" s="4">
        <v>53518021000160</v>
      </c>
      <c r="D314" s="5" t="s">
        <v>469</v>
      </c>
      <c r="E314" s="6">
        <v>1</v>
      </c>
      <c r="F314" s="11">
        <v>45536</v>
      </c>
      <c r="G314" s="11">
        <v>45901</v>
      </c>
      <c r="H314" s="8">
        <v>0</v>
      </c>
      <c r="I314" s="14" t="s">
        <v>470</v>
      </c>
    </row>
    <row r="315" spans="1:9" ht="21" customHeight="1" thickBot="1" x14ac:dyDescent="0.25">
      <c r="A315" s="2">
        <f>IFERROR(VLOOKUP(B315,'[1]DADOS (OCULTAR)'!$Q$3:$S$136,3,0),"")</f>
        <v>9767633000447</v>
      </c>
      <c r="B315" s="3" t="s">
        <v>9</v>
      </c>
      <c r="C315" s="4">
        <v>41129365000106</v>
      </c>
      <c r="D315" s="5" t="s">
        <v>454</v>
      </c>
      <c r="E315" s="6">
        <v>2</v>
      </c>
      <c r="F315" s="11">
        <v>45505</v>
      </c>
      <c r="G315" s="11">
        <v>45870</v>
      </c>
      <c r="H315" s="8">
        <v>0</v>
      </c>
      <c r="I315" s="14" t="s">
        <v>471</v>
      </c>
    </row>
    <row r="316" spans="1:9" ht="21" customHeight="1" thickBot="1" x14ac:dyDescent="0.25">
      <c r="A316" s="2">
        <f>IFERROR(VLOOKUP(B316,'[1]DADOS (OCULTAR)'!$Q$3:$S$136,3,0),"")</f>
        <v>9767633000447</v>
      </c>
      <c r="B316" s="3" t="s">
        <v>9</v>
      </c>
      <c r="C316" s="4">
        <v>44801046000185</v>
      </c>
      <c r="D316" s="5" t="s">
        <v>278</v>
      </c>
      <c r="E316" s="6">
        <v>2</v>
      </c>
      <c r="F316" s="11">
        <v>45519</v>
      </c>
      <c r="G316" s="11">
        <v>46249</v>
      </c>
      <c r="H316" s="8">
        <v>0</v>
      </c>
      <c r="I316" s="14" t="s">
        <v>472</v>
      </c>
    </row>
    <row r="317" spans="1:9" ht="21" customHeight="1" thickBot="1" x14ac:dyDescent="0.25">
      <c r="A317" s="2">
        <f>IFERROR(VLOOKUP(B317,'[1]DADOS (OCULTAR)'!$Q$3:$S$136,3,0),"")</f>
        <v>9767633000447</v>
      </c>
      <c r="B317" s="3" t="s">
        <v>9</v>
      </c>
      <c r="C317" s="4">
        <v>39917741000177</v>
      </c>
      <c r="D317" s="5" t="s">
        <v>473</v>
      </c>
      <c r="E317" s="6">
        <v>1</v>
      </c>
      <c r="F317" s="11">
        <v>45444</v>
      </c>
      <c r="G317" s="11">
        <v>46174</v>
      </c>
      <c r="H317" s="8">
        <v>0</v>
      </c>
      <c r="I317" s="14" t="s">
        <v>474</v>
      </c>
    </row>
    <row r="318" spans="1:9" ht="21" customHeight="1" thickBot="1" x14ac:dyDescent="0.25">
      <c r="A318" s="2">
        <f>IFERROR(VLOOKUP(B318,'[1]DADOS (OCULTAR)'!$Q$3:$S$136,3,0),"")</f>
        <v>9767633000447</v>
      </c>
      <c r="B318" s="3" t="s">
        <v>9</v>
      </c>
      <c r="C318" s="4">
        <v>39917741000177</v>
      </c>
      <c r="D318" s="5" t="s">
        <v>473</v>
      </c>
      <c r="E318" s="6">
        <v>2</v>
      </c>
      <c r="F318" s="11">
        <v>45505</v>
      </c>
      <c r="G318" s="11">
        <v>45870</v>
      </c>
      <c r="H318" s="8">
        <v>0</v>
      </c>
      <c r="I318" s="14" t="s">
        <v>475</v>
      </c>
    </row>
    <row r="319" spans="1:9" ht="21" customHeight="1" thickBot="1" x14ac:dyDescent="0.25">
      <c r="A319" s="2">
        <f>IFERROR(VLOOKUP(B319,'[1]DADOS (OCULTAR)'!$Q$3:$S$136,3,0),"")</f>
        <v>9767633000447</v>
      </c>
      <c r="B319" s="3" t="s">
        <v>9</v>
      </c>
      <c r="C319" s="4">
        <v>51366546000100</v>
      </c>
      <c r="D319" s="5" t="s">
        <v>339</v>
      </c>
      <c r="E319" s="6">
        <v>2</v>
      </c>
      <c r="F319" s="11">
        <v>45505</v>
      </c>
      <c r="G319" s="11"/>
      <c r="H319" s="8">
        <v>0</v>
      </c>
      <c r="I319" s="14" t="s">
        <v>476</v>
      </c>
    </row>
    <row r="320" spans="1:9" ht="21" customHeight="1" thickBot="1" x14ac:dyDescent="0.25">
      <c r="A320" s="2">
        <f>IFERROR(VLOOKUP(B320,'[1]DADOS (OCULTAR)'!$Q$3:$S$136,3,0),"")</f>
        <v>9767633000447</v>
      </c>
      <c r="B320" s="3" t="s">
        <v>9</v>
      </c>
      <c r="C320" s="4">
        <v>34958308000166</v>
      </c>
      <c r="D320" s="5" t="s">
        <v>477</v>
      </c>
      <c r="E320" s="6">
        <v>1</v>
      </c>
      <c r="F320" s="11">
        <v>45505</v>
      </c>
      <c r="G320" s="11">
        <v>45870</v>
      </c>
      <c r="H320" s="8">
        <v>0</v>
      </c>
      <c r="I320" s="14" t="s">
        <v>478</v>
      </c>
    </row>
    <row r="321" spans="1:9" ht="21" customHeight="1" thickBot="1" x14ac:dyDescent="0.25">
      <c r="A321" s="2">
        <f>IFERROR(VLOOKUP(B321,'[1]DADOS (OCULTAR)'!$Q$3:$S$136,3,0),"")</f>
        <v>9767633000447</v>
      </c>
      <c r="B321" s="3" t="s">
        <v>9</v>
      </c>
      <c r="C321" s="4">
        <v>48817601000118</v>
      </c>
      <c r="D321" s="5" t="s">
        <v>205</v>
      </c>
      <c r="E321" s="6">
        <v>4</v>
      </c>
      <c r="F321" s="11">
        <v>45505</v>
      </c>
      <c r="G321" s="11">
        <v>45870</v>
      </c>
      <c r="H321" s="8">
        <v>0</v>
      </c>
      <c r="I321" s="14" t="s">
        <v>479</v>
      </c>
    </row>
    <row r="322" spans="1:9" ht="21" customHeight="1" thickBot="1" x14ac:dyDescent="0.25">
      <c r="A322" s="2">
        <f>IFERROR(VLOOKUP(B322,'[1]DADOS (OCULTAR)'!$Q$3:$S$136,3,0),"")</f>
        <v>9767633000447</v>
      </c>
      <c r="B322" s="3" t="s">
        <v>9</v>
      </c>
      <c r="C322" s="4">
        <v>48817601000118</v>
      </c>
      <c r="D322" s="5" t="s">
        <v>205</v>
      </c>
      <c r="E322" s="6">
        <v>2</v>
      </c>
      <c r="F322" s="11">
        <v>45383</v>
      </c>
      <c r="G322" s="11">
        <v>46113</v>
      </c>
      <c r="H322" s="8">
        <v>0</v>
      </c>
      <c r="I322" s="14" t="s">
        <v>480</v>
      </c>
    </row>
    <row r="323" spans="1:9" ht="21" customHeight="1" thickBot="1" x14ac:dyDescent="0.25">
      <c r="A323" s="2">
        <f>IFERROR(VLOOKUP(B323,'[1]DADOS (OCULTAR)'!$Q$3:$S$136,3,0),"")</f>
        <v>9767633000447</v>
      </c>
      <c r="B323" s="3" t="s">
        <v>9</v>
      </c>
      <c r="C323" s="4">
        <v>48817601000118</v>
      </c>
      <c r="D323" s="5" t="s">
        <v>205</v>
      </c>
      <c r="E323" s="6">
        <v>3</v>
      </c>
      <c r="F323" s="11">
        <v>45444</v>
      </c>
      <c r="G323" s="11">
        <v>46174</v>
      </c>
      <c r="H323" s="8">
        <v>0</v>
      </c>
      <c r="I323" s="14" t="s">
        <v>481</v>
      </c>
    </row>
    <row r="324" spans="1:9" ht="21" customHeight="1" thickBot="1" x14ac:dyDescent="0.25">
      <c r="A324" s="2">
        <f>IFERROR(VLOOKUP(B324,'[1]DADOS (OCULTAR)'!$Q$3:$S$136,3,0),"")</f>
        <v>9767633000447</v>
      </c>
      <c r="B324" s="3" t="s">
        <v>9</v>
      </c>
      <c r="C324" s="4">
        <v>14287707000135</v>
      </c>
      <c r="D324" s="5" t="s">
        <v>482</v>
      </c>
      <c r="E324" s="6">
        <v>1</v>
      </c>
      <c r="F324" s="11">
        <v>45474</v>
      </c>
      <c r="G324" s="11">
        <v>45839</v>
      </c>
      <c r="H324" s="8">
        <v>0</v>
      </c>
      <c r="I324" s="14" t="s">
        <v>483</v>
      </c>
    </row>
    <row r="325" spans="1:9" ht="21" customHeight="1" thickBot="1" x14ac:dyDescent="0.25">
      <c r="A325" s="2">
        <f>IFERROR(VLOOKUP(B325,'[1]DADOS (OCULTAR)'!$Q$3:$S$136,3,0),"")</f>
        <v>9767633000447</v>
      </c>
      <c r="B325" s="3" t="s">
        <v>9</v>
      </c>
      <c r="C325" s="4">
        <v>55478140000161</v>
      </c>
      <c r="D325" s="5" t="s">
        <v>484</v>
      </c>
      <c r="E325" s="6">
        <v>1</v>
      </c>
      <c r="F325" s="11">
        <v>45505</v>
      </c>
      <c r="G325" s="11">
        <v>45870</v>
      </c>
      <c r="H325" s="8">
        <v>0</v>
      </c>
      <c r="I325" s="14" t="s">
        <v>485</v>
      </c>
    </row>
    <row r="326" spans="1:9" ht="21" customHeight="1" thickBot="1" x14ac:dyDescent="0.25">
      <c r="A326" s="2">
        <f>IFERROR(VLOOKUP(B326,'[1]DADOS (OCULTAR)'!$Q$3:$S$136,3,0),"")</f>
        <v>9767633000447</v>
      </c>
      <c r="B326" s="3" t="s">
        <v>9</v>
      </c>
      <c r="C326" s="4">
        <v>50915109000127</v>
      </c>
      <c r="D326" s="5" t="s">
        <v>347</v>
      </c>
      <c r="E326" s="6">
        <v>3</v>
      </c>
      <c r="F326" s="11">
        <v>45505</v>
      </c>
      <c r="G326" s="11">
        <v>45870</v>
      </c>
      <c r="H326" s="8">
        <v>0</v>
      </c>
      <c r="I326" s="14" t="s">
        <v>486</v>
      </c>
    </row>
    <row r="327" spans="1:9" ht="21" customHeight="1" thickBot="1" x14ac:dyDescent="0.25">
      <c r="A327" s="2">
        <f>IFERROR(VLOOKUP(B327,'[1]DADOS (OCULTAR)'!$Q$3:$S$136,3,0),"")</f>
        <v>9767633000447</v>
      </c>
      <c r="B327" s="3" t="s">
        <v>9</v>
      </c>
      <c r="C327" s="4">
        <v>54197444000198</v>
      </c>
      <c r="D327" s="5" t="s">
        <v>487</v>
      </c>
      <c r="E327" s="6">
        <v>1</v>
      </c>
      <c r="F327" s="11">
        <v>45505</v>
      </c>
      <c r="G327" s="11">
        <v>45870</v>
      </c>
      <c r="H327" s="8">
        <v>0</v>
      </c>
      <c r="I327" s="14" t="s">
        <v>488</v>
      </c>
    </row>
    <row r="328" spans="1:9" ht="21" customHeight="1" thickBot="1" x14ac:dyDescent="0.25">
      <c r="A328" s="2">
        <f>IFERROR(VLOOKUP(B328,'[1]DADOS (OCULTAR)'!$Q$3:$S$136,3,0),"")</f>
        <v>9767633000447</v>
      </c>
      <c r="B328" s="3" t="s">
        <v>9</v>
      </c>
      <c r="C328" s="4">
        <v>13965325000150</v>
      </c>
      <c r="D328" s="5" t="s">
        <v>221</v>
      </c>
      <c r="E328" s="6">
        <v>6</v>
      </c>
      <c r="F328" s="11">
        <v>45519</v>
      </c>
      <c r="G328" s="11">
        <v>46249</v>
      </c>
      <c r="H328" s="8">
        <v>0</v>
      </c>
      <c r="I328" s="14" t="s">
        <v>489</v>
      </c>
    </row>
    <row r="329" spans="1:9" ht="21" customHeight="1" thickBot="1" x14ac:dyDescent="0.25">
      <c r="A329" s="2">
        <f>IFERROR(VLOOKUP(B329,'[1]DADOS (OCULTAR)'!$Q$3:$S$136,3,0),"")</f>
        <v>9767633000447</v>
      </c>
      <c r="B329" s="3" t="s">
        <v>9</v>
      </c>
      <c r="C329" s="4">
        <v>52355127000127</v>
      </c>
      <c r="D329" s="5" t="s">
        <v>490</v>
      </c>
      <c r="E329" s="6">
        <v>1</v>
      </c>
      <c r="F329" s="11">
        <v>45505</v>
      </c>
      <c r="G329" s="11">
        <v>46235</v>
      </c>
      <c r="H329" s="8">
        <v>0</v>
      </c>
      <c r="I329" s="14" t="s">
        <v>491</v>
      </c>
    </row>
    <row r="330" spans="1:9" ht="21" customHeight="1" thickBot="1" x14ac:dyDescent="0.25">
      <c r="A330" s="2">
        <f>IFERROR(VLOOKUP(B330,'[1]DADOS (OCULTAR)'!$Q$3:$S$136,3,0),"")</f>
        <v>9767633000447</v>
      </c>
      <c r="B330" s="3" t="s">
        <v>9</v>
      </c>
      <c r="C330" s="4">
        <v>45237924000144</v>
      </c>
      <c r="D330" s="5" t="s">
        <v>20</v>
      </c>
      <c r="E330" s="6">
        <v>4</v>
      </c>
      <c r="F330" s="11">
        <v>45505</v>
      </c>
      <c r="G330" s="11">
        <v>45870</v>
      </c>
      <c r="H330" s="8">
        <v>0</v>
      </c>
      <c r="I330" s="14" t="s">
        <v>492</v>
      </c>
    </row>
    <row r="331" spans="1:9" ht="21" customHeight="1" thickBot="1" x14ac:dyDescent="0.25">
      <c r="A331" s="2">
        <f>IFERROR(VLOOKUP(B331,'[1]DADOS (OCULTAR)'!$Q$3:$S$136,3,0),"")</f>
        <v>9767633000447</v>
      </c>
      <c r="B331" s="3" t="s">
        <v>9</v>
      </c>
      <c r="C331" s="4">
        <v>46560147000137</v>
      </c>
      <c r="D331" s="5" t="s">
        <v>218</v>
      </c>
      <c r="E331" s="6">
        <v>3</v>
      </c>
      <c r="F331" s="11">
        <v>45324</v>
      </c>
      <c r="G331" s="11">
        <v>46055</v>
      </c>
      <c r="H331" s="8">
        <v>0</v>
      </c>
      <c r="I331" s="14" t="s">
        <v>493</v>
      </c>
    </row>
    <row r="332" spans="1:9" ht="21" customHeight="1" thickBot="1" x14ac:dyDescent="0.25">
      <c r="A332" s="2">
        <f>IFERROR(VLOOKUP(B332,'[1]DADOS (OCULTAR)'!$Q$3:$S$136,3,0),"")</f>
        <v>9767633000447</v>
      </c>
      <c r="B332" s="3" t="s">
        <v>9</v>
      </c>
      <c r="C332" s="4">
        <v>46560147000137</v>
      </c>
      <c r="D332" s="5" t="s">
        <v>218</v>
      </c>
      <c r="E332" s="6" t="s">
        <v>212</v>
      </c>
      <c r="F332" s="11">
        <v>45519</v>
      </c>
      <c r="G332" s="11">
        <v>46249</v>
      </c>
      <c r="H332" s="8">
        <v>0</v>
      </c>
      <c r="I332" s="14" t="s">
        <v>494</v>
      </c>
    </row>
    <row r="333" spans="1:9" ht="21" customHeight="1" thickBot="1" x14ac:dyDescent="0.25">
      <c r="A333" s="2">
        <f>IFERROR(VLOOKUP(B333,'[1]DADOS (OCULTAR)'!$Q$3:$S$136,3,0),"")</f>
        <v>9767633000447</v>
      </c>
      <c r="B333" s="3" t="s">
        <v>9</v>
      </c>
      <c r="C333" s="4">
        <v>53518021000160</v>
      </c>
      <c r="D333" s="5" t="s">
        <v>469</v>
      </c>
      <c r="E333" s="6">
        <v>2</v>
      </c>
      <c r="F333" s="11">
        <v>45536</v>
      </c>
      <c r="G333" s="11">
        <v>45901</v>
      </c>
      <c r="H333" s="8">
        <v>0</v>
      </c>
      <c r="I333" s="14" t="s">
        <v>495</v>
      </c>
    </row>
    <row r="334" spans="1:9" ht="21" customHeight="1" thickBot="1" x14ac:dyDescent="0.25">
      <c r="A334" s="2">
        <f>IFERROR(VLOOKUP(B334,'[1]DADOS (OCULTAR)'!$Q$3:$S$136,3,0),"")</f>
        <v>9767633000447</v>
      </c>
      <c r="B334" s="3" t="s">
        <v>9</v>
      </c>
      <c r="C334" s="4">
        <v>49159260000101</v>
      </c>
      <c r="D334" s="5" t="s">
        <v>276</v>
      </c>
      <c r="E334" s="6">
        <v>2</v>
      </c>
      <c r="F334" s="11">
        <v>45505</v>
      </c>
      <c r="G334" s="11">
        <v>45870</v>
      </c>
      <c r="H334" s="8">
        <v>0</v>
      </c>
      <c r="I334" s="14" t="s">
        <v>466</v>
      </c>
    </row>
    <row r="335" spans="1:9" ht="21" customHeight="1" thickBot="1" x14ac:dyDescent="0.25">
      <c r="A335" s="2">
        <f>IFERROR(VLOOKUP(B335,'[1]DADOS (OCULTAR)'!$Q$3:$S$136,3,0),"")</f>
        <v>9767633000447</v>
      </c>
      <c r="B335" s="3" t="s">
        <v>9</v>
      </c>
      <c r="C335" s="4">
        <v>49159260000101</v>
      </c>
      <c r="D335" s="5" t="s">
        <v>276</v>
      </c>
      <c r="E335" s="6">
        <v>3</v>
      </c>
      <c r="F335" s="11">
        <v>45519</v>
      </c>
      <c r="G335" s="11">
        <v>46249</v>
      </c>
      <c r="H335" s="8">
        <v>0</v>
      </c>
      <c r="I335" s="14" t="s">
        <v>496</v>
      </c>
    </row>
    <row r="336" spans="1:9" ht="21" customHeight="1" thickBot="1" x14ac:dyDescent="0.25">
      <c r="A336" s="2">
        <f>IFERROR(VLOOKUP(B336,'[1]DADOS (OCULTAR)'!$Q$3:$S$136,3,0),"")</f>
        <v>9767633000447</v>
      </c>
      <c r="B336" s="3" t="s">
        <v>9</v>
      </c>
      <c r="C336" s="4">
        <v>52991290000186</v>
      </c>
      <c r="D336" s="5" t="s">
        <v>497</v>
      </c>
      <c r="E336" s="6">
        <v>1</v>
      </c>
      <c r="F336" s="11">
        <v>45505</v>
      </c>
      <c r="G336" s="11">
        <v>45870</v>
      </c>
      <c r="H336" s="8">
        <v>0</v>
      </c>
      <c r="I336" s="14" t="s">
        <v>498</v>
      </c>
    </row>
    <row r="337" spans="1:9" ht="21" customHeight="1" thickBot="1" x14ac:dyDescent="0.25">
      <c r="A337" s="2">
        <f>IFERROR(VLOOKUP(B337,'[1]DADOS (OCULTAR)'!$Q$3:$S$136,3,0),"")</f>
        <v>9767633000447</v>
      </c>
      <c r="B337" s="3" t="s">
        <v>9</v>
      </c>
      <c r="C337" s="4">
        <v>55081508000153</v>
      </c>
      <c r="D337" s="5" t="s">
        <v>354</v>
      </c>
      <c r="E337" s="6">
        <v>2</v>
      </c>
      <c r="F337" s="11">
        <v>45505</v>
      </c>
      <c r="G337" s="11">
        <v>45870</v>
      </c>
      <c r="H337" s="8">
        <v>0</v>
      </c>
      <c r="I337" s="14" t="s">
        <v>499</v>
      </c>
    </row>
    <row r="338" spans="1:9" ht="21" customHeight="1" thickBot="1" x14ac:dyDescent="0.25">
      <c r="A338" s="2">
        <f>IFERROR(VLOOKUP(B338,'[1]DADOS (OCULTAR)'!$Q$3:$S$136,3,0),"")</f>
        <v>9767633000447</v>
      </c>
      <c r="B338" s="3" t="s">
        <v>9</v>
      </c>
      <c r="C338" s="4">
        <v>10650424000155</v>
      </c>
      <c r="D338" s="5" t="s">
        <v>237</v>
      </c>
      <c r="E338" s="6">
        <v>5</v>
      </c>
      <c r="F338" s="11">
        <v>45536</v>
      </c>
      <c r="G338" s="11">
        <v>45901</v>
      </c>
      <c r="H338" s="8">
        <v>0</v>
      </c>
      <c r="I338" s="14" t="s">
        <v>500</v>
      </c>
    </row>
    <row r="339" spans="1:9" ht="21" customHeight="1" thickBot="1" x14ac:dyDescent="0.25">
      <c r="A339" s="2">
        <f>IFERROR(VLOOKUP(B339,'[1]DADOS (OCULTAR)'!$Q$3:$S$136,3,0),"")</f>
        <v>9767633000447</v>
      </c>
      <c r="B339" s="3" t="s">
        <v>9</v>
      </c>
      <c r="C339" s="4">
        <v>10650424000155</v>
      </c>
      <c r="D339" s="5" t="s">
        <v>237</v>
      </c>
      <c r="E339" s="6">
        <v>4</v>
      </c>
      <c r="F339" s="11">
        <v>45519</v>
      </c>
      <c r="G339" s="11">
        <v>46249</v>
      </c>
      <c r="H339" s="8">
        <v>0</v>
      </c>
      <c r="I339" s="14" t="s">
        <v>501</v>
      </c>
    </row>
    <row r="340" spans="1:9" ht="21" customHeight="1" thickBot="1" x14ac:dyDescent="0.25">
      <c r="A340" s="2">
        <f>IFERROR(VLOOKUP(B340,'[1]DADOS (OCULTAR)'!$Q$3:$S$136,3,0),"")</f>
        <v>9767633000447</v>
      </c>
      <c r="B340" s="3" t="s">
        <v>9</v>
      </c>
      <c r="C340" s="4">
        <v>47133742000159</v>
      </c>
      <c r="D340" s="5" t="s">
        <v>179</v>
      </c>
      <c r="E340" s="6">
        <v>4</v>
      </c>
      <c r="F340" s="11">
        <v>45519</v>
      </c>
      <c r="G340" s="11">
        <v>46249</v>
      </c>
      <c r="H340" s="8">
        <v>0</v>
      </c>
      <c r="I340" s="14" t="s">
        <v>502</v>
      </c>
    </row>
    <row r="341" spans="1:9" ht="21" customHeight="1" thickBot="1" x14ac:dyDescent="0.25">
      <c r="A341" s="2">
        <f>IFERROR(VLOOKUP(B341,'[1]DADOS (OCULTAR)'!$Q$3:$S$136,3,0),"")</f>
        <v>9767633000447</v>
      </c>
      <c r="B341" s="3" t="s">
        <v>9</v>
      </c>
      <c r="C341" s="4">
        <v>38823495000121</v>
      </c>
      <c r="D341" s="5" t="s">
        <v>165</v>
      </c>
      <c r="E341" s="6">
        <v>5</v>
      </c>
      <c r="F341" s="11">
        <v>45444</v>
      </c>
      <c r="G341" s="11">
        <v>46174</v>
      </c>
      <c r="H341" s="8">
        <v>0</v>
      </c>
      <c r="I341" s="14" t="s">
        <v>503</v>
      </c>
    </row>
    <row r="342" spans="1:9" ht="21" customHeight="1" thickBot="1" x14ac:dyDescent="0.25">
      <c r="A342" s="2">
        <f>IFERROR(VLOOKUP(B342,'[1]DADOS (OCULTAR)'!$Q$3:$S$136,3,0),"")</f>
        <v>9767633000447</v>
      </c>
      <c r="B342" s="3" t="s">
        <v>9</v>
      </c>
      <c r="C342" s="4">
        <v>45018032000152</v>
      </c>
      <c r="D342" s="5" t="s">
        <v>299</v>
      </c>
      <c r="E342" s="6">
        <v>3</v>
      </c>
      <c r="F342" s="11">
        <v>45505</v>
      </c>
      <c r="G342" s="11">
        <v>45870</v>
      </c>
      <c r="H342" s="8">
        <v>0</v>
      </c>
      <c r="I342" s="14" t="s">
        <v>504</v>
      </c>
    </row>
    <row r="343" spans="1:9" ht="21" customHeight="1" thickBot="1" x14ac:dyDescent="0.25">
      <c r="A343" s="2">
        <f>IFERROR(VLOOKUP(B343,'[1]DADOS (OCULTAR)'!$Q$3:$S$136,3,0),"")</f>
        <v>9767633000447</v>
      </c>
      <c r="B343" s="3" t="s">
        <v>9</v>
      </c>
      <c r="C343" s="4">
        <v>49158362000102</v>
      </c>
      <c r="D343" s="5" t="s">
        <v>137</v>
      </c>
      <c r="E343" s="6">
        <v>8</v>
      </c>
      <c r="F343" s="11">
        <v>45505</v>
      </c>
      <c r="G343" s="11">
        <v>45870</v>
      </c>
      <c r="H343" s="8">
        <v>0</v>
      </c>
      <c r="I343" s="14" t="s">
        <v>505</v>
      </c>
    </row>
    <row r="344" spans="1:9" ht="21" customHeight="1" thickBot="1" x14ac:dyDescent="0.25">
      <c r="A344" s="2">
        <f>IFERROR(VLOOKUP(B344,'[1]DADOS (OCULTAR)'!$Q$3:$S$136,3,0),"")</f>
        <v>9767633000447</v>
      </c>
      <c r="B344" s="3" t="s">
        <v>9</v>
      </c>
      <c r="C344" s="4">
        <v>49158362000102</v>
      </c>
      <c r="D344" s="5" t="s">
        <v>137</v>
      </c>
      <c r="E344" s="6">
        <v>9</v>
      </c>
      <c r="F344" s="11">
        <v>45519</v>
      </c>
      <c r="G344" s="11">
        <v>46249</v>
      </c>
      <c r="H344" s="8">
        <v>0</v>
      </c>
      <c r="I344" s="14" t="s">
        <v>416</v>
      </c>
    </row>
    <row r="345" spans="1:9" ht="21" customHeight="1" thickBot="1" x14ac:dyDescent="0.25">
      <c r="A345" s="2">
        <f>IFERROR(VLOOKUP(B345,'[1]DADOS (OCULTAR)'!$Q$3:$S$136,3,0),"")</f>
        <v>9767633000447</v>
      </c>
      <c r="B345" s="3" t="s">
        <v>9</v>
      </c>
      <c r="C345" s="4">
        <v>53373123000134</v>
      </c>
      <c r="D345" s="5" t="s">
        <v>506</v>
      </c>
      <c r="E345" s="6">
        <v>1</v>
      </c>
      <c r="F345" s="11">
        <v>45505</v>
      </c>
      <c r="G345" s="11">
        <v>45870</v>
      </c>
      <c r="H345" s="8">
        <v>0</v>
      </c>
      <c r="I345" s="14" t="s">
        <v>507</v>
      </c>
    </row>
    <row r="346" spans="1:9" ht="21" customHeight="1" thickBot="1" x14ac:dyDescent="0.25">
      <c r="A346" s="2">
        <f>IFERROR(VLOOKUP(B346,'[1]DADOS (OCULTAR)'!$Q$3:$S$136,3,0),"")</f>
        <v>9767633000447</v>
      </c>
      <c r="B346" s="3" t="s">
        <v>9</v>
      </c>
      <c r="C346" s="4">
        <v>56037136000120</v>
      </c>
      <c r="D346" s="5" t="s">
        <v>508</v>
      </c>
      <c r="E346" s="6">
        <v>1</v>
      </c>
      <c r="F346" s="11">
        <v>45505</v>
      </c>
      <c r="G346" s="11">
        <v>45870</v>
      </c>
      <c r="H346" s="8">
        <v>0</v>
      </c>
      <c r="I346" s="14" t="s">
        <v>509</v>
      </c>
    </row>
    <row r="347" spans="1:9" ht="21" customHeight="1" thickBot="1" x14ac:dyDescent="0.25">
      <c r="A347" s="2">
        <f>IFERROR(VLOOKUP(B347,'[1]DADOS (OCULTAR)'!$Q$3:$S$136,3,0),"")</f>
        <v>9767633000447</v>
      </c>
      <c r="B347" s="3" t="s">
        <v>9</v>
      </c>
      <c r="C347" s="4">
        <v>43843356000108</v>
      </c>
      <c r="D347" s="5" t="s">
        <v>168</v>
      </c>
      <c r="E347" s="6">
        <v>4</v>
      </c>
      <c r="F347" s="11">
        <v>45519</v>
      </c>
      <c r="G347" s="11">
        <v>45519</v>
      </c>
      <c r="H347" s="8">
        <v>0</v>
      </c>
      <c r="I347" s="14" t="s">
        <v>510</v>
      </c>
    </row>
    <row r="348" spans="1:9" ht="21" customHeight="1" thickBot="1" x14ac:dyDescent="0.25">
      <c r="A348" s="2">
        <f>IFERROR(VLOOKUP(B348,'[1]DADOS (OCULTAR)'!$Q$3:$S$136,3,0),"")</f>
        <v>9767633000447</v>
      </c>
      <c r="B348" s="3" t="s">
        <v>9</v>
      </c>
      <c r="C348" s="4">
        <v>39571322000126</v>
      </c>
      <c r="D348" s="5" t="s">
        <v>511</v>
      </c>
      <c r="E348" s="6">
        <v>1</v>
      </c>
      <c r="F348" s="11">
        <v>45505</v>
      </c>
      <c r="G348" s="11">
        <v>45870</v>
      </c>
      <c r="H348" s="8">
        <v>0</v>
      </c>
      <c r="I348" s="14" t="s">
        <v>512</v>
      </c>
    </row>
    <row r="349" spans="1:9" ht="21" customHeight="1" thickBot="1" x14ac:dyDescent="0.25">
      <c r="A349" s="2">
        <f>IFERROR(VLOOKUP(B349,'[1]DADOS (OCULTAR)'!$Q$3:$S$136,3,0),"")</f>
        <v>9767633000447</v>
      </c>
      <c r="B349" s="3" t="s">
        <v>9</v>
      </c>
      <c r="C349" s="4">
        <v>45637249000140</v>
      </c>
      <c r="D349" s="5" t="s">
        <v>192</v>
      </c>
      <c r="E349" s="6">
        <v>4</v>
      </c>
      <c r="F349" s="11">
        <v>45444</v>
      </c>
      <c r="G349" s="11">
        <v>45809</v>
      </c>
      <c r="H349" s="8">
        <v>0</v>
      </c>
      <c r="I349" s="14" t="s">
        <v>513</v>
      </c>
    </row>
    <row r="350" spans="1:9" ht="21" customHeight="1" thickBot="1" x14ac:dyDescent="0.25">
      <c r="A350" s="2">
        <f>IFERROR(VLOOKUP(B350,'[1]DADOS (OCULTAR)'!$Q$3:$S$136,3,0),"")</f>
        <v>9767633000447</v>
      </c>
      <c r="B350" s="3" t="s">
        <v>9</v>
      </c>
      <c r="C350" s="4">
        <v>31016150000117</v>
      </c>
      <c r="D350" s="5" t="s">
        <v>514</v>
      </c>
      <c r="E350" s="6">
        <v>1</v>
      </c>
      <c r="F350" s="11">
        <v>45505</v>
      </c>
      <c r="G350" s="11">
        <v>45870</v>
      </c>
      <c r="H350" s="8">
        <v>0</v>
      </c>
      <c r="I350" s="14" t="s">
        <v>515</v>
      </c>
    </row>
    <row r="351" spans="1:9" ht="21" customHeight="1" thickBot="1" x14ac:dyDescent="0.25">
      <c r="A351" s="2">
        <f>IFERROR(VLOOKUP(B351,'[1]DADOS (OCULTAR)'!$Q$3:$S$136,3,0),"")</f>
        <v>9767633000447</v>
      </c>
      <c r="B351" s="3" t="s">
        <v>9</v>
      </c>
      <c r="C351" s="4">
        <v>40924886000184</v>
      </c>
      <c r="D351" s="5" t="s">
        <v>232</v>
      </c>
      <c r="E351" s="6">
        <v>3</v>
      </c>
      <c r="F351" s="11">
        <v>45505</v>
      </c>
      <c r="G351" s="11">
        <v>45870</v>
      </c>
      <c r="H351" s="8">
        <v>0</v>
      </c>
      <c r="I351" s="14" t="s">
        <v>516</v>
      </c>
    </row>
    <row r="352" spans="1:9" ht="21" customHeight="1" thickBot="1" x14ac:dyDescent="0.25">
      <c r="A352" s="2">
        <f>IFERROR(VLOOKUP(B352,'[1]DADOS (OCULTAR)'!$Q$3:$S$136,3,0),"")</f>
        <v>9767633000447</v>
      </c>
      <c r="B352" s="3" t="s">
        <v>9</v>
      </c>
      <c r="C352" s="4">
        <v>45573167000180</v>
      </c>
      <c r="D352" s="5" t="s">
        <v>85</v>
      </c>
      <c r="E352" s="6">
        <v>3</v>
      </c>
      <c r="F352" s="11">
        <v>45519</v>
      </c>
      <c r="G352" s="11">
        <v>46249</v>
      </c>
      <c r="H352" s="8">
        <v>0</v>
      </c>
      <c r="I352" s="14" t="s">
        <v>517</v>
      </c>
    </row>
    <row r="353" spans="1:9" ht="21" customHeight="1" thickBot="1" x14ac:dyDescent="0.25">
      <c r="A353" s="2">
        <f>IFERROR(VLOOKUP(B353,'[1]DADOS (OCULTAR)'!$Q$3:$S$136,3,0),"")</f>
        <v>9767633000447</v>
      </c>
      <c r="B353" s="3" t="s">
        <v>9</v>
      </c>
      <c r="C353" s="4">
        <v>45573167000180</v>
      </c>
      <c r="D353" s="5" t="s">
        <v>85</v>
      </c>
      <c r="E353" s="6">
        <v>2</v>
      </c>
      <c r="F353" s="11">
        <v>45444</v>
      </c>
      <c r="G353" s="11">
        <v>46174</v>
      </c>
      <c r="H353" s="8">
        <v>0</v>
      </c>
      <c r="I353" s="14" t="s">
        <v>518</v>
      </c>
    </row>
    <row r="354" spans="1:9" ht="21" customHeight="1" thickBot="1" x14ac:dyDescent="0.25">
      <c r="A354" s="2">
        <f>IFERROR(VLOOKUP(B354,'[1]DADOS (OCULTAR)'!$Q$3:$S$136,3,0),"")</f>
        <v>9767633000447</v>
      </c>
      <c r="B354" s="3" t="s">
        <v>9</v>
      </c>
      <c r="C354" s="4">
        <v>55902255000131</v>
      </c>
      <c r="D354" s="5" t="s">
        <v>519</v>
      </c>
      <c r="E354" s="6">
        <v>1</v>
      </c>
      <c r="F354" s="11">
        <v>45505</v>
      </c>
      <c r="G354" s="11">
        <v>45870</v>
      </c>
      <c r="H354" s="8">
        <v>0</v>
      </c>
      <c r="I354" s="14" t="s">
        <v>520</v>
      </c>
    </row>
    <row r="355" spans="1:9" ht="21" customHeight="1" thickBot="1" x14ac:dyDescent="0.25">
      <c r="A355" s="2">
        <f>IFERROR(VLOOKUP(B355,'[1]DADOS (OCULTAR)'!$Q$3:$S$136,3,0),"")</f>
        <v>9767633000447</v>
      </c>
      <c r="B355" s="3" t="s">
        <v>9</v>
      </c>
      <c r="C355" s="4">
        <v>39571322000126</v>
      </c>
      <c r="D355" s="5" t="s">
        <v>511</v>
      </c>
      <c r="E355" s="6">
        <v>1</v>
      </c>
      <c r="F355" s="11">
        <v>45505</v>
      </c>
      <c r="G355" s="11">
        <v>45870</v>
      </c>
      <c r="H355" s="8">
        <v>0</v>
      </c>
      <c r="I355" s="14" t="s">
        <v>512</v>
      </c>
    </row>
    <row r="356" spans="1:9" ht="21" customHeight="1" thickBot="1" x14ac:dyDescent="0.25">
      <c r="A356" s="2">
        <f>IFERROR(VLOOKUP(B356,'[1]DADOS (OCULTAR)'!$Q$3:$S$136,3,0),"")</f>
        <v>9767633000447</v>
      </c>
      <c r="B356" s="3" t="s">
        <v>9</v>
      </c>
      <c r="C356" s="4">
        <v>6196045000160</v>
      </c>
      <c r="D356" s="5" t="s">
        <v>521</v>
      </c>
      <c r="E356" s="6">
        <v>1</v>
      </c>
      <c r="F356" s="11">
        <v>45153</v>
      </c>
      <c r="G356" s="11">
        <v>45519</v>
      </c>
      <c r="H356" s="8">
        <v>0</v>
      </c>
      <c r="I356" s="14" t="s">
        <v>71</v>
      </c>
    </row>
    <row r="357" spans="1:9" ht="21" customHeight="1" thickBot="1" x14ac:dyDescent="0.25">
      <c r="A357" s="2">
        <f>IFERROR(VLOOKUP(B357,'[1]DADOS (OCULTAR)'!$Q$3:$S$136,3,0),"")</f>
        <v>9767633000447</v>
      </c>
      <c r="B357" s="3" t="s">
        <v>9</v>
      </c>
      <c r="C357" s="4">
        <v>6196045000160</v>
      </c>
      <c r="D357" s="5" t="s">
        <v>521</v>
      </c>
      <c r="E357" s="6">
        <v>2</v>
      </c>
      <c r="F357" s="11">
        <v>45474</v>
      </c>
      <c r="G357" s="11">
        <v>46204</v>
      </c>
      <c r="H357" s="8">
        <v>0</v>
      </c>
      <c r="I357" s="14" t="s">
        <v>522</v>
      </c>
    </row>
    <row r="358" spans="1:9" ht="21" customHeight="1" thickBot="1" x14ac:dyDescent="0.25">
      <c r="A358" s="2">
        <f>IFERROR(VLOOKUP(B358,'[1]DADOS (OCULTAR)'!$Q$3:$S$136,3,0),"")</f>
        <v>9767633000447</v>
      </c>
      <c r="B358" s="3" t="s">
        <v>9</v>
      </c>
      <c r="C358" s="4">
        <v>6196045000160</v>
      </c>
      <c r="D358" s="5" t="s">
        <v>521</v>
      </c>
      <c r="E358" s="6">
        <v>3</v>
      </c>
      <c r="F358" s="11">
        <v>45519</v>
      </c>
      <c r="G358" s="11">
        <v>46249</v>
      </c>
      <c r="H358" s="8">
        <v>0</v>
      </c>
      <c r="I358" s="14" t="s">
        <v>523</v>
      </c>
    </row>
    <row r="359" spans="1:9" ht="21" customHeight="1" thickBot="1" x14ac:dyDescent="0.25">
      <c r="A359" s="2">
        <f>IFERROR(VLOOKUP(B359,'[1]DADOS (OCULTAR)'!$Q$3:$S$136,3,0),"")</f>
        <v>9767633000447</v>
      </c>
      <c r="B359" s="3" t="s">
        <v>9</v>
      </c>
      <c r="C359" s="4">
        <v>53418390000180</v>
      </c>
      <c r="D359" s="5" t="s">
        <v>524</v>
      </c>
      <c r="E359" s="6">
        <v>1</v>
      </c>
      <c r="F359" s="11">
        <v>45444</v>
      </c>
      <c r="G359" s="11">
        <v>45809</v>
      </c>
      <c r="H359" s="8">
        <v>0</v>
      </c>
      <c r="I359" s="14" t="s">
        <v>525</v>
      </c>
    </row>
    <row r="360" spans="1:9" ht="21" customHeight="1" thickBot="1" x14ac:dyDescent="0.25">
      <c r="A360" s="2">
        <f>IFERROR(VLOOKUP(B360,'[1]DADOS (OCULTAR)'!$Q$3:$S$136,3,0),"")</f>
        <v>9767633000447</v>
      </c>
      <c r="B360" s="3" t="s">
        <v>9</v>
      </c>
      <c r="C360" s="4">
        <v>53418390000180</v>
      </c>
      <c r="D360" s="5" t="s">
        <v>524</v>
      </c>
      <c r="E360" s="6">
        <v>2</v>
      </c>
      <c r="F360" s="11">
        <v>45505</v>
      </c>
      <c r="G360" s="11">
        <v>45870</v>
      </c>
      <c r="H360" s="8">
        <v>0</v>
      </c>
      <c r="I360" s="14" t="s">
        <v>526</v>
      </c>
    </row>
    <row r="361" spans="1:9" ht="21" customHeight="1" thickBot="1" x14ac:dyDescent="0.25">
      <c r="A361" s="2">
        <f>IFERROR(VLOOKUP(B361,'[1]DADOS (OCULTAR)'!$Q$3:$S$136,3,0),"")</f>
        <v>9767633000447</v>
      </c>
      <c r="B361" s="3" t="s">
        <v>9</v>
      </c>
      <c r="C361" s="4">
        <v>30226182000184</v>
      </c>
      <c r="D361" s="5" t="s">
        <v>59</v>
      </c>
      <c r="E361" s="6">
        <v>1</v>
      </c>
      <c r="F361" s="11">
        <v>44788</v>
      </c>
      <c r="G361" s="11">
        <v>45153</v>
      </c>
      <c r="H361" s="8">
        <v>0</v>
      </c>
      <c r="I361" s="14" t="s">
        <v>527</v>
      </c>
    </row>
    <row r="362" spans="1:9" ht="21" customHeight="1" thickBot="1" x14ac:dyDescent="0.25">
      <c r="A362" s="2">
        <f>IFERROR(VLOOKUP(B362,'[1]DADOS (OCULTAR)'!$Q$3:$S$136,3,0),"")</f>
        <v>9767633000447</v>
      </c>
      <c r="B362" s="3" t="s">
        <v>9</v>
      </c>
      <c r="C362" s="4">
        <v>30226182000184</v>
      </c>
      <c r="D362" s="5" t="s">
        <v>59</v>
      </c>
      <c r="E362" s="6">
        <v>4</v>
      </c>
      <c r="F362" s="11">
        <v>45519</v>
      </c>
      <c r="G362" s="11">
        <v>46249</v>
      </c>
      <c r="H362" s="8">
        <v>0</v>
      </c>
      <c r="I362" s="14" t="s">
        <v>528</v>
      </c>
    </row>
    <row r="363" spans="1:9" ht="21" customHeight="1" thickBot="1" x14ac:dyDescent="0.25">
      <c r="A363" s="2">
        <f>IFERROR(VLOOKUP(B363,'[1]DADOS (OCULTAR)'!$Q$3:$S$136,3,0),"")</f>
        <v>9767633000447</v>
      </c>
      <c r="B363" s="3" t="s">
        <v>9</v>
      </c>
      <c r="C363" s="4">
        <v>53259127000196</v>
      </c>
      <c r="D363" s="5" t="s">
        <v>529</v>
      </c>
      <c r="E363" s="6">
        <v>1</v>
      </c>
      <c r="F363" s="11">
        <v>45505</v>
      </c>
      <c r="G363" s="11">
        <v>45870</v>
      </c>
      <c r="H363" s="8">
        <v>0</v>
      </c>
      <c r="I363" s="14" t="s">
        <v>530</v>
      </c>
    </row>
    <row r="364" spans="1:9" ht="21" customHeight="1" thickBot="1" x14ac:dyDescent="0.25">
      <c r="A364" s="2">
        <f>IFERROR(VLOOKUP(B364,'[1]DADOS (OCULTAR)'!$Q$3:$S$136,3,0),"")</f>
        <v>9767633000447</v>
      </c>
      <c r="B364" s="3" t="s">
        <v>9</v>
      </c>
      <c r="C364" s="4">
        <v>43521745000109</v>
      </c>
      <c r="D364" s="5" t="s">
        <v>531</v>
      </c>
      <c r="E364" s="6">
        <v>2</v>
      </c>
      <c r="F364" s="11">
        <v>45519</v>
      </c>
      <c r="G364" s="11">
        <v>46249</v>
      </c>
      <c r="H364" s="8">
        <v>0</v>
      </c>
      <c r="I364" s="14" t="s">
        <v>532</v>
      </c>
    </row>
    <row r="365" spans="1:9" ht="21" customHeight="1" thickBot="1" x14ac:dyDescent="0.25">
      <c r="A365" s="2">
        <f>IFERROR(VLOOKUP(B365,'[1]DADOS (OCULTAR)'!$Q$3:$S$136,3,0),"")</f>
        <v>9767633000447</v>
      </c>
      <c r="B365" s="3" t="s">
        <v>9</v>
      </c>
      <c r="C365" s="4">
        <v>55475344000149</v>
      </c>
      <c r="D365" s="5" t="s">
        <v>533</v>
      </c>
      <c r="E365" s="6">
        <v>1</v>
      </c>
      <c r="F365" s="11">
        <v>45505</v>
      </c>
      <c r="G365" s="11">
        <v>45870</v>
      </c>
      <c r="H365" s="8">
        <v>0</v>
      </c>
      <c r="I365" s="14" t="s">
        <v>534</v>
      </c>
    </row>
    <row r="366" spans="1:9" ht="21" customHeight="1" thickBot="1" x14ac:dyDescent="0.25">
      <c r="A366" s="2">
        <f>IFERROR(VLOOKUP(B366,'[1]DADOS (OCULTAR)'!$Q$3:$S$136,3,0),"")</f>
        <v>9767633000447</v>
      </c>
      <c r="B366" s="3" t="s">
        <v>9</v>
      </c>
      <c r="C366" s="4">
        <v>48034957000185</v>
      </c>
      <c r="D366" s="5" t="s">
        <v>535</v>
      </c>
      <c r="E366" s="6">
        <v>1</v>
      </c>
      <c r="F366" s="11">
        <v>45505</v>
      </c>
      <c r="G366" s="11">
        <v>45870</v>
      </c>
      <c r="H366" s="8">
        <v>0</v>
      </c>
      <c r="I366" s="14" t="s">
        <v>536</v>
      </c>
    </row>
    <row r="367" spans="1:9" ht="21" customHeight="1" thickBot="1" x14ac:dyDescent="0.25">
      <c r="A367" s="2">
        <f>IFERROR(VLOOKUP(B367,'[1]DADOS (OCULTAR)'!$Q$3:$S$136,3,0),"")</f>
        <v>9767633000447</v>
      </c>
      <c r="B367" s="3" t="s">
        <v>9</v>
      </c>
      <c r="C367" s="4">
        <v>38823495000121</v>
      </c>
      <c r="D367" s="5" t="s">
        <v>165</v>
      </c>
      <c r="E367" s="6">
        <v>6</v>
      </c>
      <c r="F367" s="11">
        <v>45505</v>
      </c>
      <c r="G367" s="11">
        <v>46235</v>
      </c>
      <c r="H367" s="8">
        <v>0</v>
      </c>
      <c r="I367" s="14" t="s">
        <v>537</v>
      </c>
    </row>
    <row r="368" spans="1:9" ht="21" customHeight="1" thickBot="1" x14ac:dyDescent="0.25">
      <c r="A368" s="2">
        <f>IFERROR(VLOOKUP(B368,'[1]DADOS (OCULTAR)'!$Q$3:$S$136,3,0),"")</f>
        <v>9767633000447</v>
      </c>
      <c r="B368" s="3" t="s">
        <v>9</v>
      </c>
      <c r="C368" s="4">
        <v>17206923000105</v>
      </c>
      <c r="D368" s="5" t="s">
        <v>538</v>
      </c>
      <c r="E368" s="6">
        <v>1</v>
      </c>
      <c r="F368" s="11">
        <v>45623</v>
      </c>
      <c r="G368" s="11">
        <v>45988</v>
      </c>
      <c r="H368" s="8">
        <v>0</v>
      </c>
      <c r="I368" s="14" t="s">
        <v>539</v>
      </c>
    </row>
    <row r="369" spans="1:9" ht="21" customHeight="1" thickBot="1" x14ac:dyDescent="0.25">
      <c r="A369" s="2">
        <f>IFERROR(VLOOKUP(B369,'[1]DADOS (OCULTAR)'!$Q$3:$S$136,3,0),"")</f>
        <v>9767633000447</v>
      </c>
      <c r="B369" s="3" t="s">
        <v>9</v>
      </c>
      <c r="C369" s="4">
        <v>45573167000180</v>
      </c>
      <c r="D369" s="5" t="s">
        <v>85</v>
      </c>
      <c r="E369" s="6">
        <v>4</v>
      </c>
      <c r="F369" s="11">
        <v>45505</v>
      </c>
      <c r="G369" s="11">
        <v>46235</v>
      </c>
      <c r="H369" s="8">
        <v>0</v>
      </c>
      <c r="I369" s="14" t="s">
        <v>540</v>
      </c>
    </row>
    <row r="370" spans="1:9" ht="21" customHeight="1" thickBot="1" x14ac:dyDescent="0.25">
      <c r="A370" s="2">
        <f>IFERROR(VLOOKUP(B370,'[1]DADOS (OCULTAR)'!$Q$3:$S$136,3,0),"")</f>
        <v>9767633000447</v>
      </c>
      <c r="B370" s="3" t="s">
        <v>9</v>
      </c>
      <c r="C370" s="4">
        <v>48973619000109</v>
      </c>
      <c r="D370" s="5" t="s">
        <v>541</v>
      </c>
      <c r="E370" s="6">
        <v>1</v>
      </c>
      <c r="F370" s="11">
        <v>45505</v>
      </c>
      <c r="G370" s="11">
        <v>45870</v>
      </c>
      <c r="H370" s="8">
        <v>0</v>
      </c>
      <c r="I370" s="14" t="s">
        <v>542</v>
      </c>
    </row>
    <row r="371" spans="1:9" ht="21" customHeight="1" thickBot="1" x14ac:dyDescent="0.25">
      <c r="A371" s="2">
        <f>IFERROR(VLOOKUP(B371,'[1]DADOS (OCULTAR)'!$Q$3:$S$136,3,0),"")</f>
        <v>9767633000447</v>
      </c>
      <c r="B371" s="3" t="s">
        <v>9</v>
      </c>
      <c r="C371" s="4">
        <v>48817601000118</v>
      </c>
      <c r="D371" s="5" t="s">
        <v>205</v>
      </c>
      <c r="E371" s="6">
        <v>5</v>
      </c>
      <c r="F371" s="11">
        <v>45566</v>
      </c>
      <c r="G371" s="11">
        <v>46296</v>
      </c>
      <c r="H371" s="8">
        <v>0</v>
      </c>
      <c r="I371" s="14" t="s">
        <v>543</v>
      </c>
    </row>
    <row r="372" spans="1:9" ht="21" customHeight="1" thickBot="1" x14ac:dyDescent="0.25">
      <c r="A372" s="2">
        <f>IFERROR(VLOOKUP(B372,'[1]DADOS (OCULTAR)'!$Q$3:$S$136,3,0),"")</f>
        <v>9767633000447</v>
      </c>
      <c r="B372" s="3" t="s">
        <v>9</v>
      </c>
      <c r="C372" s="4">
        <v>6196045000160</v>
      </c>
      <c r="D372" s="5" t="s">
        <v>521</v>
      </c>
      <c r="E372" s="6">
        <v>4</v>
      </c>
      <c r="F372" s="11">
        <v>45582</v>
      </c>
      <c r="G372" s="11">
        <v>46312</v>
      </c>
      <c r="H372" s="8">
        <v>0</v>
      </c>
      <c r="I372" s="14" t="s">
        <v>544</v>
      </c>
    </row>
    <row r="373" spans="1:9" ht="21" customHeight="1" thickBot="1" x14ac:dyDescent="0.25">
      <c r="A373" s="2">
        <f>IFERROR(VLOOKUP(B373,'[1]DADOS (OCULTAR)'!$Q$3:$S$136,3,0),"")</f>
        <v>9767633000447</v>
      </c>
      <c r="B373" s="3" t="s">
        <v>9</v>
      </c>
      <c r="C373" s="4">
        <v>610112000164</v>
      </c>
      <c r="D373" s="5" t="s">
        <v>76</v>
      </c>
      <c r="E373" s="6">
        <v>3</v>
      </c>
      <c r="F373" s="11">
        <v>45536</v>
      </c>
      <c r="G373" s="11">
        <v>45900</v>
      </c>
      <c r="H373" s="8">
        <v>0</v>
      </c>
      <c r="I373" s="14" t="s">
        <v>545</v>
      </c>
    </row>
    <row r="374" spans="1:9" ht="21" customHeight="1" thickBot="1" x14ac:dyDescent="0.25">
      <c r="A374" s="2">
        <f>IFERROR(VLOOKUP(B374,'[1]DADOS (OCULTAR)'!$Q$3:$S$136,3,0),"")</f>
        <v>9767633000447</v>
      </c>
      <c r="B374" s="3" t="s">
        <v>9</v>
      </c>
      <c r="C374" s="4">
        <v>55478140000161</v>
      </c>
      <c r="D374" s="5" t="s">
        <v>484</v>
      </c>
      <c r="E374" s="6">
        <v>2</v>
      </c>
      <c r="F374" s="11">
        <v>45627</v>
      </c>
      <c r="G374" s="11">
        <v>45992</v>
      </c>
      <c r="H374" s="8">
        <v>0</v>
      </c>
      <c r="I374" s="14" t="s">
        <v>546</v>
      </c>
    </row>
    <row r="375" spans="1:9" ht="21" customHeight="1" thickBot="1" x14ac:dyDescent="0.25">
      <c r="A375" s="2">
        <f>IFERROR(VLOOKUP(B375,'[1]DADOS (OCULTAR)'!$Q$3:$S$136,3,0),"")</f>
        <v>9767633000447</v>
      </c>
      <c r="B375" s="3" t="s">
        <v>9</v>
      </c>
      <c r="C375" s="4">
        <v>55810780000127</v>
      </c>
      <c r="D375" s="5" t="s">
        <v>427</v>
      </c>
      <c r="E375" s="6">
        <v>2</v>
      </c>
      <c r="F375" s="11">
        <v>45627</v>
      </c>
      <c r="G375" s="11">
        <v>46357</v>
      </c>
      <c r="H375" s="8">
        <v>0</v>
      </c>
      <c r="I375" s="14" t="s">
        <v>547</v>
      </c>
    </row>
    <row r="376" spans="1:9" ht="21" customHeight="1" thickBot="1" x14ac:dyDescent="0.25">
      <c r="A376" s="2">
        <f>IFERROR(VLOOKUP(B376,'[1]DADOS (OCULTAR)'!$Q$3:$S$136,3,0),"")</f>
        <v>9767633000447</v>
      </c>
      <c r="B376" s="3" t="s">
        <v>9</v>
      </c>
      <c r="C376" s="4">
        <v>55466413000158</v>
      </c>
      <c r="D376" s="5" t="s">
        <v>548</v>
      </c>
      <c r="E376" s="6">
        <v>1</v>
      </c>
      <c r="F376" s="11">
        <v>45505</v>
      </c>
      <c r="G376" s="11">
        <v>45870</v>
      </c>
      <c r="H376" s="8">
        <v>0</v>
      </c>
      <c r="I376" s="14" t="s">
        <v>549</v>
      </c>
    </row>
    <row r="377" spans="1:9" ht="21" customHeight="1" thickBot="1" x14ac:dyDescent="0.25">
      <c r="A377" s="2">
        <f>IFERROR(VLOOKUP(B377,'[1]DADOS (OCULTAR)'!$Q$3:$S$136,3,0),"")</f>
        <v>9767633000447</v>
      </c>
      <c r="B377" s="3" t="s">
        <v>9</v>
      </c>
      <c r="C377" s="4">
        <v>40554268000190</v>
      </c>
      <c r="D377" s="5" t="s">
        <v>408</v>
      </c>
      <c r="E377" s="6">
        <v>4</v>
      </c>
      <c r="F377" s="11">
        <v>45505</v>
      </c>
      <c r="G377" s="11">
        <v>46235</v>
      </c>
      <c r="H377" s="8">
        <v>0</v>
      </c>
      <c r="I377" s="14" t="s">
        <v>550</v>
      </c>
    </row>
    <row r="378" spans="1:9" ht="21" customHeight="1" thickBot="1" x14ac:dyDescent="0.25">
      <c r="A378" s="2">
        <f>IFERROR(VLOOKUP(B378,'[1]DADOS (OCULTAR)'!$Q$3:$S$136,3,0),"")</f>
        <v>9767633000447</v>
      </c>
      <c r="B378" s="3" t="s">
        <v>9</v>
      </c>
      <c r="C378" s="4">
        <v>23769506000165</v>
      </c>
      <c r="D378" s="5" t="s">
        <v>551</v>
      </c>
      <c r="E378" s="6">
        <v>2</v>
      </c>
      <c r="F378" s="11">
        <v>45505</v>
      </c>
      <c r="G378" s="11">
        <v>45870</v>
      </c>
      <c r="H378" s="8">
        <v>0</v>
      </c>
      <c r="I378" s="14" t="s">
        <v>552</v>
      </c>
    </row>
    <row r="379" spans="1:9" ht="21" customHeight="1" thickBot="1" x14ac:dyDescent="0.25">
      <c r="A379" s="2">
        <f>IFERROR(VLOOKUP(B379,'[1]DADOS (OCULTAR)'!$Q$3:$S$136,3,0),"")</f>
        <v>9767633000447</v>
      </c>
      <c r="B379" s="3" t="s">
        <v>9</v>
      </c>
      <c r="C379" s="4">
        <v>49303734000139</v>
      </c>
      <c r="D379" s="5" t="s">
        <v>553</v>
      </c>
      <c r="E379" s="6">
        <v>3</v>
      </c>
      <c r="F379" s="11">
        <v>45505</v>
      </c>
      <c r="G379" s="11">
        <v>45870</v>
      </c>
      <c r="H379" s="8">
        <v>0</v>
      </c>
      <c r="I379" s="14" t="s">
        <v>554</v>
      </c>
    </row>
    <row r="380" spans="1:9" ht="21" customHeight="1" thickBot="1" x14ac:dyDescent="0.25">
      <c r="A380" s="2">
        <f>IFERROR(VLOOKUP(B380,'[1]DADOS (OCULTAR)'!$Q$3:$S$136,3,0),"")</f>
        <v>9767633000447</v>
      </c>
      <c r="B380" s="3" t="s">
        <v>9</v>
      </c>
      <c r="C380" s="4">
        <v>49303734000139</v>
      </c>
      <c r="D380" s="5" t="s">
        <v>555</v>
      </c>
      <c r="E380" s="6">
        <v>2</v>
      </c>
      <c r="F380" s="11">
        <v>45383</v>
      </c>
      <c r="G380" s="11">
        <v>45748</v>
      </c>
      <c r="H380" s="8">
        <v>0</v>
      </c>
      <c r="I380" s="14" t="s">
        <v>336</v>
      </c>
    </row>
    <row r="381" spans="1:9" ht="21" customHeight="1" thickBot="1" x14ac:dyDescent="0.25">
      <c r="A381" s="2">
        <f>IFERROR(VLOOKUP(B381,'[1]DADOS (OCULTAR)'!$Q$3:$S$136,3,0),"")</f>
        <v>9767633000447</v>
      </c>
      <c r="B381" s="3" t="s">
        <v>9</v>
      </c>
      <c r="C381" s="4">
        <v>49303734000139</v>
      </c>
      <c r="D381" s="5" t="s">
        <v>553</v>
      </c>
      <c r="E381" s="6">
        <v>4</v>
      </c>
      <c r="F381" s="11">
        <v>45627</v>
      </c>
      <c r="G381" s="11">
        <v>45992</v>
      </c>
      <c r="H381" s="8">
        <v>0</v>
      </c>
      <c r="I381" s="14" t="s">
        <v>556</v>
      </c>
    </row>
    <row r="382" spans="1:9" ht="21" customHeight="1" thickBot="1" x14ac:dyDescent="0.25">
      <c r="A382" s="2">
        <f>IFERROR(VLOOKUP(B382,'[1]DADOS (OCULTAR)'!$Q$3:$S$136,3,0),"")</f>
        <v>9767633000447</v>
      </c>
      <c r="B382" s="3" t="s">
        <v>9</v>
      </c>
      <c r="C382" s="4">
        <v>38823495000121</v>
      </c>
      <c r="D382" s="5" t="s">
        <v>165</v>
      </c>
      <c r="E382" s="6">
        <v>6</v>
      </c>
      <c r="F382" s="11">
        <v>45505</v>
      </c>
      <c r="G382" s="11">
        <v>46235</v>
      </c>
      <c r="H382" s="8">
        <v>0</v>
      </c>
      <c r="I382" s="14" t="s">
        <v>537</v>
      </c>
    </row>
    <row r="383" spans="1:9" ht="21" customHeight="1" thickBot="1" x14ac:dyDescent="0.25">
      <c r="A383" s="2">
        <f>IFERROR(VLOOKUP(B383,'[1]DADOS (OCULTAR)'!$Q$3:$S$136,3,0),"")</f>
        <v>9767633000447</v>
      </c>
      <c r="B383" s="3" t="s">
        <v>9</v>
      </c>
      <c r="C383" s="4">
        <v>41912802000155</v>
      </c>
      <c r="D383" s="5" t="s">
        <v>282</v>
      </c>
      <c r="E383" s="6">
        <v>2</v>
      </c>
      <c r="F383" s="11">
        <v>45627</v>
      </c>
      <c r="G383" s="11">
        <v>46357</v>
      </c>
      <c r="H383" s="8">
        <v>0</v>
      </c>
      <c r="I383" s="14" t="s">
        <v>557</v>
      </c>
    </row>
    <row r="384" spans="1:9" ht="21" customHeight="1" thickBot="1" x14ac:dyDescent="0.25">
      <c r="A384" s="2">
        <f>IFERROR(VLOOKUP(B384,'[1]DADOS (OCULTAR)'!$Q$3:$S$136,3,0),"")</f>
        <v>9767633000447</v>
      </c>
      <c r="B384" s="3" t="s">
        <v>9</v>
      </c>
      <c r="C384" s="4">
        <v>38823495000121</v>
      </c>
      <c r="D384" s="5" t="s">
        <v>165</v>
      </c>
      <c r="E384" s="6">
        <v>7</v>
      </c>
      <c r="F384" s="11">
        <v>45519</v>
      </c>
      <c r="G384" s="11">
        <v>46249</v>
      </c>
      <c r="H384" s="8">
        <v>0</v>
      </c>
      <c r="I384" s="14" t="s">
        <v>379</v>
      </c>
    </row>
    <row r="385" spans="1:9" ht="21" customHeight="1" thickBot="1" x14ac:dyDescent="0.25">
      <c r="A385" s="2">
        <f>IFERROR(VLOOKUP(B385,'[1]DADOS (OCULTAR)'!$Q$3:$S$136,3,0),"")</f>
        <v>9767633000447</v>
      </c>
      <c r="B385" s="3" t="s">
        <v>9</v>
      </c>
      <c r="C385" s="4">
        <v>13965325000150</v>
      </c>
      <c r="D385" s="5" t="s">
        <v>221</v>
      </c>
      <c r="E385" s="6">
        <v>1</v>
      </c>
      <c r="F385" s="11">
        <v>44835</v>
      </c>
      <c r="G385" s="11">
        <v>44835</v>
      </c>
      <c r="H385" s="8">
        <v>0</v>
      </c>
      <c r="I385" s="14" t="s">
        <v>558</v>
      </c>
    </row>
    <row r="386" spans="1:9" ht="21" customHeight="1" thickBot="1" x14ac:dyDescent="0.25">
      <c r="A386" s="2">
        <f>IFERROR(VLOOKUP(B386,'[1]DADOS (OCULTAR)'!$Q$3:$S$136,3,0),"")</f>
        <v>9767633000447</v>
      </c>
      <c r="B386" s="3" t="s">
        <v>9</v>
      </c>
      <c r="C386" s="4">
        <v>32755116000127</v>
      </c>
      <c r="D386" s="5" t="s">
        <v>559</v>
      </c>
      <c r="E386" s="6">
        <v>1</v>
      </c>
      <c r="F386" s="11">
        <v>45627</v>
      </c>
      <c r="G386" s="11">
        <v>46054</v>
      </c>
      <c r="H386" s="8">
        <v>0</v>
      </c>
      <c r="I386" s="14" t="s">
        <v>560</v>
      </c>
    </row>
    <row r="387" spans="1:9" ht="21" customHeight="1" thickBot="1" x14ac:dyDescent="0.25">
      <c r="A387" s="2">
        <f>IFERROR(VLOOKUP(B387,'[1]DADOS (OCULTAR)'!$Q$3:$S$136,3,0),"")</f>
        <v>9767633000447</v>
      </c>
      <c r="B387" s="3" t="s">
        <v>9</v>
      </c>
      <c r="C387" s="4">
        <v>55439187000116</v>
      </c>
      <c r="D387" s="5" t="s">
        <v>561</v>
      </c>
      <c r="E387" s="6">
        <v>1</v>
      </c>
      <c r="F387" s="11">
        <v>45505</v>
      </c>
      <c r="G387" s="11">
        <v>45870</v>
      </c>
      <c r="H387" s="8">
        <v>0</v>
      </c>
      <c r="I387" s="14" t="s">
        <v>562</v>
      </c>
    </row>
    <row r="388" spans="1:9" ht="21" customHeight="1" thickBot="1" x14ac:dyDescent="0.25">
      <c r="A388" s="2">
        <f>IFERROR(VLOOKUP(B388,'[1]DADOS (OCULTAR)'!$Q$3:$S$136,3,0),"")</f>
        <v>9767633000447</v>
      </c>
      <c r="B388" s="3" t="s">
        <v>9</v>
      </c>
      <c r="C388" s="4">
        <v>2414180000183</v>
      </c>
      <c r="D388" s="5" t="s">
        <v>146</v>
      </c>
      <c r="E388" s="6">
        <v>3</v>
      </c>
      <c r="F388" s="11">
        <v>45519</v>
      </c>
      <c r="G388" s="11">
        <v>46249</v>
      </c>
      <c r="H388" s="8">
        <v>0</v>
      </c>
      <c r="I388" s="14" t="s">
        <v>563</v>
      </c>
    </row>
    <row r="389" spans="1:9" ht="21" customHeight="1" thickBot="1" x14ac:dyDescent="0.25">
      <c r="A389" s="2">
        <f>IFERROR(VLOOKUP(B389,'[1]DADOS (OCULTAR)'!$Q$3:$S$136,3,0),"")</f>
        <v>9767633000447</v>
      </c>
      <c r="B389" s="3" t="s">
        <v>9</v>
      </c>
      <c r="C389" s="4">
        <v>5387950000134</v>
      </c>
      <c r="D389" s="5" t="s">
        <v>44</v>
      </c>
      <c r="E389" s="6">
        <v>5</v>
      </c>
      <c r="F389" s="11">
        <v>45658</v>
      </c>
      <c r="G389" s="11">
        <v>46022</v>
      </c>
      <c r="H389" s="8">
        <v>0</v>
      </c>
      <c r="I389" s="14" t="s">
        <v>564</v>
      </c>
    </row>
    <row r="390" spans="1:9" ht="21" customHeight="1" thickBot="1" x14ac:dyDescent="0.25">
      <c r="A390" s="2">
        <f>IFERROR(VLOOKUP(B390,'[1]DADOS (OCULTAR)'!$Q$3:$S$136,3,0),"")</f>
        <v>9767633000447</v>
      </c>
      <c r="B390" s="3" t="s">
        <v>9</v>
      </c>
      <c r="C390" s="4">
        <v>42174302000126</v>
      </c>
      <c r="D390" s="5" t="s">
        <v>188</v>
      </c>
      <c r="E390" s="6">
        <v>3</v>
      </c>
      <c r="F390" s="11">
        <v>45519</v>
      </c>
      <c r="G390" s="11">
        <v>46249</v>
      </c>
      <c r="H390" s="8">
        <v>0</v>
      </c>
      <c r="I390" s="14" t="s">
        <v>565</v>
      </c>
    </row>
    <row r="391" spans="1:9" ht="21" customHeight="1" thickBot="1" x14ac:dyDescent="0.25">
      <c r="A391" s="2">
        <f>IFERROR(VLOOKUP(B391,'[1]DADOS (OCULTAR)'!$Q$3:$S$136,3,0),"")</f>
        <v>9767633000447</v>
      </c>
      <c r="B391" s="3" t="s">
        <v>9</v>
      </c>
      <c r="C391" s="4">
        <v>53518021000160</v>
      </c>
      <c r="D391" s="5" t="s">
        <v>469</v>
      </c>
      <c r="E391" s="6">
        <v>2</v>
      </c>
      <c r="F391" s="11">
        <v>45536</v>
      </c>
      <c r="G391" s="11">
        <v>45901</v>
      </c>
      <c r="H391" s="8">
        <v>0</v>
      </c>
      <c r="I391" s="14" t="s">
        <v>470</v>
      </c>
    </row>
    <row r="392" spans="1:9" ht="21" customHeight="1" thickBot="1" x14ac:dyDescent="0.25">
      <c r="A392" s="2">
        <f>IFERROR(VLOOKUP(B392,'[1]DADOS (OCULTAR)'!$Q$3:$S$136,3,0),"")</f>
        <v>9767633000447</v>
      </c>
      <c r="B392" s="3" t="s">
        <v>9</v>
      </c>
      <c r="C392" s="4">
        <v>37146629000154</v>
      </c>
      <c r="D392" s="5" t="s">
        <v>395</v>
      </c>
      <c r="E392" s="6">
        <v>3</v>
      </c>
      <c r="F392" s="11">
        <v>45383</v>
      </c>
      <c r="G392" s="11">
        <v>45748</v>
      </c>
      <c r="H392" s="8">
        <v>0</v>
      </c>
      <c r="I392" s="14" t="s">
        <v>566</v>
      </c>
    </row>
    <row r="393" spans="1:9" ht="21" customHeight="1" thickBot="1" x14ac:dyDescent="0.25">
      <c r="A393" s="2">
        <f>IFERROR(VLOOKUP(B393,'[1]DADOS (OCULTAR)'!$Q$3:$S$136,3,0),"")</f>
        <v>9767633000447</v>
      </c>
      <c r="B393" s="3" t="s">
        <v>9</v>
      </c>
      <c r="C393" s="4">
        <v>51040989000106</v>
      </c>
      <c r="D393" s="5" t="s">
        <v>567</v>
      </c>
      <c r="E393" s="6">
        <v>1</v>
      </c>
      <c r="F393" s="11">
        <v>45597</v>
      </c>
      <c r="G393" s="11"/>
      <c r="H393" s="8">
        <v>0</v>
      </c>
      <c r="I393" s="14" t="s">
        <v>568</v>
      </c>
    </row>
    <row r="394" spans="1:9" ht="21" customHeight="1" thickBot="1" x14ac:dyDescent="0.25">
      <c r="A394" s="2">
        <f>IFERROR(VLOOKUP(B394,'[1]DADOS (OCULTAR)'!$Q$3:$S$136,3,0),"")</f>
        <v>9767633000447</v>
      </c>
      <c r="B394" s="3" t="s">
        <v>9</v>
      </c>
      <c r="C394" s="4">
        <v>48656723000170</v>
      </c>
      <c r="D394" s="5" t="s">
        <v>209</v>
      </c>
      <c r="E394" s="6">
        <v>3</v>
      </c>
      <c r="F394" s="11">
        <v>45493</v>
      </c>
      <c r="G394" s="11">
        <v>46223</v>
      </c>
      <c r="H394" s="8">
        <v>0</v>
      </c>
      <c r="I394" s="14" t="s">
        <v>569</v>
      </c>
    </row>
    <row r="395" spans="1:9" ht="21" customHeight="1" thickBot="1" x14ac:dyDescent="0.25">
      <c r="A395" s="2">
        <f>IFERROR(VLOOKUP(B395,'[1]DADOS (OCULTAR)'!$Q$3:$S$136,3,0),"")</f>
        <v>9767633000447</v>
      </c>
      <c r="B395" s="3" t="s">
        <v>9</v>
      </c>
      <c r="C395" s="4">
        <v>43843356000108</v>
      </c>
      <c r="D395" s="5" t="s">
        <v>168</v>
      </c>
      <c r="E395" s="6">
        <v>4</v>
      </c>
      <c r="F395" s="11">
        <v>45519</v>
      </c>
      <c r="G395" s="11">
        <v>46249</v>
      </c>
      <c r="H395" s="8">
        <v>0</v>
      </c>
      <c r="I395" s="14" t="s">
        <v>510</v>
      </c>
    </row>
    <row r="396" spans="1:9" ht="21" customHeight="1" thickBot="1" x14ac:dyDescent="0.25">
      <c r="A396" s="2">
        <f>IFERROR(VLOOKUP(B396,'[1]DADOS (OCULTAR)'!$Q$3:$S$136,3,0),"")</f>
        <v>9767633000447</v>
      </c>
      <c r="B396" s="3" t="s">
        <v>9</v>
      </c>
      <c r="C396" s="4">
        <v>15469354000157</v>
      </c>
      <c r="D396" s="5" t="s">
        <v>107</v>
      </c>
      <c r="E396" s="6">
        <v>3</v>
      </c>
      <c r="F396" s="11">
        <v>45505</v>
      </c>
      <c r="G396" s="11">
        <v>46235</v>
      </c>
      <c r="H396" s="8">
        <v>0</v>
      </c>
      <c r="I396" s="14" t="s">
        <v>570</v>
      </c>
    </row>
    <row r="397" spans="1:9" ht="21" customHeight="1" thickBot="1" x14ac:dyDescent="0.25">
      <c r="A397" s="2">
        <f>IFERROR(VLOOKUP(B397,'[1]DADOS (OCULTAR)'!$Q$3:$S$136,3,0),"")</f>
        <v>9767633000447</v>
      </c>
      <c r="B397" s="3" t="s">
        <v>9</v>
      </c>
      <c r="C397" s="4">
        <v>49159260000101</v>
      </c>
      <c r="D397" s="5" t="s">
        <v>276</v>
      </c>
      <c r="E397" s="6">
        <v>3</v>
      </c>
      <c r="F397" s="11">
        <v>45519</v>
      </c>
      <c r="G397" s="11">
        <v>46249</v>
      </c>
      <c r="H397" s="8">
        <v>0</v>
      </c>
      <c r="I397" s="14" t="s">
        <v>496</v>
      </c>
    </row>
    <row r="398" spans="1:9" ht="21" customHeight="1" thickBot="1" x14ac:dyDescent="0.25">
      <c r="A398" s="2">
        <f>IFERROR(VLOOKUP(B398,'[1]DADOS (OCULTAR)'!$Q$3:$S$136,3,0),"")</f>
        <v>9767633000447</v>
      </c>
      <c r="B398" s="3" t="s">
        <v>9</v>
      </c>
      <c r="C398" s="4">
        <v>57631761000169</v>
      </c>
      <c r="D398" s="5" t="s">
        <v>571</v>
      </c>
      <c r="E398" s="6">
        <v>1</v>
      </c>
      <c r="F398" s="11">
        <v>45658</v>
      </c>
      <c r="G398" s="11">
        <v>46388</v>
      </c>
      <c r="H398" s="8">
        <v>0</v>
      </c>
      <c r="I398" s="14" t="s">
        <v>572</v>
      </c>
    </row>
    <row r="399" spans="1:9" ht="21" customHeight="1" thickBot="1" x14ac:dyDescent="0.25">
      <c r="A399" s="2">
        <f>IFERROR(VLOOKUP(B399,'[1]DADOS (OCULTAR)'!$Q$3:$S$136,3,0),"")</f>
        <v>9767633000447</v>
      </c>
      <c r="B399" s="3" t="s">
        <v>9</v>
      </c>
      <c r="C399" s="4">
        <v>48656723000170</v>
      </c>
      <c r="D399" s="5" t="s">
        <v>209</v>
      </c>
      <c r="E399" s="6">
        <v>3</v>
      </c>
      <c r="F399" s="11">
        <v>45519</v>
      </c>
      <c r="G399" s="11">
        <v>46249</v>
      </c>
      <c r="H399" s="8">
        <v>0</v>
      </c>
      <c r="I399" s="14" t="s">
        <v>406</v>
      </c>
    </row>
    <row r="400" spans="1:9" ht="21" customHeight="1" thickBot="1" x14ac:dyDescent="0.25">
      <c r="A400" s="2">
        <f>IFERROR(VLOOKUP(B400,'[1]DADOS (OCULTAR)'!$Q$3:$S$136,3,0),"")</f>
        <v>9767633000447</v>
      </c>
      <c r="B400" s="3" t="s">
        <v>9</v>
      </c>
      <c r="C400" s="4">
        <v>48817601000118</v>
      </c>
      <c r="D400" s="5" t="s">
        <v>205</v>
      </c>
      <c r="E400" s="6">
        <v>6</v>
      </c>
      <c r="F400" s="11">
        <v>45597</v>
      </c>
      <c r="G400" s="11">
        <v>46327</v>
      </c>
      <c r="H400" s="8">
        <v>0</v>
      </c>
      <c r="I400" s="14" t="s">
        <v>573</v>
      </c>
    </row>
    <row r="401" spans="1:9" ht="21" customHeight="1" thickBot="1" x14ac:dyDescent="0.25">
      <c r="A401" s="2">
        <f>IFERROR(VLOOKUP(B401,'[1]DADOS (OCULTAR)'!$Q$3:$S$136,3,0),"")</f>
        <v>9767633000447</v>
      </c>
      <c r="B401" s="3" t="s">
        <v>9</v>
      </c>
      <c r="C401" s="4">
        <v>51018327000121</v>
      </c>
      <c r="D401" s="5" t="s">
        <v>574</v>
      </c>
      <c r="E401" s="6">
        <v>1</v>
      </c>
      <c r="F401" s="11">
        <v>45658</v>
      </c>
      <c r="G401" s="11">
        <v>46388</v>
      </c>
      <c r="H401" s="8">
        <v>0</v>
      </c>
      <c r="I401" s="14" t="s">
        <v>575</v>
      </c>
    </row>
    <row r="402" spans="1:9" ht="21" customHeight="1" thickBot="1" x14ac:dyDescent="0.25">
      <c r="A402" s="2">
        <f>IFERROR(VLOOKUP(B402,'[1]DADOS (OCULTAR)'!$Q$3:$S$136,3,0),"")</f>
        <v>9767633000447</v>
      </c>
      <c r="B402" s="3" t="s">
        <v>9</v>
      </c>
      <c r="C402" s="4">
        <v>19179534000155</v>
      </c>
      <c r="D402" s="5" t="s">
        <v>576</v>
      </c>
      <c r="E402" s="6">
        <v>1</v>
      </c>
      <c r="F402" s="11">
        <v>45519</v>
      </c>
      <c r="G402" s="11">
        <v>46249</v>
      </c>
      <c r="H402" s="8">
        <v>0</v>
      </c>
      <c r="I402" s="14" t="s">
        <v>577</v>
      </c>
    </row>
    <row r="403" spans="1:9" ht="21" customHeight="1" thickBot="1" x14ac:dyDescent="0.25">
      <c r="A403" s="2">
        <f>IFERROR(VLOOKUP(B403,'[1]DADOS (OCULTAR)'!$Q$3:$S$136,3,0),"")</f>
        <v>9767633000447</v>
      </c>
      <c r="B403" s="3" t="s">
        <v>9</v>
      </c>
      <c r="C403" s="4">
        <v>5633849000116</v>
      </c>
      <c r="D403" s="5" t="s">
        <v>63</v>
      </c>
      <c r="E403" s="6">
        <v>2</v>
      </c>
      <c r="F403" s="11">
        <v>45687</v>
      </c>
      <c r="G403" s="11">
        <v>46417</v>
      </c>
      <c r="H403" s="8">
        <v>0</v>
      </c>
      <c r="I403" s="14" t="s">
        <v>578</v>
      </c>
    </row>
    <row r="404" spans="1:9" ht="21" customHeight="1" thickBot="1" x14ac:dyDescent="0.25">
      <c r="A404" s="2">
        <f>IFERROR(VLOOKUP(B404,'[1]DADOS (OCULTAR)'!$Q$3:$S$136,3,0),"")</f>
        <v>9767633000447</v>
      </c>
      <c r="B404" s="3" t="s">
        <v>9</v>
      </c>
      <c r="C404" s="4">
        <v>35474980000149</v>
      </c>
      <c r="D404" s="5" t="s">
        <v>579</v>
      </c>
      <c r="E404" s="6">
        <v>1</v>
      </c>
      <c r="F404" s="11">
        <v>45680</v>
      </c>
      <c r="G404" s="11">
        <v>45945</v>
      </c>
      <c r="H404" s="8">
        <v>0</v>
      </c>
      <c r="I404" s="14" t="s">
        <v>580</v>
      </c>
    </row>
    <row r="405" spans="1:9" ht="21" customHeight="1" thickBot="1" x14ac:dyDescent="0.25">
      <c r="A405" s="2">
        <f>IFERROR(VLOOKUP(B405,'[1]DADOS (OCULTAR)'!$Q$3:$S$136,3,0),"")</f>
        <v>9767633000447</v>
      </c>
      <c r="B405" s="3" t="s">
        <v>9</v>
      </c>
      <c r="C405" s="4">
        <v>1579387000145</v>
      </c>
      <c r="D405" s="5" t="s">
        <v>112</v>
      </c>
      <c r="E405" s="6">
        <v>4</v>
      </c>
      <c r="F405" s="11">
        <v>45718</v>
      </c>
      <c r="G405" s="11">
        <v>46083</v>
      </c>
      <c r="H405" s="8">
        <v>0</v>
      </c>
      <c r="I405" s="14" t="s">
        <v>581</v>
      </c>
    </row>
    <row r="406" spans="1:9" ht="21" customHeight="1" thickBot="1" x14ac:dyDescent="0.25">
      <c r="A406" s="2">
        <f>IFERROR(VLOOKUP(B406,'[1]DADOS (OCULTAR)'!$Q$3:$S$136,3,0),"")</f>
        <v>9767633000447</v>
      </c>
      <c r="B406" s="3" t="s">
        <v>9</v>
      </c>
      <c r="C406" s="4">
        <v>24801362000140</v>
      </c>
      <c r="D406" s="5" t="s">
        <v>104</v>
      </c>
      <c r="E406" s="6">
        <v>3</v>
      </c>
      <c r="F406" s="11">
        <v>45688</v>
      </c>
      <c r="G406" s="11">
        <v>45936</v>
      </c>
      <c r="H406" s="8">
        <v>0</v>
      </c>
      <c r="I406" s="14" t="s">
        <v>582</v>
      </c>
    </row>
    <row r="407" spans="1:9" ht="21" customHeight="1" thickBot="1" x14ac:dyDescent="0.25">
      <c r="A407" s="2">
        <f>IFERROR(VLOOKUP(B407,'[1]DADOS (OCULTAR)'!$Q$3:$S$136,3,0),"")</f>
        <v>9767633000447</v>
      </c>
      <c r="B407" s="3" t="s">
        <v>9</v>
      </c>
      <c r="C407" s="4">
        <v>32434984000105</v>
      </c>
      <c r="D407" s="5" t="s">
        <v>32</v>
      </c>
      <c r="E407" s="6">
        <v>6</v>
      </c>
      <c r="F407" s="11">
        <v>45658</v>
      </c>
      <c r="G407" s="11">
        <v>45747</v>
      </c>
      <c r="H407" s="8">
        <v>0</v>
      </c>
      <c r="I407" s="14" t="s">
        <v>583</v>
      </c>
    </row>
    <row r="408" spans="1:9" ht="21" customHeight="1" thickBot="1" x14ac:dyDescent="0.25">
      <c r="A408" s="2">
        <f>IFERROR(VLOOKUP(B408,'[1]DADOS (OCULTAR)'!$Q$3:$S$136,3,0),"")</f>
        <v>9767633000447</v>
      </c>
      <c r="B408" s="3" t="s">
        <v>9</v>
      </c>
      <c r="C408" s="4">
        <v>2414180000183</v>
      </c>
      <c r="D408" s="5" t="s">
        <v>146</v>
      </c>
      <c r="E408" s="6">
        <v>4</v>
      </c>
      <c r="F408" s="11">
        <v>45659</v>
      </c>
      <c r="G408" s="11">
        <v>45838</v>
      </c>
      <c r="H408" s="8">
        <v>0</v>
      </c>
      <c r="I408" s="14" t="s">
        <v>584</v>
      </c>
    </row>
    <row r="409" spans="1:9" ht="21" customHeight="1" thickBot="1" x14ac:dyDescent="0.25">
      <c r="A409" s="2">
        <f>IFERROR(VLOOKUP(B409,'[1]DADOS (OCULTAR)'!$Q$3:$S$136,3,0),"")</f>
        <v>9767633000447</v>
      </c>
      <c r="B409" s="3" t="s">
        <v>9</v>
      </c>
      <c r="C409" s="4">
        <v>44859519000103</v>
      </c>
      <c r="D409" s="5" t="s">
        <v>420</v>
      </c>
      <c r="E409" s="6">
        <v>2</v>
      </c>
      <c r="F409" s="11">
        <v>45659</v>
      </c>
      <c r="G409" s="11">
        <v>45838</v>
      </c>
      <c r="H409" s="8">
        <v>0</v>
      </c>
      <c r="I409" s="14" t="s">
        <v>585</v>
      </c>
    </row>
    <row r="410" spans="1:9" ht="21" customHeight="1" thickBot="1" x14ac:dyDescent="0.25">
      <c r="A410" s="2">
        <f>IFERROR(VLOOKUP(B410,'[1]DADOS (OCULTAR)'!$Q$3:$S$136,3,0),"")</f>
        <v>9767633000447</v>
      </c>
      <c r="B410" s="3" t="s">
        <v>9</v>
      </c>
      <c r="C410" s="4">
        <v>3262723000157</v>
      </c>
      <c r="D410" s="5" t="s">
        <v>436</v>
      </c>
      <c r="E410" s="6">
        <v>2</v>
      </c>
      <c r="F410" s="11">
        <v>45658</v>
      </c>
      <c r="G410" s="11">
        <v>46388</v>
      </c>
      <c r="H410" s="8">
        <v>0</v>
      </c>
      <c r="I410" s="14" t="s">
        <v>586</v>
      </c>
    </row>
    <row r="411" spans="1:9" ht="21" customHeight="1" thickBot="1" x14ac:dyDescent="0.25">
      <c r="A411" s="2">
        <f>IFERROR(VLOOKUP(B411,'[1]DADOS (OCULTAR)'!$Q$3:$S$136,3,0),"")</f>
        <v>9767633000447</v>
      </c>
      <c r="B411" s="3" t="s">
        <v>9</v>
      </c>
      <c r="C411" s="4">
        <v>4290489000134</v>
      </c>
      <c r="D411" s="5" t="s">
        <v>38</v>
      </c>
      <c r="E411" s="6">
        <v>4</v>
      </c>
      <c r="F411" s="11">
        <v>45658</v>
      </c>
      <c r="G411" s="11">
        <v>46387</v>
      </c>
      <c r="H411" s="8">
        <v>0</v>
      </c>
      <c r="I411" s="14" t="s">
        <v>587</v>
      </c>
    </row>
    <row r="412" spans="1:9" ht="21" customHeight="1" thickBot="1" x14ac:dyDescent="0.25">
      <c r="A412" s="2">
        <f>IFERROR(VLOOKUP(B412,'[1]DADOS (OCULTAR)'!$Q$3:$S$136,3,0),"")</f>
        <v>9767633000447</v>
      </c>
      <c r="B412" s="3" t="s">
        <v>9</v>
      </c>
      <c r="C412" s="4">
        <v>2593984000197</v>
      </c>
      <c r="D412" s="5" t="s">
        <v>588</v>
      </c>
      <c r="E412" s="6">
        <v>1</v>
      </c>
      <c r="F412" s="11">
        <v>45680</v>
      </c>
      <c r="G412" s="11">
        <v>46045</v>
      </c>
      <c r="H412" s="8">
        <v>0</v>
      </c>
      <c r="I412" s="14" t="s">
        <v>589</v>
      </c>
    </row>
    <row r="413" spans="1:9" ht="21" customHeight="1" thickBot="1" x14ac:dyDescent="0.25">
      <c r="A413" s="2">
        <f>IFERROR(VLOOKUP(B413,'[1]DADOS (OCULTAR)'!$Q$3:$S$136,3,0),"")</f>
        <v>9767633000447</v>
      </c>
      <c r="B413" s="3" t="s">
        <v>9</v>
      </c>
      <c r="C413" s="4">
        <v>54572863000162</v>
      </c>
      <c r="D413" s="5" t="s">
        <v>590</v>
      </c>
      <c r="E413" s="6">
        <v>1</v>
      </c>
      <c r="F413" s="11">
        <v>45680</v>
      </c>
      <c r="G413" s="11">
        <v>46410</v>
      </c>
      <c r="H413" s="8">
        <v>0</v>
      </c>
      <c r="I413" s="14" t="s">
        <v>591</v>
      </c>
    </row>
    <row r="414" spans="1:9" ht="21" customHeight="1" thickBot="1" x14ac:dyDescent="0.25">
      <c r="A414" s="2">
        <f>IFERROR(VLOOKUP(B414,'[1]DADOS (OCULTAR)'!$Q$3:$S$136,3,0),"")</f>
        <v>9767633000447</v>
      </c>
      <c r="B414" s="3" t="s">
        <v>9</v>
      </c>
      <c r="C414" s="4">
        <v>8654123000158</v>
      </c>
      <c r="D414" s="5" t="s">
        <v>144</v>
      </c>
      <c r="E414" s="6">
        <v>2</v>
      </c>
      <c r="F414" s="11">
        <v>45658</v>
      </c>
      <c r="G414" s="11">
        <v>46022</v>
      </c>
      <c r="H414" s="8">
        <v>0</v>
      </c>
      <c r="I414" s="14" t="s">
        <v>592</v>
      </c>
    </row>
    <row r="415" spans="1:9" ht="21" customHeight="1" thickBot="1" x14ac:dyDescent="0.25">
      <c r="A415" s="2">
        <f>IFERROR(VLOOKUP(B415,'[1]DADOS (OCULTAR)'!$Q$3:$S$136,3,0),"")</f>
        <v>9767633000447</v>
      </c>
      <c r="B415" s="3" t="s">
        <v>9</v>
      </c>
      <c r="C415" s="4">
        <v>9611877000193</v>
      </c>
      <c r="D415" s="5" t="s">
        <v>121</v>
      </c>
      <c r="E415" s="6">
        <v>5</v>
      </c>
      <c r="F415" s="11">
        <v>45658</v>
      </c>
      <c r="G415" s="11">
        <v>45688</v>
      </c>
      <c r="H415" s="8">
        <v>0</v>
      </c>
      <c r="I415" s="14" t="s">
        <v>593</v>
      </c>
    </row>
    <row r="416" spans="1:9" ht="21" customHeight="1" thickBot="1" x14ac:dyDescent="0.25">
      <c r="A416" s="2">
        <f>IFERROR(VLOOKUP(B416,'[1]DADOS (OCULTAR)'!$Q$3:$S$136,3,0),"")</f>
        <v>9767633000447</v>
      </c>
      <c r="B416" s="3" t="s">
        <v>9</v>
      </c>
      <c r="C416" s="4">
        <v>55300068000188</v>
      </c>
      <c r="D416" s="5" t="s">
        <v>594</v>
      </c>
      <c r="E416" s="6">
        <v>1</v>
      </c>
      <c r="F416" s="11">
        <v>45658</v>
      </c>
      <c r="G416" s="11">
        <v>46388</v>
      </c>
      <c r="H416" s="8">
        <v>0</v>
      </c>
      <c r="I416" s="14" t="s">
        <v>595</v>
      </c>
    </row>
    <row r="417" spans="1:9" ht="21" customHeight="1" thickBot="1" x14ac:dyDescent="0.25">
      <c r="A417" s="2">
        <f>IFERROR(VLOOKUP(B417,'[1]DADOS (OCULTAR)'!$Q$3:$S$136,3,0),"")</f>
        <v>9767633000447</v>
      </c>
      <c r="B417" s="3" t="s">
        <v>9</v>
      </c>
      <c r="C417" s="4">
        <v>58426628000133</v>
      </c>
      <c r="D417" s="5" t="s">
        <v>370</v>
      </c>
      <c r="E417" s="6" t="s">
        <v>411</v>
      </c>
      <c r="F417" s="11">
        <v>45712</v>
      </c>
      <c r="G417" s="11">
        <v>46077</v>
      </c>
      <c r="H417" s="8">
        <v>0</v>
      </c>
      <c r="I417" s="14" t="s">
        <v>596</v>
      </c>
    </row>
    <row r="418" spans="1:9" ht="21" customHeight="1" thickBot="1" x14ac:dyDescent="0.25">
      <c r="A418" s="2">
        <f>IFERROR(VLOOKUP(B418,'[1]DADOS (OCULTAR)'!$Q$3:$S$136,3,0),"")</f>
        <v>9767633000447</v>
      </c>
      <c r="B418" s="3" t="s">
        <v>9</v>
      </c>
      <c r="C418" s="4">
        <v>34624704000157</v>
      </c>
      <c r="D418" s="5" t="s">
        <v>597</v>
      </c>
      <c r="E418" s="6" t="s">
        <v>16</v>
      </c>
      <c r="F418" s="11">
        <v>45699</v>
      </c>
      <c r="G418" s="11">
        <v>46064</v>
      </c>
      <c r="H418" s="8">
        <v>0</v>
      </c>
      <c r="I418" s="14" t="s">
        <v>598</v>
      </c>
    </row>
    <row r="419" spans="1:9" ht="21" customHeight="1" thickBot="1" x14ac:dyDescent="0.25">
      <c r="A419" s="2">
        <f>IFERROR(VLOOKUP(B419,'[1]DADOS (OCULTAR)'!$Q$3:$S$136,3,0),"")</f>
        <v>9767633000447</v>
      </c>
      <c r="B419" s="3" t="s">
        <v>9</v>
      </c>
      <c r="C419" s="4">
        <v>17197385000121</v>
      </c>
      <c r="D419" s="5" t="s">
        <v>599</v>
      </c>
      <c r="E419" s="6" t="s">
        <v>439</v>
      </c>
      <c r="F419" s="11">
        <v>45716</v>
      </c>
      <c r="G419" s="11">
        <v>46081</v>
      </c>
      <c r="H419" s="8">
        <v>0</v>
      </c>
      <c r="I419" s="14" t="s">
        <v>600</v>
      </c>
    </row>
    <row r="420" spans="1:9" ht="21" customHeight="1" thickBot="1" x14ac:dyDescent="0.25">
      <c r="A420" s="2">
        <f>IFERROR(VLOOKUP(B420,'[1]DADOS (OCULTAR)'!$Q$3:$S$136,3,0),"")</f>
        <v>9767633000447</v>
      </c>
      <c r="B420" s="3" t="s">
        <v>9</v>
      </c>
      <c r="C420" s="4">
        <v>23769506000165</v>
      </c>
      <c r="D420" s="5" t="s">
        <v>601</v>
      </c>
      <c r="E420" s="6" t="s">
        <v>439</v>
      </c>
      <c r="F420" s="11">
        <v>45153</v>
      </c>
      <c r="G420" s="11">
        <v>45884</v>
      </c>
      <c r="H420" s="8">
        <v>0</v>
      </c>
      <c r="I420" s="14" t="s">
        <v>602</v>
      </c>
    </row>
    <row r="421" spans="1:9" ht="21" customHeight="1" thickBot="1" x14ac:dyDescent="0.25">
      <c r="A421" s="2">
        <f>IFERROR(VLOOKUP(B421,'[1]DADOS (OCULTAR)'!$Q$3:$S$136,3,0),"")</f>
        <v>9767633000447</v>
      </c>
      <c r="B421" s="3" t="s">
        <v>9</v>
      </c>
      <c r="C421" s="4">
        <v>38823495000121</v>
      </c>
      <c r="D421" s="5" t="s">
        <v>165</v>
      </c>
      <c r="E421" s="6" t="s">
        <v>439</v>
      </c>
      <c r="F421" s="11">
        <v>44866</v>
      </c>
      <c r="G421" s="11">
        <v>45231</v>
      </c>
      <c r="H421" s="8">
        <v>0</v>
      </c>
      <c r="I421" s="14" t="s">
        <v>603</v>
      </c>
    </row>
    <row r="422" spans="1:9" ht="21" customHeight="1" thickBot="1" x14ac:dyDescent="0.25">
      <c r="A422" s="2">
        <f>IFERROR(VLOOKUP(B422,'[1]DADOS (OCULTAR)'!$Q$3:$S$136,3,0),"")</f>
        <v>9767633000447</v>
      </c>
      <c r="B422" s="3" t="s">
        <v>9</v>
      </c>
      <c r="C422" s="4">
        <v>10650424000155</v>
      </c>
      <c r="D422" s="5" t="s">
        <v>237</v>
      </c>
      <c r="E422" s="6" t="s">
        <v>604</v>
      </c>
      <c r="F422" s="11">
        <v>44835</v>
      </c>
      <c r="G422" s="11">
        <v>45200</v>
      </c>
      <c r="H422" s="8">
        <v>0</v>
      </c>
      <c r="I422" s="14" t="s">
        <v>605</v>
      </c>
    </row>
    <row r="423" spans="1:9" ht="21" customHeight="1" thickBot="1" x14ac:dyDescent="0.25">
      <c r="A423" s="2">
        <f>IFERROR(VLOOKUP(B423,'[1]DADOS (OCULTAR)'!$Q$3:$S$136,3,0),"")</f>
        <v>9767633000447</v>
      </c>
      <c r="B423" s="3" t="s">
        <v>9</v>
      </c>
      <c r="C423" s="4">
        <v>45735127000197</v>
      </c>
      <c r="D423" s="5" t="s">
        <v>606</v>
      </c>
      <c r="E423" s="6" t="s">
        <v>16</v>
      </c>
      <c r="F423" s="11">
        <v>45153</v>
      </c>
      <c r="G423" s="11">
        <v>45519</v>
      </c>
      <c r="H423" s="8">
        <v>0</v>
      </c>
      <c r="I423" s="14" t="s">
        <v>607</v>
      </c>
    </row>
    <row r="424" spans="1:9" ht="21" customHeight="1" thickBot="1" x14ac:dyDescent="0.25">
      <c r="A424" s="2">
        <f>IFERROR(VLOOKUP(B424,'[1]DADOS (OCULTAR)'!$Q$3:$S$136,3,0),"")</f>
        <v>9767633000447</v>
      </c>
      <c r="B424" s="3" t="s">
        <v>9</v>
      </c>
      <c r="C424" s="4">
        <v>46042747000103</v>
      </c>
      <c r="D424" s="5" t="s">
        <v>274</v>
      </c>
      <c r="E424" s="6" t="s">
        <v>16</v>
      </c>
      <c r="F424" s="11">
        <v>44866</v>
      </c>
      <c r="G424" s="11">
        <v>45231</v>
      </c>
      <c r="H424" s="8">
        <v>0</v>
      </c>
      <c r="I424" s="14" t="s">
        <v>608</v>
      </c>
    </row>
    <row r="425" spans="1:9" ht="21" customHeight="1" thickBot="1" x14ac:dyDescent="0.25">
      <c r="A425" s="2">
        <f>IFERROR(VLOOKUP(B425,'[1]DADOS (OCULTAR)'!$Q$3:$S$136,3,0),"")</f>
        <v>9767633000447</v>
      </c>
      <c r="B425" s="3" t="s">
        <v>9</v>
      </c>
      <c r="C425" s="4">
        <v>45237924000144</v>
      </c>
      <c r="D425" s="5" t="s">
        <v>609</v>
      </c>
      <c r="E425" s="6" t="s">
        <v>212</v>
      </c>
      <c r="F425" s="11">
        <v>45519</v>
      </c>
      <c r="G425" s="11">
        <v>46249</v>
      </c>
      <c r="H425" s="8">
        <v>0</v>
      </c>
      <c r="I425" s="14" t="s">
        <v>387</v>
      </c>
    </row>
    <row r="426" spans="1:9" ht="21" customHeight="1" thickBot="1" x14ac:dyDescent="0.25">
      <c r="A426" s="2">
        <f>IFERROR(VLOOKUP(B426,'[1]DADOS (OCULTAR)'!$Q$3:$S$136,3,0),"")</f>
        <v>9767633000447</v>
      </c>
      <c r="B426" s="3" t="s">
        <v>9</v>
      </c>
      <c r="C426" s="4">
        <v>46560147000137</v>
      </c>
      <c r="D426" s="5" t="s">
        <v>610</v>
      </c>
      <c r="E426" s="6" t="s">
        <v>16</v>
      </c>
      <c r="F426" s="11">
        <v>44958</v>
      </c>
      <c r="G426" s="11">
        <v>45323</v>
      </c>
      <c r="H426" s="8">
        <v>0</v>
      </c>
      <c r="I426" s="14" t="s">
        <v>611</v>
      </c>
    </row>
    <row r="427" spans="1:9" ht="21" customHeight="1" thickBot="1" x14ac:dyDescent="0.25">
      <c r="A427" s="2">
        <f>IFERROR(VLOOKUP(B427,'[1]DADOS (OCULTAR)'!$Q$3:$S$136,3,0),"")</f>
        <v>9767633000447</v>
      </c>
      <c r="B427" s="3" t="s">
        <v>9</v>
      </c>
      <c r="C427" s="4">
        <v>43644880000141</v>
      </c>
      <c r="D427" s="5" t="s">
        <v>172</v>
      </c>
      <c r="E427" s="6">
        <v>1</v>
      </c>
      <c r="F427" s="11">
        <v>44788</v>
      </c>
      <c r="G427" s="11">
        <v>45153</v>
      </c>
      <c r="H427" s="8">
        <v>0</v>
      </c>
      <c r="I427" s="14" t="s">
        <v>612</v>
      </c>
    </row>
    <row r="428" spans="1:9" ht="21" customHeight="1" thickBot="1" x14ac:dyDescent="0.25">
      <c r="A428" s="2">
        <f>IFERROR(VLOOKUP(B428,'[1]DADOS (OCULTAR)'!$Q$3:$S$136,3,0),"")</f>
        <v>9767633000447</v>
      </c>
      <c r="B428" s="3" t="s">
        <v>9</v>
      </c>
      <c r="C428" s="4">
        <v>40924886000184</v>
      </c>
      <c r="D428" s="5" t="s">
        <v>232</v>
      </c>
      <c r="E428" s="6" t="s">
        <v>439</v>
      </c>
      <c r="F428" s="11">
        <v>45121</v>
      </c>
      <c r="G428" s="11">
        <v>45852</v>
      </c>
      <c r="H428" s="8">
        <v>0</v>
      </c>
      <c r="I428" s="14" t="s">
        <v>613</v>
      </c>
    </row>
    <row r="429" spans="1:9" ht="21" customHeight="1" thickBot="1" x14ac:dyDescent="0.25">
      <c r="A429" s="2">
        <f>IFERROR(VLOOKUP(B429,'[1]DADOS (OCULTAR)'!$Q$3:$S$136,3,0),"")</f>
        <v>9767633000447</v>
      </c>
      <c r="B429" s="3" t="s">
        <v>9</v>
      </c>
      <c r="C429" s="4">
        <v>37803725000128</v>
      </c>
      <c r="D429" s="5" t="s">
        <v>267</v>
      </c>
      <c r="E429" s="6">
        <v>2</v>
      </c>
      <c r="F429" s="11">
        <v>44788</v>
      </c>
      <c r="G429" s="11">
        <v>45153</v>
      </c>
      <c r="H429" s="8">
        <v>0</v>
      </c>
      <c r="I429" s="14" t="s">
        <v>614</v>
      </c>
    </row>
    <row r="430" spans="1:9" ht="21" customHeight="1" thickBot="1" x14ac:dyDescent="0.25">
      <c r="A430" s="2">
        <f>IFERROR(VLOOKUP(B430,'[1]DADOS (OCULTAR)'!$Q$3:$S$136,3,0),"")</f>
        <v>9767633000447</v>
      </c>
      <c r="B430" s="3" t="s">
        <v>9</v>
      </c>
      <c r="C430" s="4">
        <v>5387950000134</v>
      </c>
      <c r="D430" s="5" t="s">
        <v>44</v>
      </c>
      <c r="E430" s="6" t="s">
        <v>16</v>
      </c>
      <c r="F430" s="11">
        <v>45153</v>
      </c>
      <c r="G430" s="11">
        <v>45169</v>
      </c>
      <c r="H430" s="8">
        <v>0</v>
      </c>
      <c r="I430" s="14" t="s">
        <v>35</v>
      </c>
    </row>
    <row r="431" spans="1:9" ht="21" customHeight="1" thickBot="1" x14ac:dyDescent="0.25">
      <c r="A431" s="2">
        <f>IFERROR(VLOOKUP(B431,'[1]DADOS (OCULTAR)'!$Q$3:$S$136,3,0),"")</f>
        <v>9767633000447</v>
      </c>
      <c r="B431" s="3" t="s">
        <v>9</v>
      </c>
      <c r="C431" s="4">
        <v>43855523000122</v>
      </c>
      <c r="D431" s="5" t="s">
        <v>615</v>
      </c>
      <c r="E431" s="6" t="s">
        <v>16</v>
      </c>
      <c r="F431" s="11">
        <v>45566</v>
      </c>
      <c r="G431" s="11">
        <v>45931</v>
      </c>
      <c r="H431" s="8">
        <v>0</v>
      </c>
      <c r="I431" s="14" t="s">
        <v>616</v>
      </c>
    </row>
    <row r="432" spans="1:9" ht="21" customHeight="1" thickBot="1" x14ac:dyDescent="0.25">
      <c r="A432" s="2">
        <f>IFERROR(VLOOKUP(B432,'[1]DADOS (OCULTAR)'!$Q$3:$S$136,3,0),"")</f>
        <v>9767633000447</v>
      </c>
      <c r="B432" s="3" t="s">
        <v>9</v>
      </c>
      <c r="C432" s="4">
        <v>48656723000170</v>
      </c>
      <c r="D432" s="5" t="s">
        <v>617</v>
      </c>
      <c r="E432" s="6" t="s">
        <v>16</v>
      </c>
      <c r="F432" s="11">
        <v>45292</v>
      </c>
      <c r="G432" s="11">
        <v>45658</v>
      </c>
      <c r="H432" s="8">
        <v>0</v>
      </c>
      <c r="I432" s="14" t="s">
        <v>210</v>
      </c>
    </row>
    <row r="433" spans="1:9" ht="21" customHeight="1" thickBot="1" x14ac:dyDescent="0.25">
      <c r="A433" s="2">
        <f>IFERROR(VLOOKUP(B433,'[1]DADOS (OCULTAR)'!$Q$3:$S$136,3,0),"")</f>
        <v>9767633000447</v>
      </c>
      <c r="B433" s="3" t="s">
        <v>9</v>
      </c>
      <c r="C433" s="4">
        <v>48656723000170</v>
      </c>
      <c r="D433" s="5" t="s">
        <v>617</v>
      </c>
      <c r="E433" s="6" t="s">
        <v>439</v>
      </c>
      <c r="F433" s="11">
        <v>45323</v>
      </c>
      <c r="G433" s="11">
        <v>45689</v>
      </c>
      <c r="H433" s="8">
        <v>0</v>
      </c>
      <c r="I433" s="14" t="s">
        <v>211</v>
      </c>
    </row>
    <row r="434" spans="1:9" ht="21" customHeight="1" thickBot="1" x14ac:dyDescent="0.25">
      <c r="A434" s="2">
        <f>IFERROR(VLOOKUP(B434,'[1]DADOS (OCULTAR)'!$Q$3:$S$136,3,0),"")</f>
        <v>9767633000447</v>
      </c>
      <c r="B434" s="3" t="s">
        <v>9</v>
      </c>
      <c r="C434" s="4">
        <v>48656723000170</v>
      </c>
      <c r="D434" s="5" t="s">
        <v>617</v>
      </c>
      <c r="E434" s="6" t="s">
        <v>138</v>
      </c>
      <c r="F434" s="11">
        <v>45463</v>
      </c>
      <c r="G434" s="11">
        <v>45828</v>
      </c>
      <c r="H434" s="8">
        <v>0</v>
      </c>
      <c r="I434" s="14" t="s">
        <v>569</v>
      </c>
    </row>
    <row r="435" spans="1:9" ht="21" customHeight="1" thickBot="1" x14ac:dyDescent="0.25">
      <c r="A435" s="2">
        <f>IFERROR(VLOOKUP(B435,'[1]DADOS (OCULTAR)'!$Q$3:$S$136,3,0),"")</f>
        <v>9767633000447</v>
      </c>
      <c r="B435" s="3" t="s">
        <v>9</v>
      </c>
      <c r="C435" s="4">
        <v>13965325000150</v>
      </c>
      <c r="D435" s="5" t="s">
        <v>221</v>
      </c>
      <c r="E435" s="6" t="s">
        <v>439</v>
      </c>
      <c r="F435" s="11">
        <v>44866</v>
      </c>
      <c r="G435" s="11">
        <v>45231</v>
      </c>
      <c r="H435" s="8">
        <v>0</v>
      </c>
      <c r="I435" s="14" t="s">
        <v>618</v>
      </c>
    </row>
    <row r="436" spans="1:9" ht="21" customHeight="1" thickBot="1" x14ac:dyDescent="0.25">
      <c r="A436" s="2">
        <f>IFERROR(VLOOKUP(B436,'[1]DADOS (OCULTAR)'!$Q$3:$S$136,3,0),"")</f>
        <v>9767633000447</v>
      </c>
      <c r="B436" s="3" t="s">
        <v>9</v>
      </c>
      <c r="C436" s="4">
        <v>9863853000121</v>
      </c>
      <c r="D436" s="5" t="s">
        <v>183</v>
      </c>
      <c r="E436" s="6" t="s">
        <v>439</v>
      </c>
      <c r="F436" s="11">
        <v>44927</v>
      </c>
      <c r="G436" s="11">
        <v>45291</v>
      </c>
      <c r="H436" s="8">
        <v>0</v>
      </c>
      <c r="I436" s="14" t="s">
        <v>619</v>
      </c>
    </row>
    <row r="437" spans="1:9" ht="21" customHeight="1" thickBot="1" x14ac:dyDescent="0.25">
      <c r="A437" s="2">
        <f>IFERROR(VLOOKUP(B437,'[1]DADOS (OCULTAR)'!$Q$3:$S$136,3,0),"")</f>
        <v>9767633000447</v>
      </c>
      <c r="B437" s="3" t="s">
        <v>9</v>
      </c>
      <c r="C437" s="4">
        <v>45637249000140</v>
      </c>
      <c r="D437" s="5" t="s">
        <v>192</v>
      </c>
      <c r="E437" s="6" t="s">
        <v>620</v>
      </c>
      <c r="F437" s="11">
        <v>45261</v>
      </c>
      <c r="G437" s="11">
        <v>45627</v>
      </c>
      <c r="H437" s="8">
        <v>0</v>
      </c>
      <c r="I437" s="14" t="s">
        <v>621</v>
      </c>
    </row>
    <row r="438" spans="1:9" ht="21" customHeight="1" thickBot="1" x14ac:dyDescent="0.25">
      <c r="A438" s="2">
        <f>IFERROR(VLOOKUP(B438,'[1]DADOS (OCULTAR)'!$Q$3:$S$136,3,0),"")</f>
        <v>9767633000447</v>
      </c>
      <c r="B438" s="3" t="s">
        <v>9</v>
      </c>
      <c r="C438" s="4">
        <v>36451033000103</v>
      </c>
      <c r="D438" s="5" t="s">
        <v>297</v>
      </c>
      <c r="E438" s="6">
        <v>1</v>
      </c>
      <c r="F438" s="11">
        <v>44788</v>
      </c>
      <c r="G438" s="11">
        <v>45153</v>
      </c>
      <c r="H438" s="8">
        <v>0</v>
      </c>
      <c r="I438" s="14" t="s">
        <v>622</v>
      </c>
    </row>
    <row r="439" spans="1:9" ht="21" customHeight="1" thickBot="1" x14ac:dyDescent="0.25">
      <c r="A439" s="2">
        <f>IFERROR(VLOOKUP(B439,'[1]DADOS (OCULTAR)'!$Q$3:$S$136,3,0),"")</f>
        <v>9767633000447</v>
      </c>
      <c r="B439" s="3" t="s">
        <v>9</v>
      </c>
      <c r="C439" s="4">
        <v>36451033000103</v>
      </c>
      <c r="D439" s="5" t="s">
        <v>297</v>
      </c>
      <c r="E439" s="6" t="s">
        <v>439</v>
      </c>
      <c r="F439" s="11">
        <v>44866</v>
      </c>
      <c r="G439" s="11">
        <v>45231</v>
      </c>
      <c r="H439" s="8">
        <v>0</v>
      </c>
      <c r="I439" s="14" t="s">
        <v>623</v>
      </c>
    </row>
    <row r="440" spans="1:9" ht="21" customHeight="1" thickBot="1" x14ac:dyDescent="0.25">
      <c r="A440" s="2">
        <f>IFERROR(VLOOKUP(B440,'[1]DADOS (OCULTAR)'!$Q$3:$S$136,3,0),"")</f>
        <v>9767633000447</v>
      </c>
      <c r="B440" s="3" t="s">
        <v>9</v>
      </c>
      <c r="C440" s="4">
        <v>17197385000121</v>
      </c>
      <c r="D440" s="5" t="s">
        <v>599</v>
      </c>
      <c r="E440" s="6" t="s">
        <v>16</v>
      </c>
      <c r="F440" s="11">
        <v>45351</v>
      </c>
      <c r="G440" s="11">
        <v>45717</v>
      </c>
      <c r="H440" s="8">
        <v>0</v>
      </c>
      <c r="I440" s="14" t="s">
        <v>624</v>
      </c>
    </row>
    <row r="441" spans="1:9" ht="21" customHeight="1" thickBot="1" x14ac:dyDescent="0.25">
      <c r="A441" s="2">
        <f>IFERROR(VLOOKUP(B441,'[1]DADOS (OCULTAR)'!$Q$3:$S$136,3,0),"")</f>
        <v>9767633000447</v>
      </c>
      <c r="B441" s="3" t="s">
        <v>9</v>
      </c>
      <c r="C441" s="4">
        <v>49303734000139</v>
      </c>
      <c r="D441" s="5" t="s">
        <v>335</v>
      </c>
      <c r="E441" s="6" t="s">
        <v>138</v>
      </c>
      <c r="F441" s="11">
        <v>45689</v>
      </c>
      <c r="G441" s="11">
        <v>46428</v>
      </c>
      <c r="H441" s="8">
        <v>0</v>
      </c>
      <c r="I441" s="14" t="s">
        <v>625</v>
      </c>
    </row>
    <row r="442" spans="1:9" ht="21" customHeight="1" thickBot="1" x14ac:dyDescent="0.25">
      <c r="A442" s="2">
        <f>IFERROR(VLOOKUP(B442,'[1]DADOS (OCULTAR)'!$Q$3:$S$136,3,0),"")</f>
        <v>9767633000447</v>
      </c>
      <c r="B442" s="3" t="s">
        <v>9</v>
      </c>
      <c r="C442" s="4">
        <v>26081685000131</v>
      </c>
      <c r="D442" s="5" t="s">
        <v>229</v>
      </c>
      <c r="E442" s="6" t="s">
        <v>138</v>
      </c>
      <c r="F442" s="11">
        <v>45680</v>
      </c>
      <c r="G442" s="11">
        <v>46044</v>
      </c>
      <c r="H442" s="8">
        <v>0</v>
      </c>
      <c r="I442" s="14" t="s">
        <v>626</v>
      </c>
    </row>
    <row r="443" spans="1:9" ht="21" customHeight="1" thickBot="1" x14ac:dyDescent="0.25">
      <c r="A443" s="2">
        <f>IFERROR(VLOOKUP(B443,'[1]DADOS (OCULTAR)'!$Q$3:$S$136,3,0),"")</f>
        <v>9767633000447</v>
      </c>
      <c r="B443" s="3" t="s">
        <v>9</v>
      </c>
      <c r="C443" s="4">
        <v>40554268000190</v>
      </c>
      <c r="D443" s="5" t="s">
        <v>408</v>
      </c>
      <c r="E443" s="6" t="s">
        <v>439</v>
      </c>
      <c r="F443" s="11">
        <v>45505</v>
      </c>
      <c r="G443" s="11">
        <v>45870</v>
      </c>
      <c r="H443" s="8">
        <v>0</v>
      </c>
      <c r="I443" s="14" t="s">
        <v>627</v>
      </c>
    </row>
    <row r="444" spans="1:9" ht="21" customHeight="1" thickBot="1" x14ac:dyDescent="0.25">
      <c r="A444" s="2">
        <f>IFERROR(VLOOKUP(B444,'[1]DADOS (OCULTAR)'!$Q$3:$S$136,3,0),"")</f>
        <v>9767633000447</v>
      </c>
      <c r="B444" s="3" t="s">
        <v>9</v>
      </c>
      <c r="C444" s="4">
        <v>24380578002041</v>
      </c>
      <c r="D444" s="5" t="s">
        <v>628</v>
      </c>
      <c r="E444" s="6" t="s">
        <v>629</v>
      </c>
      <c r="F444" s="11">
        <v>45717</v>
      </c>
      <c r="G444" s="11">
        <v>46813</v>
      </c>
      <c r="H444" s="8">
        <v>0</v>
      </c>
      <c r="I444" s="14" t="s">
        <v>630</v>
      </c>
    </row>
    <row r="445" spans="1:9" ht="21" customHeight="1" thickBot="1" x14ac:dyDescent="0.25">
      <c r="A445" s="2">
        <f>IFERROR(VLOOKUP(B445,'[1]DADOS (OCULTAR)'!$Q$3:$S$136,3,0),"")</f>
        <v>9767633000447</v>
      </c>
      <c r="B445" s="3" t="s">
        <v>9</v>
      </c>
      <c r="C445" s="4">
        <v>24380578002041</v>
      </c>
      <c r="D445" s="5" t="s">
        <v>631</v>
      </c>
      <c r="E445" s="6" t="s">
        <v>629</v>
      </c>
      <c r="F445" s="11">
        <v>45717</v>
      </c>
      <c r="G445" s="11">
        <v>46813</v>
      </c>
      <c r="H445" s="8">
        <v>0</v>
      </c>
      <c r="I445" s="14" t="s">
        <v>632</v>
      </c>
    </row>
    <row r="446" spans="1:9" ht="21" customHeight="1" thickBot="1" x14ac:dyDescent="0.25">
      <c r="A446" s="2">
        <f>IFERROR(VLOOKUP(B446,'[1]DADOS (OCULTAR)'!$Q$3:$S$136,3,0),"")</f>
        <v>9767633000447</v>
      </c>
      <c r="B446" s="3" t="s">
        <v>9</v>
      </c>
      <c r="C446" s="4">
        <v>24380578002041</v>
      </c>
      <c r="D446" s="5" t="s">
        <v>633</v>
      </c>
      <c r="E446" s="6" t="s">
        <v>634</v>
      </c>
      <c r="F446" s="11">
        <v>45717</v>
      </c>
      <c r="G446" s="11">
        <v>46813</v>
      </c>
      <c r="H446" s="8">
        <v>0</v>
      </c>
      <c r="I446" s="14" t="s">
        <v>635</v>
      </c>
    </row>
    <row r="447" spans="1:9" ht="21" customHeight="1" thickBot="1" x14ac:dyDescent="0.25">
      <c r="A447" s="2">
        <f>IFERROR(VLOOKUP(B447,'[1]DADOS (OCULTAR)'!$Q$3:$S$136,3,0),"")</f>
        <v>9767633000447</v>
      </c>
      <c r="B447" s="3" t="s">
        <v>9</v>
      </c>
      <c r="C447" s="4">
        <v>24380578002041</v>
      </c>
      <c r="D447" s="5" t="s">
        <v>628</v>
      </c>
      <c r="E447" s="6" t="s">
        <v>636</v>
      </c>
      <c r="F447" s="11">
        <v>45717</v>
      </c>
      <c r="G447" s="11">
        <v>46813</v>
      </c>
      <c r="H447" s="8">
        <v>0</v>
      </c>
      <c r="I447" s="14" t="s">
        <v>637</v>
      </c>
    </row>
    <row r="448" spans="1:9" ht="21" customHeight="1" thickBot="1" x14ac:dyDescent="0.25">
      <c r="A448" s="2">
        <f>IFERROR(VLOOKUP(B448,'[1]DADOS (OCULTAR)'!$Q$3:$S$136,3,0),"")</f>
        <v>9767633000447</v>
      </c>
      <c r="B448" s="3" t="s">
        <v>9</v>
      </c>
      <c r="C448" s="4">
        <v>26081685000131</v>
      </c>
      <c r="D448" s="5" t="s">
        <v>638</v>
      </c>
      <c r="E448" s="6" t="s">
        <v>411</v>
      </c>
      <c r="F448" s="11">
        <v>45722</v>
      </c>
      <c r="G448" s="11">
        <v>45905</v>
      </c>
      <c r="H448" s="8">
        <v>0</v>
      </c>
      <c r="I448" s="14" t="s">
        <v>639</v>
      </c>
    </row>
    <row r="449" spans="1:9" ht="21" customHeight="1" thickBot="1" x14ac:dyDescent="0.25">
      <c r="A449" s="2">
        <f>IFERROR(VLOOKUP(B449,'[1]DADOS (OCULTAR)'!$Q$3:$S$136,3,0),"")</f>
        <v>9767633000447</v>
      </c>
      <c r="B449" s="3" t="s">
        <v>9</v>
      </c>
      <c r="C449" s="4">
        <v>23412408000176</v>
      </c>
      <c r="D449" s="5" t="s">
        <v>176</v>
      </c>
      <c r="E449" s="6" t="s">
        <v>439</v>
      </c>
      <c r="F449" s="11">
        <v>45736</v>
      </c>
      <c r="G449" s="11">
        <v>46101</v>
      </c>
      <c r="H449" s="8">
        <v>0</v>
      </c>
      <c r="I449" s="14" t="s">
        <v>430</v>
      </c>
    </row>
    <row r="450" spans="1:9" ht="21" customHeight="1" thickBot="1" x14ac:dyDescent="0.25">
      <c r="A450" s="2">
        <f>IFERROR(VLOOKUP(B450,'[1]DADOS (OCULTAR)'!$Q$3:$S$136,3,0),"")</f>
        <v>9767633000447</v>
      </c>
      <c r="B450" s="3" t="s">
        <v>9</v>
      </c>
      <c r="C450" s="4">
        <v>1579387000145</v>
      </c>
      <c r="D450" s="5" t="s">
        <v>640</v>
      </c>
      <c r="E450" s="6" t="s">
        <v>411</v>
      </c>
      <c r="F450" s="11">
        <v>45718</v>
      </c>
      <c r="G450" s="11">
        <v>46083</v>
      </c>
      <c r="H450" s="8">
        <v>0</v>
      </c>
      <c r="I450" s="14" t="s">
        <v>581</v>
      </c>
    </row>
    <row r="451" spans="1:9" ht="21" customHeight="1" thickBot="1" x14ac:dyDescent="0.25">
      <c r="A451" s="2">
        <f>IFERROR(VLOOKUP(B451,'[1]DADOS (OCULTAR)'!$Q$3:$S$136,3,0),"")</f>
        <v>9767633000447</v>
      </c>
      <c r="B451" s="3" t="s">
        <v>9</v>
      </c>
      <c r="C451" s="4">
        <v>48817601000118</v>
      </c>
      <c r="D451" s="5" t="s">
        <v>205</v>
      </c>
      <c r="E451" s="6" t="s">
        <v>378</v>
      </c>
      <c r="F451" s="11">
        <v>45717</v>
      </c>
      <c r="G451" s="11">
        <v>46447</v>
      </c>
      <c r="H451" s="8">
        <v>0</v>
      </c>
      <c r="I451" s="14" t="s">
        <v>641</v>
      </c>
    </row>
    <row r="452" spans="1:9" ht="21" customHeight="1" thickBot="1" x14ac:dyDescent="0.25">
      <c r="A452" s="2">
        <f>IFERROR(VLOOKUP(B452,'[1]DADOS (OCULTAR)'!$Q$3:$S$136,3,0),"")</f>
        <v>9767633000447</v>
      </c>
      <c r="B452" s="3" t="s">
        <v>9</v>
      </c>
      <c r="C452" s="4">
        <v>53373123000134</v>
      </c>
      <c r="D452" s="5" t="s">
        <v>506</v>
      </c>
      <c r="E452" s="6" t="s">
        <v>439</v>
      </c>
      <c r="F452" s="11">
        <v>45717</v>
      </c>
      <c r="G452" s="11">
        <v>46447</v>
      </c>
      <c r="H452" s="8">
        <v>0</v>
      </c>
      <c r="I452" s="14" t="s">
        <v>642</v>
      </c>
    </row>
    <row r="453" spans="1:9" ht="21" customHeight="1" thickBot="1" x14ac:dyDescent="0.25">
      <c r="A453" s="2">
        <f>IFERROR(VLOOKUP(B453,'[1]DADOS (OCULTAR)'!$Q$3:$S$136,3,0),"")</f>
        <v>9767633000447</v>
      </c>
      <c r="B453" s="3" t="s">
        <v>9</v>
      </c>
      <c r="C453" s="4">
        <v>23769506000165</v>
      </c>
      <c r="D453" s="5" t="s">
        <v>601</v>
      </c>
      <c r="E453" s="6" t="s">
        <v>439</v>
      </c>
      <c r="F453" s="11">
        <v>45153</v>
      </c>
      <c r="G453" s="11">
        <v>45884</v>
      </c>
      <c r="H453" s="8">
        <v>0</v>
      </c>
      <c r="I453" s="14" t="s">
        <v>602</v>
      </c>
    </row>
    <row r="454" spans="1:9" ht="21" customHeight="1" thickBot="1" x14ac:dyDescent="0.25">
      <c r="A454" s="2">
        <f>IFERROR(VLOOKUP(B454,'[1]DADOS (OCULTAR)'!$Q$3:$S$136,3,0),"")</f>
        <v>9767633000447</v>
      </c>
      <c r="B454" s="3" t="s">
        <v>9</v>
      </c>
      <c r="C454" s="4">
        <v>45682890000105</v>
      </c>
      <c r="D454" s="5" t="s">
        <v>643</v>
      </c>
      <c r="E454" s="6" t="s">
        <v>16</v>
      </c>
      <c r="F454" s="11">
        <v>45153</v>
      </c>
      <c r="G454" s="11">
        <v>45519</v>
      </c>
      <c r="H454" s="8">
        <v>0</v>
      </c>
      <c r="I454" s="14" t="s">
        <v>644</v>
      </c>
    </row>
    <row r="455" spans="1:9" ht="21" customHeight="1" thickBot="1" x14ac:dyDescent="0.25">
      <c r="A455" s="2">
        <f>IFERROR(VLOOKUP(B455,'[1]DADOS (OCULTAR)'!$Q$3:$S$136,3,0),"")</f>
        <v>9767633000447</v>
      </c>
      <c r="B455" s="3" t="s">
        <v>9</v>
      </c>
      <c r="C455" s="4">
        <v>49303734000139</v>
      </c>
      <c r="D455" s="5" t="s">
        <v>645</v>
      </c>
      <c r="E455" s="6" t="s">
        <v>439</v>
      </c>
      <c r="F455" s="11">
        <v>45627</v>
      </c>
      <c r="G455" s="11">
        <v>46357</v>
      </c>
      <c r="H455" s="8">
        <v>0</v>
      </c>
      <c r="I455" s="14" t="s">
        <v>646</v>
      </c>
    </row>
    <row r="456" spans="1:9" ht="21" customHeight="1" thickBot="1" x14ac:dyDescent="0.25">
      <c r="A456" s="2">
        <f>IFERROR(VLOOKUP(B456,'[1]DADOS (OCULTAR)'!$Q$3:$S$136,3,0),"")</f>
        <v>9767633000447</v>
      </c>
      <c r="B456" s="3" t="s">
        <v>9</v>
      </c>
      <c r="C456" s="4">
        <v>44256551000196</v>
      </c>
      <c r="D456" s="5" t="s">
        <v>647</v>
      </c>
      <c r="E456" s="6" t="s">
        <v>16</v>
      </c>
      <c r="F456" s="11">
        <v>45505</v>
      </c>
      <c r="G456" s="11">
        <v>45870</v>
      </c>
      <c r="H456" s="8">
        <v>0</v>
      </c>
      <c r="I456" s="14" t="s">
        <v>648</v>
      </c>
    </row>
    <row r="457" spans="1:9" ht="21" customHeight="1" thickBot="1" x14ac:dyDescent="0.25">
      <c r="A457" s="2">
        <f>IFERROR(VLOOKUP(B457,'[1]DADOS (OCULTAR)'!$Q$3:$S$136,3,0),"")</f>
        <v>9767633000447</v>
      </c>
      <c r="B457" s="3" t="s">
        <v>9</v>
      </c>
      <c r="C457" s="4">
        <v>32478947000107</v>
      </c>
      <c r="D457" s="5" t="s">
        <v>649</v>
      </c>
      <c r="E457" s="6" t="s">
        <v>138</v>
      </c>
      <c r="F457" s="11">
        <v>45717</v>
      </c>
      <c r="G457" s="11">
        <v>46447</v>
      </c>
      <c r="H457" s="8">
        <v>0</v>
      </c>
      <c r="I457" s="14" t="s">
        <v>650</v>
      </c>
    </row>
    <row r="458" spans="1:9" ht="21" customHeight="1" thickBot="1" x14ac:dyDescent="0.25">
      <c r="A458" s="2">
        <f>IFERROR(VLOOKUP(B458,'[1]DADOS (OCULTAR)'!$Q$3:$S$136,3,0),"")</f>
        <v>9767633000447</v>
      </c>
      <c r="B458" s="3" t="s">
        <v>9</v>
      </c>
      <c r="C458" s="4">
        <v>60041895000134</v>
      </c>
      <c r="D458" s="5" t="s">
        <v>651</v>
      </c>
      <c r="E458" s="6">
        <v>1</v>
      </c>
      <c r="F458" s="11">
        <v>45748</v>
      </c>
      <c r="G458" s="11">
        <v>46113</v>
      </c>
      <c r="H458" s="8">
        <v>0</v>
      </c>
      <c r="I458" s="14" t="s">
        <v>652</v>
      </c>
    </row>
    <row r="459" spans="1:9" ht="21" customHeight="1" thickBot="1" x14ac:dyDescent="0.25">
      <c r="A459" s="2">
        <f>IFERROR(VLOOKUP(B459,'[1]DADOS (OCULTAR)'!$Q$3:$S$136,3,0),"")</f>
        <v>9767633000447</v>
      </c>
      <c r="B459" s="3" t="s">
        <v>9</v>
      </c>
      <c r="C459" s="4">
        <v>38823495000121</v>
      </c>
      <c r="D459" s="5" t="s">
        <v>165</v>
      </c>
      <c r="E459" s="6">
        <v>8</v>
      </c>
      <c r="F459" s="11">
        <v>45748</v>
      </c>
      <c r="G459" s="11">
        <v>46113</v>
      </c>
      <c r="H459" s="8">
        <v>0</v>
      </c>
      <c r="I459" s="14" t="s">
        <v>653</v>
      </c>
    </row>
    <row r="460" spans="1:9" ht="21" customHeight="1" thickBot="1" x14ac:dyDescent="0.25">
      <c r="A460" s="2">
        <f>IFERROR(VLOOKUP(B460,'[1]DADOS (OCULTAR)'!$Q$3:$S$136,3,0),"")</f>
        <v>9767633000447</v>
      </c>
      <c r="B460" s="3" t="s">
        <v>9</v>
      </c>
      <c r="C460" s="4">
        <v>57833078000104</v>
      </c>
      <c r="D460" s="5" t="s">
        <v>654</v>
      </c>
      <c r="E460" s="6">
        <v>1</v>
      </c>
      <c r="F460" s="11">
        <v>45748</v>
      </c>
      <c r="G460" s="11">
        <v>46113</v>
      </c>
      <c r="H460" s="8">
        <v>0</v>
      </c>
      <c r="I460" s="14" t="s">
        <v>655</v>
      </c>
    </row>
    <row r="461" spans="1:9" ht="21" customHeight="1" thickBot="1" x14ac:dyDescent="0.25">
      <c r="A461" s="2">
        <f>IFERROR(VLOOKUP(B461,'[1]DADOS (OCULTAR)'!$Q$3:$S$136,3,0),"")</f>
        <v>9767633000447</v>
      </c>
      <c r="B461" s="3" t="s">
        <v>9</v>
      </c>
      <c r="C461" s="4">
        <v>31303323000188</v>
      </c>
      <c r="D461" s="5" t="s">
        <v>451</v>
      </c>
      <c r="E461" s="6">
        <v>4</v>
      </c>
      <c r="F461" s="11">
        <v>45748</v>
      </c>
      <c r="G461" s="11">
        <v>46113</v>
      </c>
      <c r="H461" s="8">
        <v>0</v>
      </c>
      <c r="I461" s="14" t="s">
        <v>656</v>
      </c>
    </row>
    <row r="462" spans="1:9" ht="21" customHeight="1" thickBot="1" x14ac:dyDescent="0.25">
      <c r="A462" s="2">
        <f>IFERROR(VLOOKUP(B462,'[1]DADOS (OCULTAR)'!$Q$3:$S$136,3,0),"")</f>
        <v>9767633000447</v>
      </c>
      <c r="B462" s="3" t="s">
        <v>9</v>
      </c>
      <c r="C462" s="4">
        <v>49158362000102</v>
      </c>
      <c r="D462" s="5" t="s">
        <v>137</v>
      </c>
      <c r="E462" s="6">
        <v>10</v>
      </c>
      <c r="F462" s="11">
        <v>45748</v>
      </c>
      <c r="G462" s="11">
        <v>46113</v>
      </c>
      <c r="H462" s="8">
        <v>0</v>
      </c>
      <c r="I462" s="14" t="s">
        <v>657</v>
      </c>
    </row>
    <row r="463" spans="1:9" ht="21" customHeight="1" thickBot="1" x14ac:dyDescent="0.25">
      <c r="A463" s="2">
        <f>IFERROR(VLOOKUP(B463,'[1]DADOS (OCULTAR)'!$Q$3:$S$136,3,0),"")</f>
        <v>9767633000447</v>
      </c>
      <c r="B463" s="3" t="s">
        <v>9</v>
      </c>
      <c r="C463" s="4">
        <v>32434984000105</v>
      </c>
      <c r="D463" s="5" t="s">
        <v>32</v>
      </c>
      <c r="E463" s="6">
        <v>7</v>
      </c>
      <c r="F463" s="11">
        <v>45748</v>
      </c>
      <c r="G463" s="11">
        <v>46113</v>
      </c>
      <c r="H463" s="8">
        <v>0</v>
      </c>
      <c r="I463" s="14" t="s">
        <v>658</v>
      </c>
    </row>
    <row r="464" spans="1:9" ht="21" customHeight="1" thickBot="1" x14ac:dyDescent="0.25">
      <c r="A464" s="2">
        <f>IFERROR(VLOOKUP(B464,'[1]DADOS (OCULTAR)'!$Q$3:$S$136,3,0),"")</f>
        <v>9767633000447</v>
      </c>
      <c r="B464" s="3" t="s">
        <v>9</v>
      </c>
      <c r="C464" s="4">
        <v>57833078000104</v>
      </c>
      <c r="D464" s="5" t="s">
        <v>659</v>
      </c>
      <c r="E464" s="6">
        <v>1</v>
      </c>
      <c r="F464" s="11">
        <v>45748</v>
      </c>
      <c r="G464" s="11">
        <v>46113</v>
      </c>
      <c r="H464" s="8">
        <v>0</v>
      </c>
      <c r="I464" s="14" t="s">
        <v>655</v>
      </c>
    </row>
    <row r="465" spans="1:9" ht="21" customHeight="1" thickBot="1" x14ac:dyDescent="0.25">
      <c r="A465" s="2">
        <f>IFERROR(VLOOKUP(B465,'[1]DADOS (OCULTAR)'!$Q$3:$S$136,3,0),"")</f>
        <v>9767633000447</v>
      </c>
      <c r="B465" s="3" t="s">
        <v>9</v>
      </c>
      <c r="C465" s="4">
        <v>7333111000169</v>
      </c>
      <c r="D465" s="5" t="s">
        <v>660</v>
      </c>
      <c r="E465" s="6">
        <v>1</v>
      </c>
      <c r="F465" s="11">
        <v>45730</v>
      </c>
      <c r="G465" s="11">
        <v>45992</v>
      </c>
      <c r="H465" s="8">
        <v>0</v>
      </c>
      <c r="I465" s="14" t="s">
        <v>661</v>
      </c>
    </row>
    <row r="466" spans="1:9" ht="21" customHeight="1" thickBot="1" x14ac:dyDescent="0.25">
      <c r="A466" s="2">
        <f>IFERROR(VLOOKUP(B466,'[1]DADOS (OCULTAR)'!$Q$3:$S$136,3,0),"")</f>
        <v>9767633000447</v>
      </c>
      <c r="B466" s="3" t="s">
        <v>9</v>
      </c>
      <c r="C466" s="4">
        <v>9863853000121</v>
      </c>
      <c r="D466" s="5" t="s">
        <v>662</v>
      </c>
      <c r="E466" s="6">
        <v>4</v>
      </c>
      <c r="F466" s="11">
        <v>45658</v>
      </c>
      <c r="G466" s="11">
        <v>46022</v>
      </c>
      <c r="H466" s="8">
        <v>0</v>
      </c>
      <c r="I466" s="14" t="s">
        <v>663</v>
      </c>
    </row>
    <row r="467" spans="1:9" ht="21" customHeight="1" thickBot="1" x14ac:dyDescent="0.25">
      <c r="A467" s="2">
        <f>IFERROR(VLOOKUP(B467,'[1]DADOS (OCULTAR)'!$Q$3:$S$136,3,0),"")</f>
        <v>9767633000447</v>
      </c>
      <c r="B467" s="3" t="s">
        <v>9</v>
      </c>
      <c r="C467" s="4">
        <v>11735586000159</v>
      </c>
      <c r="D467" s="5" t="s">
        <v>201</v>
      </c>
      <c r="E467" s="6">
        <v>2</v>
      </c>
      <c r="F467" s="11">
        <v>45658</v>
      </c>
      <c r="G467" s="11">
        <v>46388</v>
      </c>
      <c r="H467" s="8">
        <v>0</v>
      </c>
      <c r="I467" s="14" t="s">
        <v>664</v>
      </c>
    </row>
    <row r="468" spans="1:9" ht="21" customHeight="1" thickBot="1" x14ac:dyDescent="0.25">
      <c r="A468" s="2">
        <f>IFERROR(VLOOKUP(B468,'[1]DADOS (OCULTAR)'!$Q$3:$S$136,3,0),"")</f>
        <v>9767633000447</v>
      </c>
      <c r="B468" s="3" t="s">
        <v>9</v>
      </c>
      <c r="C468" s="4">
        <v>9152907000140</v>
      </c>
      <c r="D468" s="5" t="s">
        <v>665</v>
      </c>
      <c r="E468" s="6">
        <v>1</v>
      </c>
      <c r="F468" s="11">
        <v>45780</v>
      </c>
      <c r="G468" s="11">
        <v>45807</v>
      </c>
      <c r="H468" s="8">
        <v>0</v>
      </c>
      <c r="I468" s="14" t="s">
        <v>666</v>
      </c>
    </row>
    <row r="469" spans="1:9" ht="21" customHeight="1" thickBot="1" x14ac:dyDescent="0.25">
      <c r="A469" s="2">
        <f>IFERROR(VLOOKUP(B469,'[1]DADOS (OCULTAR)'!$Q$3:$S$136,3,0),"")</f>
        <v>9767633000447</v>
      </c>
      <c r="B469" s="3" t="s">
        <v>9</v>
      </c>
      <c r="C469" s="4">
        <v>61198164000160</v>
      </c>
      <c r="D469" s="5" t="s">
        <v>667</v>
      </c>
      <c r="E469" s="6">
        <v>2</v>
      </c>
      <c r="F469" s="11">
        <v>45801</v>
      </c>
      <c r="G469" s="11">
        <v>46166</v>
      </c>
      <c r="H469" s="8">
        <v>0</v>
      </c>
      <c r="I469" s="14" t="s">
        <v>668</v>
      </c>
    </row>
    <row r="470" spans="1:9" ht="21" customHeight="1" thickBot="1" x14ac:dyDescent="0.25">
      <c r="A470" s="2">
        <f>IFERROR(VLOOKUP(B470,'[1]DADOS (OCULTAR)'!$Q$3:$S$136,3,0),"")</f>
        <v>9767633000447</v>
      </c>
      <c r="B470" s="3" t="s">
        <v>9</v>
      </c>
      <c r="C470" s="4">
        <v>61198164000160</v>
      </c>
      <c r="D470" s="5" t="s">
        <v>667</v>
      </c>
      <c r="E470" s="6">
        <v>1</v>
      </c>
      <c r="F470" s="11">
        <v>45436</v>
      </c>
      <c r="G470" s="11">
        <v>45801</v>
      </c>
      <c r="H470" s="8">
        <v>0</v>
      </c>
      <c r="I470" s="14" t="s">
        <v>669</v>
      </c>
    </row>
    <row r="471" spans="1:9" ht="21" customHeight="1" thickBot="1" x14ac:dyDescent="0.25">
      <c r="A471" s="2">
        <f>IFERROR(VLOOKUP(B471,'[1]DADOS (OCULTAR)'!$Q$3:$S$136,3,0),"")</f>
        <v>9767633000447</v>
      </c>
      <c r="B471" s="3" t="s">
        <v>9</v>
      </c>
      <c r="C471" s="4">
        <v>58402497000154</v>
      </c>
      <c r="D471" s="5" t="s">
        <v>670</v>
      </c>
      <c r="E471" s="6">
        <v>1</v>
      </c>
      <c r="F471" s="11">
        <v>45778</v>
      </c>
      <c r="G471" s="11">
        <v>46508</v>
      </c>
      <c r="H471" s="8">
        <v>0</v>
      </c>
      <c r="I471" s="14" t="s">
        <v>671</v>
      </c>
    </row>
    <row r="472" spans="1:9" ht="21" customHeight="1" thickBot="1" x14ac:dyDescent="0.25">
      <c r="A472" s="2">
        <f>IFERROR(VLOOKUP(B472,'[1]DADOS (OCULTAR)'!$Q$3:$S$136,3,0),"")</f>
        <v>9767633000447</v>
      </c>
      <c r="B472" s="3" t="s">
        <v>9</v>
      </c>
      <c r="C472" s="4">
        <v>53259127000196</v>
      </c>
      <c r="D472" s="5" t="s">
        <v>529</v>
      </c>
      <c r="E472" s="6">
        <v>2</v>
      </c>
      <c r="F472" s="11">
        <v>45799</v>
      </c>
      <c r="G472" s="11">
        <v>46529</v>
      </c>
      <c r="H472" s="8">
        <v>0</v>
      </c>
      <c r="I472" s="14" t="s">
        <v>672</v>
      </c>
    </row>
    <row r="473" spans="1:9" ht="21" customHeight="1" thickBot="1" x14ac:dyDescent="0.25">
      <c r="A473" s="2">
        <f>IFERROR(VLOOKUP(B473,'[1]DADOS (OCULTAR)'!$Q$3:$S$136,3,0),"")</f>
        <v>9767633000447</v>
      </c>
      <c r="B473" s="3" t="s">
        <v>9</v>
      </c>
      <c r="C473" s="4">
        <v>2414180000183</v>
      </c>
      <c r="D473" s="5" t="s">
        <v>146</v>
      </c>
      <c r="E473" s="6">
        <v>5</v>
      </c>
      <c r="F473" s="11">
        <v>45778</v>
      </c>
      <c r="G473" s="11">
        <v>46143</v>
      </c>
      <c r="H473" s="8">
        <v>0</v>
      </c>
      <c r="I473" s="14" t="s">
        <v>673</v>
      </c>
    </row>
    <row r="474" spans="1:9" ht="21" customHeight="1" thickBot="1" x14ac:dyDescent="0.25">
      <c r="A474" s="2">
        <f>IFERROR(VLOOKUP(B474,'[1]DADOS (OCULTAR)'!$Q$3:$S$136,3,0),"")</f>
        <v>9767633000447</v>
      </c>
      <c r="B474" s="3" t="s">
        <v>9</v>
      </c>
      <c r="C474" s="4">
        <v>51018327000121</v>
      </c>
      <c r="D474" s="5" t="s">
        <v>574</v>
      </c>
      <c r="E474" s="6">
        <v>2</v>
      </c>
      <c r="F474" s="11">
        <v>45778</v>
      </c>
      <c r="G474" s="11">
        <v>46143</v>
      </c>
      <c r="H474" s="8">
        <v>0</v>
      </c>
      <c r="I474" s="14" t="s">
        <v>674</v>
      </c>
    </row>
    <row r="475" spans="1:9" ht="21" customHeight="1" thickBot="1" x14ac:dyDescent="0.25">
      <c r="A475" s="2">
        <f>IFERROR(VLOOKUP(B475,'[1]DADOS (OCULTAR)'!$Q$3:$S$136,3,0),"")</f>
        <v>9767633000447</v>
      </c>
      <c r="B475" s="3" t="s">
        <v>9</v>
      </c>
      <c r="C475" s="4">
        <v>51018327000121</v>
      </c>
      <c r="D475" s="5" t="s">
        <v>574</v>
      </c>
      <c r="E475" s="6">
        <v>3</v>
      </c>
      <c r="F475" s="11">
        <v>45778</v>
      </c>
      <c r="G475" s="11">
        <v>46508</v>
      </c>
      <c r="H475" s="8">
        <v>0</v>
      </c>
      <c r="I475" s="14" t="s">
        <v>675</v>
      </c>
    </row>
    <row r="476" spans="1:9" ht="21" customHeight="1" thickBot="1" x14ac:dyDescent="0.25">
      <c r="A476" s="2">
        <f>IFERROR(VLOOKUP(B476,'[1]DADOS (OCULTAR)'!$Q$3:$S$136,3,0),"")</f>
        <v>9767633000447</v>
      </c>
      <c r="B476" s="3" t="s">
        <v>9</v>
      </c>
      <c r="C476" s="4">
        <v>13448179000196</v>
      </c>
      <c r="D476" s="5" t="s">
        <v>676</v>
      </c>
      <c r="E476" s="6">
        <v>1</v>
      </c>
      <c r="F476" s="11">
        <v>45809</v>
      </c>
      <c r="G476" s="11">
        <v>46538</v>
      </c>
      <c r="H476" s="8">
        <v>0</v>
      </c>
      <c r="I476" s="14" t="s">
        <v>677</v>
      </c>
    </row>
    <row r="477" spans="1:9" ht="21" customHeight="1" thickBot="1" x14ac:dyDescent="0.25">
      <c r="A477" s="2">
        <f>IFERROR(VLOOKUP(B477,'[1]DADOS (OCULTAR)'!$Q$3:$S$136,3,0),"")</f>
        <v>9767633000447</v>
      </c>
      <c r="B477" s="3" t="s">
        <v>9</v>
      </c>
      <c r="C477" s="4">
        <v>57417537000179</v>
      </c>
      <c r="D477" s="5" t="s">
        <v>678</v>
      </c>
      <c r="E477" s="6">
        <v>1</v>
      </c>
      <c r="F477" s="11">
        <v>45811</v>
      </c>
      <c r="G477" s="11">
        <v>46633</v>
      </c>
      <c r="H477" s="8">
        <v>0</v>
      </c>
      <c r="I477" s="14" t="s">
        <v>679</v>
      </c>
    </row>
    <row r="478" spans="1:9" ht="21" customHeight="1" thickBot="1" x14ac:dyDescent="0.25">
      <c r="A478" s="2">
        <f>IFERROR(VLOOKUP(B478,'[1]DADOS (OCULTAR)'!$Q$3:$S$136,3,0),"")</f>
        <v>9767633000447</v>
      </c>
      <c r="B478" s="3" t="s">
        <v>9</v>
      </c>
      <c r="C478" s="4">
        <v>44859519000103</v>
      </c>
      <c r="D478" s="5" t="s">
        <v>680</v>
      </c>
      <c r="E478" s="6">
        <v>3</v>
      </c>
      <c r="F478" s="11">
        <v>45839</v>
      </c>
      <c r="G478" s="11">
        <v>46569</v>
      </c>
      <c r="H478" s="8">
        <v>0</v>
      </c>
      <c r="I478" s="14" t="s">
        <v>681</v>
      </c>
    </row>
    <row r="479" spans="1:9" ht="21" customHeight="1" thickBot="1" x14ac:dyDescent="0.25">
      <c r="A479" s="2">
        <f>IFERROR(VLOOKUP(B479,'[1]DADOS (OCULTAR)'!$Q$3:$S$136,3,0),"")</f>
        <v>9767633000447</v>
      </c>
      <c r="B479" s="3" t="s">
        <v>9</v>
      </c>
      <c r="C479" s="4">
        <v>51018327000121</v>
      </c>
      <c r="D479" s="5" t="s">
        <v>574</v>
      </c>
      <c r="E479" s="6">
        <v>4</v>
      </c>
      <c r="F479" s="11">
        <v>45809</v>
      </c>
      <c r="G479" s="11">
        <v>46174</v>
      </c>
      <c r="H479" s="8">
        <v>0</v>
      </c>
      <c r="I479" s="14" t="s">
        <v>682</v>
      </c>
    </row>
    <row r="480" spans="1:9" ht="21" customHeight="1" thickBot="1" x14ac:dyDescent="0.25">
      <c r="A480" s="2">
        <f>IFERROR(VLOOKUP(B480,'[1]DADOS (OCULTAR)'!$Q$3:$S$136,3,0),"")</f>
        <v>9767633000447</v>
      </c>
      <c r="B480" s="3" t="s">
        <v>9</v>
      </c>
      <c r="C480" s="4">
        <v>37146629000154</v>
      </c>
      <c r="D480" s="5" t="s">
        <v>395</v>
      </c>
      <c r="E480" s="6">
        <v>5</v>
      </c>
      <c r="F480" s="11">
        <v>45809</v>
      </c>
      <c r="G480" s="11">
        <v>46174</v>
      </c>
      <c r="H480" s="8">
        <v>0</v>
      </c>
      <c r="I480" s="14" t="s">
        <v>683</v>
      </c>
    </row>
    <row r="481" spans="1:9" ht="21" customHeight="1" thickBot="1" x14ac:dyDescent="0.25">
      <c r="A481" s="2">
        <f>IFERROR(VLOOKUP(B481,'[1]DADOS (OCULTAR)'!$Q$3:$S$136,3,0),"")</f>
        <v>9767633000447</v>
      </c>
      <c r="B481" s="3" t="s">
        <v>9</v>
      </c>
      <c r="C481" s="4">
        <v>40554268000190</v>
      </c>
      <c r="D481" s="5" t="s">
        <v>408</v>
      </c>
      <c r="E481" s="6">
        <v>5</v>
      </c>
      <c r="F481" s="11">
        <v>45809</v>
      </c>
      <c r="G481" s="11">
        <v>46174</v>
      </c>
      <c r="H481" s="8">
        <v>0</v>
      </c>
      <c r="I481" s="14" t="s">
        <v>684</v>
      </c>
    </row>
    <row r="482" spans="1:9" ht="21" customHeight="1" thickBot="1" x14ac:dyDescent="0.25">
      <c r="A482" s="2">
        <f>IFERROR(VLOOKUP(B482,'[1]DADOS (OCULTAR)'!$Q$3:$S$136,3,0),"")</f>
        <v>9767633000447</v>
      </c>
      <c r="B482" s="3" t="s">
        <v>9</v>
      </c>
      <c r="C482" s="4">
        <v>51018327000121</v>
      </c>
      <c r="D482" s="5" t="s">
        <v>574</v>
      </c>
      <c r="E482" s="6">
        <v>4</v>
      </c>
      <c r="F482" s="11">
        <v>45809</v>
      </c>
      <c r="G482" s="11">
        <v>46539</v>
      </c>
      <c r="H482" s="8">
        <v>0</v>
      </c>
      <c r="I482" s="14" t="s">
        <v>682</v>
      </c>
    </row>
    <row r="483" spans="1:9" ht="21" customHeight="1" thickBot="1" x14ac:dyDescent="0.25">
      <c r="A483" s="2">
        <f>IFERROR(VLOOKUP(B483,'[1]DADOS (OCULTAR)'!$Q$3:$S$136,3,0),"")</f>
        <v>9767633000447</v>
      </c>
      <c r="B483" s="3" t="s">
        <v>9</v>
      </c>
      <c r="C483" s="4">
        <v>2414180000183</v>
      </c>
      <c r="D483" s="5" t="s">
        <v>146</v>
      </c>
      <c r="E483" s="6">
        <v>6</v>
      </c>
      <c r="F483" s="11">
        <v>45839</v>
      </c>
      <c r="G483" s="11">
        <v>46569</v>
      </c>
      <c r="H483" s="8">
        <v>0</v>
      </c>
      <c r="I483" s="14" t="s">
        <v>685</v>
      </c>
    </row>
    <row r="484" spans="1:9" ht="21" customHeight="1" thickBot="1" x14ac:dyDescent="0.25">
      <c r="A484" s="2">
        <f>IFERROR(VLOOKUP(B484,'[1]DADOS (OCULTAR)'!$Q$3:$S$136,3,0),"")</f>
        <v>9767633000447</v>
      </c>
      <c r="B484" s="3" t="s">
        <v>9</v>
      </c>
      <c r="C484" s="4">
        <v>55810780000127</v>
      </c>
      <c r="D484" s="5" t="s">
        <v>686</v>
      </c>
      <c r="E484" s="6">
        <v>3</v>
      </c>
      <c r="F484" s="11">
        <v>45839</v>
      </c>
      <c r="G484" s="11">
        <v>46569</v>
      </c>
      <c r="H484" s="8">
        <v>0</v>
      </c>
      <c r="I484" s="14" t="s">
        <v>687</v>
      </c>
    </row>
    <row r="485" spans="1:9" ht="21" customHeight="1" thickBot="1" x14ac:dyDescent="0.25">
      <c r="A485" s="2">
        <f>IFERROR(VLOOKUP(B485,'[1]DADOS (OCULTAR)'!$Q$3:$S$136,3,0),"")</f>
        <v>9767633000447</v>
      </c>
      <c r="B485" s="3" t="s">
        <v>9</v>
      </c>
      <c r="C485" s="4">
        <v>41912802000155</v>
      </c>
      <c r="D485" s="5" t="s">
        <v>282</v>
      </c>
      <c r="E485" s="6">
        <v>3</v>
      </c>
      <c r="F485" s="11">
        <v>45839</v>
      </c>
      <c r="G485" s="11">
        <v>46569</v>
      </c>
      <c r="H485" s="8">
        <v>0</v>
      </c>
      <c r="I485" s="14" t="s">
        <v>688</v>
      </c>
    </row>
    <row r="486" spans="1:9" ht="21" customHeight="1" thickBot="1" x14ac:dyDescent="0.25">
      <c r="A486" s="2">
        <f>IFERROR(VLOOKUP(B486,'[1]DADOS (OCULTAR)'!$Q$3:$S$136,3,0),"")</f>
        <v>9767633000447</v>
      </c>
      <c r="B486" s="3" t="s">
        <v>9</v>
      </c>
      <c r="C486" s="4">
        <v>61374731000191</v>
      </c>
      <c r="D486" s="5" t="s">
        <v>689</v>
      </c>
      <c r="E486" s="6">
        <v>1</v>
      </c>
      <c r="F486" s="11">
        <v>45839</v>
      </c>
      <c r="G486" s="11">
        <v>46569</v>
      </c>
      <c r="H486" s="8">
        <v>0</v>
      </c>
      <c r="I486" s="14" t="s">
        <v>690</v>
      </c>
    </row>
    <row r="487" spans="1:9" ht="21" customHeight="1" thickBot="1" x14ac:dyDescent="0.25">
      <c r="A487" s="2">
        <f>IFERROR(VLOOKUP(B487,'[1]DADOS (OCULTAR)'!$Q$3:$S$136,3,0),"")</f>
        <v>9767633000447</v>
      </c>
      <c r="B487" s="3" t="s">
        <v>9</v>
      </c>
      <c r="C487" s="4">
        <v>40407276000103</v>
      </c>
      <c r="D487" s="5" t="s">
        <v>691</v>
      </c>
      <c r="E487" s="6">
        <v>1</v>
      </c>
      <c r="F487" s="11">
        <v>45839</v>
      </c>
      <c r="G487" s="11">
        <v>46569</v>
      </c>
      <c r="H487" s="8">
        <v>0</v>
      </c>
      <c r="I487" s="14" t="s">
        <v>692</v>
      </c>
    </row>
    <row r="488" spans="1:9" ht="21" customHeight="1" thickBot="1" x14ac:dyDescent="0.25">
      <c r="A488" s="2">
        <f>IFERROR(VLOOKUP(B488,'[1]DADOS (OCULTAR)'!$Q$3:$S$136,3,0),"")</f>
        <v>9767633000447</v>
      </c>
      <c r="B488" s="3" t="s">
        <v>9</v>
      </c>
      <c r="C488" s="4">
        <v>46852548000160</v>
      </c>
      <c r="D488" s="5" t="s">
        <v>240</v>
      </c>
      <c r="E488" s="6">
        <v>6</v>
      </c>
      <c r="F488" s="11">
        <v>45839</v>
      </c>
      <c r="G488" s="11">
        <v>46569</v>
      </c>
      <c r="H488" s="8">
        <v>0</v>
      </c>
      <c r="I488" s="14" t="s">
        <v>693</v>
      </c>
    </row>
    <row r="489" spans="1:9" ht="21" customHeight="1" thickBot="1" x14ac:dyDescent="0.25">
      <c r="A489" s="2">
        <f>IFERROR(VLOOKUP(B489,'[1]DADOS (OCULTAR)'!$Q$3:$S$136,3,0),"")</f>
        <v>9767633000447</v>
      </c>
      <c r="B489" s="3" t="s">
        <v>9</v>
      </c>
      <c r="C489" s="4">
        <v>3094269000172</v>
      </c>
      <c r="D489" s="5" t="s">
        <v>125</v>
      </c>
      <c r="E489" s="6">
        <v>3</v>
      </c>
      <c r="F489" s="11">
        <v>45884</v>
      </c>
      <c r="G489" s="11">
        <v>46614</v>
      </c>
      <c r="H489" s="8">
        <v>0</v>
      </c>
      <c r="I489" s="14" t="s">
        <v>694</v>
      </c>
    </row>
    <row r="490" spans="1:9" ht="21" customHeight="1" thickBot="1" x14ac:dyDescent="0.25">
      <c r="A490" s="2">
        <f>IFERROR(VLOOKUP(B490,'[1]DADOS (OCULTAR)'!$Q$3:$S$136,3,0),"")</f>
        <v>9767633000447</v>
      </c>
      <c r="B490" s="3" t="s">
        <v>9</v>
      </c>
      <c r="C490" s="4">
        <v>17976681000120</v>
      </c>
      <c r="D490" s="5" t="s">
        <v>695</v>
      </c>
      <c r="E490" s="6">
        <v>1</v>
      </c>
      <c r="F490" s="11">
        <v>45881</v>
      </c>
      <c r="G490" s="11">
        <v>45973</v>
      </c>
      <c r="H490" s="8">
        <v>0</v>
      </c>
      <c r="I490" s="14" t="s">
        <v>696</v>
      </c>
    </row>
    <row r="491" spans="1:9" ht="21" customHeight="1" thickBot="1" x14ac:dyDescent="0.25">
      <c r="A491" s="2">
        <f>IFERROR(VLOOKUP(B491,'[1]DADOS (OCULTAR)'!$Q$3:$S$136,3,0),"")</f>
        <v>9767633000447</v>
      </c>
      <c r="B491" s="3" t="s">
        <v>9</v>
      </c>
      <c r="C491" s="4">
        <v>51018327000121</v>
      </c>
      <c r="D491" s="5" t="s">
        <v>574</v>
      </c>
      <c r="E491" s="6">
        <v>6</v>
      </c>
      <c r="F491" s="11">
        <v>45870</v>
      </c>
      <c r="G491" s="11">
        <v>46600</v>
      </c>
      <c r="H491" s="8">
        <v>0</v>
      </c>
      <c r="I491" s="14" t="s">
        <v>697</v>
      </c>
    </row>
    <row r="492" spans="1:9" ht="21" customHeight="1" thickBot="1" x14ac:dyDescent="0.25">
      <c r="A492" s="2">
        <f>IFERROR(VLOOKUP(B492,'[1]DADOS (OCULTAR)'!$Q$3:$S$136,3,0),"")</f>
        <v>9767633000447</v>
      </c>
      <c r="B492" s="3" t="s">
        <v>9</v>
      </c>
      <c r="C492" s="4">
        <v>5044056000161</v>
      </c>
      <c r="D492" s="5" t="s">
        <v>698</v>
      </c>
      <c r="E492" s="6">
        <v>1</v>
      </c>
      <c r="F492" s="11">
        <v>45884</v>
      </c>
      <c r="G492" s="11">
        <v>46614</v>
      </c>
      <c r="H492" s="8">
        <v>0</v>
      </c>
      <c r="I492" s="14" t="s">
        <v>699</v>
      </c>
    </row>
    <row r="493" spans="1:9" ht="21" customHeight="1" thickBot="1" x14ac:dyDescent="0.25">
      <c r="A493" s="2">
        <f>IFERROR(VLOOKUP(B493,'[1]DADOS (OCULTAR)'!$Q$3:$S$136,3,0),"")</f>
        <v>9767633000447</v>
      </c>
      <c r="B493" s="3" t="s">
        <v>9</v>
      </c>
      <c r="C493" s="4">
        <v>24380578002041</v>
      </c>
      <c r="D493" s="5" t="s">
        <v>700</v>
      </c>
      <c r="E493" s="6">
        <v>6</v>
      </c>
      <c r="F493" s="11">
        <v>45824</v>
      </c>
      <c r="G493" s="11">
        <v>46189</v>
      </c>
      <c r="H493" s="8">
        <v>0</v>
      </c>
      <c r="I493" s="14" t="s">
        <v>701</v>
      </c>
    </row>
    <row r="494" spans="1:9" ht="21" customHeight="1" thickBot="1" x14ac:dyDescent="0.25">
      <c r="A494" s="2">
        <f>IFERROR(VLOOKUP(B494,'[1]DADOS (OCULTAR)'!$Q$3:$S$136,3,0),"")</f>
        <v>9767633000447</v>
      </c>
      <c r="B494" s="3" t="s">
        <v>9</v>
      </c>
      <c r="C494" s="4">
        <v>44859519000103</v>
      </c>
      <c r="D494" s="5" t="s">
        <v>420</v>
      </c>
      <c r="E494" s="6">
        <v>3</v>
      </c>
      <c r="F494" s="11">
        <v>45839</v>
      </c>
      <c r="G494" s="11">
        <v>46569</v>
      </c>
      <c r="H494" s="8">
        <v>0</v>
      </c>
      <c r="I494" s="14" t="s">
        <v>681</v>
      </c>
    </row>
    <row r="495" spans="1:9" ht="21" customHeight="1" thickBot="1" x14ac:dyDescent="0.25">
      <c r="A495" s="2">
        <f>IFERROR(VLOOKUP(B495,'[1]DADOS (OCULTAR)'!$Q$3:$S$136,3,0),"")</f>
        <v>9767633000447</v>
      </c>
      <c r="B495" s="3" t="s">
        <v>9</v>
      </c>
      <c r="C495" s="4">
        <v>21794062000192</v>
      </c>
      <c r="D495" s="5" t="s">
        <v>142</v>
      </c>
      <c r="E495" s="6">
        <v>2</v>
      </c>
      <c r="F495" s="11">
        <v>45901</v>
      </c>
      <c r="G495" s="11">
        <v>46022</v>
      </c>
      <c r="H495" s="8">
        <v>0</v>
      </c>
      <c r="I495" s="14" t="s">
        <v>702</v>
      </c>
    </row>
    <row r="496" spans="1:9" ht="21" customHeight="1" thickBot="1" x14ac:dyDescent="0.25">
      <c r="A496" s="2">
        <f>IFERROR(VLOOKUP(B496,'[1]DADOS (OCULTAR)'!$Q$3:$S$136,3,0),"")</f>
        <v>9767633000447</v>
      </c>
      <c r="B496" s="3" t="s">
        <v>9</v>
      </c>
      <c r="C496" s="4">
        <v>5011743000180</v>
      </c>
      <c r="D496" s="5" t="s">
        <v>36</v>
      </c>
      <c r="E496" s="6">
        <v>6</v>
      </c>
      <c r="F496" s="11">
        <v>45901</v>
      </c>
      <c r="G496" s="11">
        <v>46249</v>
      </c>
      <c r="H496" s="8">
        <v>0</v>
      </c>
      <c r="I496" s="14" t="s">
        <v>703</v>
      </c>
    </row>
    <row r="497" spans="1:9" ht="21" customHeight="1" thickBot="1" x14ac:dyDescent="0.25">
      <c r="A497" s="2">
        <f>IFERROR(VLOOKUP(B497,'[1]DADOS (OCULTAR)'!$Q$3:$S$136,3,0),"")</f>
        <v>9767633000447</v>
      </c>
      <c r="B497" s="3" t="s">
        <v>9</v>
      </c>
      <c r="C497" s="4">
        <v>8282077000103</v>
      </c>
      <c r="D497" s="5" t="s">
        <v>704</v>
      </c>
      <c r="E497" s="6">
        <v>1</v>
      </c>
      <c r="F497" s="11">
        <v>45902</v>
      </c>
      <c r="G497" s="11">
        <v>46632</v>
      </c>
      <c r="H497" s="8">
        <v>0</v>
      </c>
      <c r="I497" s="14" t="s">
        <v>705</v>
      </c>
    </row>
    <row r="498" spans="1:9" ht="21" customHeight="1" thickBot="1" x14ac:dyDescent="0.25">
      <c r="A498" s="2">
        <f>IFERROR(VLOOKUP(B498,'[1]DADOS (OCULTAR)'!$Q$3:$S$136,3,0),"")</f>
        <v>9767633000447</v>
      </c>
      <c r="B498" s="3" t="s">
        <v>9</v>
      </c>
      <c r="C498" s="4">
        <v>27837083000124</v>
      </c>
      <c r="D498" s="5" t="s">
        <v>235</v>
      </c>
      <c r="E498" s="6">
        <v>3</v>
      </c>
      <c r="F498" s="11">
        <v>45901</v>
      </c>
      <c r="G498" s="11">
        <v>46631</v>
      </c>
      <c r="H498" s="8">
        <v>0</v>
      </c>
      <c r="I498" s="14" t="s">
        <v>706</v>
      </c>
    </row>
    <row r="499" spans="1:9" ht="21" customHeight="1" thickBot="1" x14ac:dyDescent="0.25">
      <c r="A499" s="2">
        <f>IFERROR(VLOOKUP(B499,'[1]DADOS (OCULTAR)'!$Q$3:$S$136,3,0),"")</f>
        <v>9767633000447</v>
      </c>
      <c r="B499" s="3" t="s">
        <v>9</v>
      </c>
      <c r="C499" s="4">
        <v>23070786000119</v>
      </c>
      <c r="D499" s="5" t="s">
        <v>707</v>
      </c>
      <c r="E499" s="6">
        <v>1</v>
      </c>
      <c r="F499" s="11">
        <v>45901</v>
      </c>
      <c r="G499" s="11">
        <v>46631</v>
      </c>
      <c r="H499" s="8">
        <v>0</v>
      </c>
      <c r="I499" s="14" t="s">
        <v>708</v>
      </c>
    </row>
    <row r="500" spans="1:9" ht="21" customHeight="1" thickBot="1" x14ac:dyDescent="0.25">
      <c r="A500" s="2">
        <f>IFERROR(VLOOKUP(B500,'[1]DADOS (OCULTAR)'!$Q$3:$S$136,3,0),"")</f>
        <v>9767633000447</v>
      </c>
      <c r="B500" s="3" t="s">
        <v>9</v>
      </c>
      <c r="C500" s="4">
        <v>24050462000181</v>
      </c>
      <c r="D500" s="5" t="s">
        <v>709</v>
      </c>
      <c r="E500" s="6">
        <v>1</v>
      </c>
      <c r="F500" s="11">
        <v>45911</v>
      </c>
      <c r="G500" s="11">
        <v>46640</v>
      </c>
      <c r="H500" s="8">
        <v>0</v>
      </c>
      <c r="I500" s="14" t="s">
        <v>710</v>
      </c>
    </row>
    <row r="501" spans="1:9" ht="21" customHeight="1" thickBot="1" x14ac:dyDescent="0.25">
      <c r="A501" s="2">
        <f>IFERROR(VLOOKUP(B501,'[1]DADOS (OCULTAR)'!$Q$3:$S$136,3,0),"")</f>
        <v>9767633000447</v>
      </c>
      <c r="B501" s="3" t="s">
        <v>9</v>
      </c>
      <c r="C501" s="4">
        <v>24801362000140</v>
      </c>
      <c r="D501" s="5" t="s">
        <v>104</v>
      </c>
      <c r="E501" s="6">
        <v>4</v>
      </c>
      <c r="F501" s="11">
        <v>45868</v>
      </c>
      <c r="G501" s="11">
        <v>46661</v>
      </c>
      <c r="H501" s="8">
        <v>0</v>
      </c>
      <c r="I501" s="14" t="s">
        <v>711</v>
      </c>
    </row>
    <row r="502" spans="1:9" ht="21" customHeight="1" thickBot="1" x14ac:dyDescent="0.25">
      <c r="A502" s="2">
        <f>IFERROR(VLOOKUP(B502,'[1]DADOS (OCULTAR)'!$Q$3:$S$136,3,0),"")</f>
        <v>9767633000447</v>
      </c>
      <c r="B502" s="3" t="s">
        <v>9</v>
      </c>
      <c r="C502" s="4">
        <v>24801362000140</v>
      </c>
      <c r="D502" s="5" t="s">
        <v>104</v>
      </c>
      <c r="E502" s="6">
        <v>5</v>
      </c>
      <c r="F502" s="11">
        <v>45894</v>
      </c>
      <c r="G502" s="11">
        <v>46259</v>
      </c>
      <c r="H502" s="8">
        <v>0</v>
      </c>
      <c r="I502" s="14" t="s">
        <v>712</v>
      </c>
    </row>
    <row r="503" spans="1:9" ht="21" customHeight="1" thickBot="1" x14ac:dyDescent="0.25">
      <c r="A503" s="2">
        <f>IFERROR(VLOOKUP(B503,'[1]DADOS (OCULTAR)'!$Q$3:$S$136,3,0),"")</f>
        <v>9767633000447</v>
      </c>
      <c r="B503" s="3" t="s">
        <v>9</v>
      </c>
      <c r="C503" s="4">
        <v>24801362000140</v>
      </c>
      <c r="D503" s="5" t="s">
        <v>104</v>
      </c>
      <c r="E503" s="6">
        <v>6</v>
      </c>
      <c r="F503" s="11">
        <v>45931</v>
      </c>
      <c r="G503" s="11">
        <v>46661</v>
      </c>
      <c r="H503" s="8">
        <v>0</v>
      </c>
      <c r="I503" s="14" t="s">
        <v>713</v>
      </c>
    </row>
    <row r="504" spans="1:9" ht="21" customHeight="1" thickBot="1" x14ac:dyDescent="0.25">
      <c r="A504" s="2">
        <f>IFERROR(VLOOKUP(B504,'[1]DADOS (OCULTAR)'!$Q$3:$S$136,3,0),"")</f>
        <v>9767633000447</v>
      </c>
      <c r="B504" s="3" t="s">
        <v>9</v>
      </c>
      <c r="C504" s="4">
        <v>24801362000140</v>
      </c>
      <c r="D504" s="5" t="s">
        <v>104</v>
      </c>
      <c r="E504" s="6">
        <v>7</v>
      </c>
      <c r="F504" s="11">
        <v>45931</v>
      </c>
      <c r="G504" s="11">
        <v>46661</v>
      </c>
      <c r="H504" s="8">
        <v>0</v>
      </c>
      <c r="I504" s="14" t="s">
        <v>714</v>
      </c>
    </row>
    <row r="505" spans="1:9" ht="21" customHeight="1" thickBot="1" x14ac:dyDescent="0.25">
      <c r="A505" s="2">
        <f>IFERROR(VLOOKUP(B505,'[1]DADOS (OCULTAR)'!$Q$3:$S$136,3,0),"")</f>
        <v>9767633000447</v>
      </c>
      <c r="B505" s="3" t="s">
        <v>9</v>
      </c>
      <c r="C505" s="4">
        <v>5011743000180</v>
      </c>
      <c r="D505" s="5" t="s">
        <v>36</v>
      </c>
      <c r="E505" s="6">
        <v>5</v>
      </c>
      <c r="F505" s="11">
        <v>45884</v>
      </c>
      <c r="G505" s="11">
        <v>46249</v>
      </c>
      <c r="H505" s="8">
        <v>0</v>
      </c>
      <c r="I505" s="14" t="s">
        <v>715</v>
      </c>
    </row>
    <row r="506" spans="1:9" ht="21" customHeight="1" thickBot="1" x14ac:dyDescent="0.25">
      <c r="A506" s="2">
        <f>IFERROR(VLOOKUP(B506,'[1]DADOS (OCULTAR)'!$Q$3:$S$136,3,0),"")</f>
        <v>9767633000447</v>
      </c>
      <c r="B506" s="3" t="s">
        <v>9</v>
      </c>
      <c r="C506" s="4">
        <v>26081685000131</v>
      </c>
      <c r="D506" s="5" t="s">
        <v>229</v>
      </c>
      <c r="E506" s="6">
        <v>5</v>
      </c>
      <c r="F506" s="11">
        <v>45906</v>
      </c>
      <c r="G506" s="11">
        <v>45967</v>
      </c>
      <c r="H506" s="8">
        <v>0</v>
      </c>
      <c r="I506" s="14" t="s">
        <v>716</v>
      </c>
    </row>
    <row r="507" spans="1:9" ht="21" customHeight="1" thickBot="1" x14ac:dyDescent="0.25">
      <c r="A507" s="2">
        <f>IFERROR(VLOOKUP(B507,'[1]DADOS (OCULTAR)'!$Q$3:$S$136,3,0),"")</f>
        <v>9767633000447</v>
      </c>
      <c r="B507" s="3" t="s">
        <v>9</v>
      </c>
      <c r="C507" s="4">
        <v>2414180000183</v>
      </c>
      <c r="D507" s="5" t="s">
        <v>717</v>
      </c>
      <c r="E507" s="6">
        <v>7</v>
      </c>
      <c r="F507" s="11">
        <v>45901</v>
      </c>
      <c r="G507" s="11">
        <v>46569</v>
      </c>
      <c r="H507" s="8">
        <v>0</v>
      </c>
      <c r="I507" s="14" t="s">
        <v>718</v>
      </c>
    </row>
    <row r="508" spans="1:9" ht="21" customHeight="1" thickBot="1" x14ac:dyDescent="0.25">
      <c r="A508" s="2">
        <f>IFERROR(VLOOKUP(B508,'[1]DADOS (OCULTAR)'!$Q$3:$S$136,3,0),"")</f>
        <v>9767633000447</v>
      </c>
      <c r="B508" s="3" t="s">
        <v>9</v>
      </c>
      <c r="C508" s="4">
        <v>45671533000133</v>
      </c>
      <c r="D508" s="5" t="s">
        <v>74</v>
      </c>
      <c r="E508" s="6">
        <v>4</v>
      </c>
      <c r="F508" s="11">
        <v>45884</v>
      </c>
      <c r="G508" s="11">
        <v>46249</v>
      </c>
      <c r="H508" s="8">
        <v>0</v>
      </c>
      <c r="I508" s="14" t="s">
        <v>719</v>
      </c>
    </row>
    <row r="509" spans="1:9" ht="21" customHeight="1" thickBot="1" x14ac:dyDescent="0.25">
      <c r="A509" s="2">
        <f>IFERROR(VLOOKUP(B509,'[1]DADOS (OCULTAR)'!$Q$3:$S$136,3,0),"")</f>
        <v>9767633000447</v>
      </c>
      <c r="B509" s="3" t="s">
        <v>9</v>
      </c>
      <c r="C509" s="4">
        <v>57417537000179</v>
      </c>
      <c r="D509" s="5" t="s">
        <v>678</v>
      </c>
      <c r="E509" s="6">
        <v>2</v>
      </c>
      <c r="F509" s="11">
        <v>45903</v>
      </c>
      <c r="G509" s="11">
        <v>45961</v>
      </c>
      <c r="H509" s="8">
        <v>0</v>
      </c>
      <c r="I509" s="14" t="s">
        <v>720</v>
      </c>
    </row>
    <row r="510" spans="1:9" ht="21" customHeight="1" thickBot="1" x14ac:dyDescent="0.25">
      <c r="A510" s="2">
        <f>IFERROR(VLOOKUP(B510,'[1]DADOS (OCULTAR)'!$Q$3:$S$136,3,0),"")</f>
        <v>9767633000447</v>
      </c>
      <c r="B510" s="3" t="s">
        <v>9</v>
      </c>
      <c r="C510" s="4">
        <v>11187085000185</v>
      </c>
      <c r="D510" s="5" t="s">
        <v>334</v>
      </c>
      <c r="E510" s="6">
        <v>2</v>
      </c>
      <c r="F510" s="11">
        <v>45519</v>
      </c>
      <c r="G510" s="11">
        <v>45883</v>
      </c>
      <c r="H510" s="8">
        <v>0</v>
      </c>
      <c r="I510" s="14" t="s">
        <v>721</v>
      </c>
    </row>
    <row r="511" spans="1:9" ht="21" customHeight="1" thickBot="1" x14ac:dyDescent="0.25">
      <c r="A511" s="2">
        <f>IFERROR(VLOOKUP(B511,'[1]DADOS (OCULTAR)'!$Q$3:$S$136,3,0),"")</f>
        <v>9767633000447</v>
      </c>
      <c r="B511" s="3" t="s">
        <v>9</v>
      </c>
      <c r="C511" s="4">
        <v>11187085000185</v>
      </c>
      <c r="D511" s="5" t="s">
        <v>334</v>
      </c>
      <c r="E511" s="6">
        <v>3</v>
      </c>
      <c r="F511" s="11">
        <v>45884</v>
      </c>
      <c r="G511" s="11">
        <v>46248</v>
      </c>
      <c r="H511" s="8">
        <v>0</v>
      </c>
      <c r="I511" s="14" t="s">
        <v>722</v>
      </c>
    </row>
    <row r="512" spans="1:9" ht="21" customHeight="1" thickBot="1" x14ac:dyDescent="0.25">
      <c r="A512" s="2">
        <f>IFERROR(VLOOKUP(B512,'[1]DADOS (OCULTAR)'!$Q$3:$S$136,3,0),"")</f>
        <v>9767633000447</v>
      </c>
      <c r="B512" s="3" t="s">
        <v>9</v>
      </c>
      <c r="C512" s="4">
        <v>21575301000113</v>
      </c>
      <c r="D512" s="5" t="s">
        <v>723</v>
      </c>
      <c r="E512" s="6">
        <v>1</v>
      </c>
      <c r="F512" s="11">
        <v>45944</v>
      </c>
      <c r="G512" s="11">
        <v>46309</v>
      </c>
      <c r="H512" s="8">
        <v>0</v>
      </c>
      <c r="I512" s="14" t="s">
        <v>724</v>
      </c>
    </row>
    <row r="513" spans="1:9" ht="21" customHeight="1" thickBot="1" x14ac:dyDescent="0.25">
      <c r="A513" s="2">
        <f>IFERROR(VLOOKUP(B513,'[1]DADOS (OCULTAR)'!$Q$3:$S$136,3,0),"")</f>
        <v>9767633000447</v>
      </c>
      <c r="B513" s="3" t="s">
        <v>9</v>
      </c>
      <c r="C513" s="4">
        <v>35474980000149</v>
      </c>
      <c r="D513" s="5" t="s">
        <v>579</v>
      </c>
      <c r="E513" s="6">
        <v>2</v>
      </c>
      <c r="F513" s="11">
        <v>45946</v>
      </c>
      <c r="G513" s="11">
        <v>46038</v>
      </c>
      <c r="H513" s="8">
        <v>0</v>
      </c>
      <c r="I513" s="14" t="s">
        <v>725</v>
      </c>
    </row>
    <row r="514" spans="1:9" ht="21" customHeight="1" thickBot="1" x14ac:dyDescent="0.25">
      <c r="A514" s="2">
        <f>IFERROR(VLOOKUP(B514,'[1]DADOS (OCULTAR)'!$Q$3:$S$136,3,0),"")</f>
        <v>9767633000447</v>
      </c>
      <c r="B514" s="3" t="s">
        <v>9</v>
      </c>
      <c r="C514" s="4">
        <v>1838726000160</v>
      </c>
      <c r="D514" s="5" t="s">
        <v>154</v>
      </c>
      <c r="E514" s="6">
        <v>4</v>
      </c>
      <c r="F514" s="11">
        <v>45810</v>
      </c>
      <c r="G514" s="11">
        <v>46175</v>
      </c>
      <c r="H514" s="8">
        <v>0</v>
      </c>
      <c r="I514" s="14" t="s">
        <v>726</v>
      </c>
    </row>
    <row r="515" spans="1:9" ht="21" customHeight="1" thickBot="1" x14ac:dyDescent="0.25">
      <c r="A515" s="2">
        <f>IFERROR(VLOOKUP(B515,'[1]DADOS (OCULTAR)'!$Q$3:$S$136,3,0),"")</f>
        <v>9767633000447</v>
      </c>
      <c r="B515" s="3" t="s">
        <v>9</v>
      </c>
      <c r="C515" s="4">
        <v>1838726000160</v>
      </c>
      <c r="D515" s="5" t="s">
        <v>154</v>
      </c>
      <c r="E515" s="6">
        <v>5</v>
      </c>
      <c r="F515" s="11">
        <v>45931</v>
      </c>
      <c r="G515" s="11">
        <v>46296</v>
      </c>
      <c r="H515" s="8">
        <v>0</v>
      </c>
      <c r="I515" s="14" t="s">
        <v>727</v>
      </c>
    </row>
    <row r="516" spans="1:9" ht="21" customHeight="1" thickBot="1" x14ac:dyDescent="0.25">
      <c r="A516" s="2">
        <f>IFERROR(VLOOKUP(B516,'[1]DADOS (OCULTAR)'!$Q$3:$S$136,3,0),"")</f>
        <v>9767633000447</v>
      </c>
      <c r="B516" s="3" t="s">
        <v>9</v>
      </c>
      <c r="C516" s="4">
        <v>48177910000170</v>
      </c>
      <c r="D516" s="5" t="s">
        <v>728</v>
      </c>
      <c r="E516" s="6">
        <v>1</v>
      </c>
      <c r="F516" s="11">
        <v>45658</v>
      </c>
      <c r="G516" s="11">
        <v>45931</v>
      </c>
      <c r="H516" s="8">
        <v>0</v>
      </c>
      <c r="I516" s="14" t="s">
        <v>729</v>
      </c>
    </row>
    <row r="517" spans="1:9" ht="21" customHeight="1" thickBot="1" x14ac:dyDescent="0.25">
      <c r="A517" s="2">
        <f>IFERROR(VLOOKUP(B517,'[1]DADOS (OCULTAR)'!$Q$3:$S$136,3,0),"")</f>
        <v>9767633000447</v>
      </c>
      <c r="B517" s="3" t="s">
        <v>9</v>
      </c>
      <c r="C517" s="4">
        <v>48177910000170</v>
      </c>
      <c r="D517" s="5" t="s">
        <v>728</v>
      </c>
      <c r="E517" s="6">
        <v>2</v>
      </c>
      <c r="F517" s="11">
        <v>45748</v>
      </c>
      <c r="G517" s="11">
        <v>45931</v>
      </c>
      <c r="H517" s="8">
        <v>0</v>
      </c>
      <c r="I517" s="14" t="s">
        <v>730</v>
      </c>
    </row>
    <row r="518" spans="1:9" ht="21" customHeight="1" thickBot="1" x14ac:dyDescent="0.25">
      <c r="A518" s="2">
        <f>IFERROR(VLOOKUP(B518,'[1]DADOS (OCULTAR)'!$Q$3:$S$136,3,0),"")</f>
        <v>9767633000447</v>
      </c>
      <c r="B518" s="3" t="s">
        <v>9</v>
      </c>
      <c r="C518" s="4">
        <v>48177910000170</v>
      </c>
      <c r="D518" s="5" t="s">
        <v>728</v>
      </c>
      <c r="E518" s="6">
        <v>3</v>
      </c>
      <c r="F518" s="11">
        <v>45931</v>
      </c>
      <c r="G518" s="11">
        <v>46296</v>
      </c>
      <c r="H518" s="8">
        <v>0</v>
      </c>
      <c r="I518" s="14" t="s">
        <v>731</v>
      </c>
    </row>
    <row r="519" spans="1:9" ht="21" customHeight="1" thickBot="1" x14ac:dyDescent="0.25">
      <c r="A519" s="2">
        <f>IFERROR(VLOOKUP(B519,'[1]DADOS (OCULTAR)'!$Q$3:$S$136,3,0),"")</f>
        <v>9767633000447</v>
      </c>
      <c r="B519" s="3" t="s">
        <v>9</v>
      </c>
      <c r="C519" s="4">
        <v>33279132000153</v>
      </c>
      <c r="D519" s="5" t="s">
        <v>460</v>
      </c>
      <c r="E519" s="6">
        <v>2</v>
      </c>
      <c r="F519" s="11">
        <v>45658</v>
      </c>
      <c r="G519" s="11">
        <v>45931</v>
      </c>
      <c r="H519" s="8">
        <v>0</v>
      </c>
      <c r="I519" s="14" t="s">
        <v>732</v>
      </c>
    </row>
    <row r="520" spans="1:9" ht="21" customHeight="1" thickBot="1" x14ac:dyDescent="0.25">
      <c r="A520" s="2">
        <f>IFERROR(VLOOKUP(B520,'[1]DADOS (OCULTAR)'!$Q$3:$S$136,3,0),"")</f>
        <v>9767633000447</v>
      </c>
      <c r="B520" s="3" t="s">
        <v>9</v>
      </c>
      <c r="C520" s="4">
        <v>33279132000153</v>
      </c>
      <c r="D520" s="5" t="s">
        <v>460</v>
      </c>
      <c r="E520" s="6">
        <v>3</v>
      </c>
      <c r="F520" s="11">
        <v>45748</v>
      </c>
      <c r="G520" s="11">
        <v>45931</v>
      </c>
      <c r="H520" s="8">
        <v>0</v>
      </c>
      <c r="I520" s="14" t="s">
        <v>733</v>
      </c>
    </row>
    <row r="521" spans="1:9" ht="21" customHeight="1" thickBot="1" x14ac:dyDescent="0.25">
      <c r="A521" s="2">
        <f>IFERROR(VLOOKUP(B521,'[1]DADOS (OCULTAR)'!$Q$3:$S$136,3,0),"")</f>
        <v>9767633000447</v>
      </c>
      <c r="B521" s="3" t="s">
        <v>9</v>
      </c>
      <c r="C521" s="4">
        <v>33279132000153</v>
      </c>
      <c r="D521" s="5" t="s">
        <v>460</v>
      </c>
      <c r="E521" s="6">
        <v>4</v>
      </c>
      <c r="F521" s="11">
        <v>45932</v>
      </c>
      <c r="G521" s="11">
        <v>46297</v>
      </c>
      <c r="H521" s="8">
        <v>0</v>
      </c>
      <c r="I521" s="14" t="s">
        <v>734</v>
      </c>
    </row>
    <row r="522" spans="1:9" ht="21" customHeight="1" thickBot="1" x14ac:dyDescent="0.25">
      <c r="A522" s="2">
        <f>IFERROR(VLOOKUP(B522,'[1]DADOS (OCULTAR)'!$Q$3:$S$136,3,0),"")</f>
        <v>9767633000447</v>
      </c>
      <c r="B522" s="3" t="s">
        <v>9</v>
      </c>
      <c r="C522" s="4">
        <v>18204483000101</v>
      </c>
      <c r="D522" s="5" t="s">
        <v>735</v>
      </c>
      <c r="E522" s="6">
        <v>1</v>
      </c>
      <c r="F522" s="11">
        <v>45931</v>
      </c>
      <c r="G522" s="11">
        <v>46020</v>
      </c>
      <c r="H522" s="8">
        <v>0</v>
      </c>
      <c r="I522" s="14" t="s">
        <v>736</v>
      </c>
    </row>
    <row r="523" spans="1:9" ht="21" customHeight="1" thickBot="1" x14ac:dyDescent="0.25">
      <c r="A523" s="2">
        <f>IFERROR(VLOOKUP(B523,'[1]DADOS (OCULTAR)'!$Q$3:$S$136,3,0),"")</f>
        <v>9767633000447</v>
      </c>
      <c r="B523" s="3" t="s">
        <v>9</v>
      </c>
      <c r="C523" s="4">
        <v>24380578002041</v>
      </c>
      <c r="D523" s="5" t="s">
        <v>315</v>
      </c>
      <c r="E523" s="6">
        <v>10</v>
      </c>
      <c r="F523" s="11">
        <v>45938</v>
      </c>
      <c r="G523" s="11">
        <v>46303</v>
      </c>
      <c r="H523" s="8">
        <v>0</v>
      </c>
      <c r="I523" s="14" t="s">
        <v>737</v>
      </c>
    </row>
    <row r="524" spans="1:9" ht="21" customHeight="1" thickBot="1" x14ac:dyDescent="0.25">
      <c r="A524" s="2">
        <f>IFERROR(VLOOKUP(B524,'[1]DADOS (OCULTAR)'!$Q$3:$S$136,3,0),"")</f>
        <v>9767633000447</v>
      </c>
      <c r="B524" s="3" t="s">
        <v>9</v>
      </c>
      <c r="C524" s="4">
        <v>48375731000148</v>
      </c>
      <c r="D524" s="5" t="s">
        <v>738</v>
      </c>
      <c r="E524" s="6">
        <v>1</v>
      </c>
      <c r="F524" s="11">
        <v>45931</v>
      </c>
      <c r="G524" s="11">
        <v>46661</v>
      </c>
      <c r="H524" s="8">
        <v>0</v>
      </c>
      <c r="I524" s="14" t="s">
        <v>739</v>
      </c>
    </row>
    <row r="525" spans="1:9" ht="21" customHeight="1" thickBot="1" x14ac:dyDescent="0.25">
      <c r="A525" s="2">
        <f>IFERROR(VLOOKUP(B525,'[1]DADOS (OCULTAR)'!$Q$3:$S$136,3,0),"")</f>
        <v>9767633000447</v>
      </c>
      <c r="B525" s="3" t="s">
        <v>9</v>
      </c>
      <c r="C525" s="4">
        <v>6196045000160</v>
      </c>
      <c r="D525" s="5" t="s">
        <v>521</v>
      </c>
      <c r="E525" s="6">
        <v>5</v>
      </c>
      <c r="F525" s="11">
        <v>45931</v>
      </c>
      <c r="G525" s="11">
        <v>46661</v>
      </c>
      <c r="H525" s="8">
        <v>0</v>
      </c>
      <c r="I525" s="14" t="s">
        <v>740</v>
      </c>
    </row>
    <row r="526" spans="1:9" ht="21" customHeight="1" thickBot="1" x14ac:dyDescent="0.25">
      <c r="A526" s="2">
        <f>IFERROR(VLOOKUP(B526,'[1]DADOS (OCULTAR)'!$Q$3:$S$136,3,0),"")</f>
        <v>9767633000447</v>
      </c>
      <c r="B526" s="3" t="s">
        <v>9</v>
      </c>
      <c r="C526" s="4">
        <v>55081508000153</v>
      </c>
      <c r="D526" s="5" t="s">
        <v>354</v>
      </c>
      <c r="E526" s="6">
        <v>3</v>
      </c>
      <c r="F526" s="11">
        <v>45931</v>
      </c>
      <c r="G526" s="11">
        <v>46661</v>
      </c>
      <c r="H526" s="8">
        <v>0</v>
      </c>
      <c r="I526" s="14" t="s">
        <v>741</v>
      </c>
    </row>
    <row r="527" spans="1:9" ht="21" customHeight="1" thickBot="1" x14ac:dyDescent="0.25">
      <c r="A527" s="2">
        <f>IFERROR(VLOOKUP(B527,'[1]DADOS (OCULTAR)'!$Q$3:$S$136,3,0),"")</f>
        <v>9767633000447</v>
      </c>
      <c r="B527" s="3" t="s">
        <v>9</v>
      </c>
      <c r="C527" s="4">
        <v>49159260000101</v>
      </c>
      <c r="D527" s="5" t="s">
        <v>276</v>
      </c>
      <c r="E527" s="6">
        <v>4</v>
      </c>
      <c r="F527" s="11">
        <v>45931</v>
      </c>
      <c r="G527" s="11">
        <v>46661</v>
      </c>
      <c r="H527" s="8">
        <v>0</v>
      </c>
      <c r="I527" s="14" t="s">
        <v>742</v>
      </c>
    </row>
    <row r="528" spans="1:9" ht="21" customHeight="1" thickBot="1" x14ac:dyDescent="0.25">
      <c r="A528" s="2">
        <f>IFERROR(VLOOKUP(B528,'[1]DADOS (OCULTAR)'!$Q$3:$S$136,3,0),"")</f>
        <v>9767633000447</v>
      </c>
      <c r="B528" s="3" t="s">
        <v>9</v>
      </c>
      <c r="C528" s="4">
        <v>49159260000101</v>
      </c>
      <c r="D528" s="5" t="s">
        <v>276</v>
      </c>
      <c r="E528" s="6">
        <v>5</v>
      </c>
      <c r="F528" s="11">
        <v>45931</v>
      </c>
      <c r="G528" s="11">
        <v>46661</v>
      </c>
      <c r="H528" s="8">
        <v>0</v>
      </c>
      <c r="I528" s="14" t="s">
        <v>743</v>
      </c>
    </row>
    <row r="529" spans="1:9" ht="21" customHeight="1" thickBot="1" x14ac:dyDescent="0.25">
      <c r="A529" s="2">
        <f>IFERROR(VLOOKUP(B529,'[1]DADOS (OCULTAR)'!$Q$3:$S$136,3,0),"")</f>
        <v>9767633000447</v>
      </c>
      <c r="B529" s="3" t="s">
        <v>9</v>
      </c>
      <c r="C529" s="4">
        <v>16731874000159</v>
      </c>
      <c r="D529" s="5" t="s">
        <v>744</v>
      </c>
      <c r="E529" s="6">
        <v>1</v>
      </c>
      <c r="F529" s="11">
        <v>45901</v>
      </c>
      <c r="G529" s="11">
        <v>46266</v>
      </c>
      <c r="H529" s="8">
        <v>0</v>
      </c>
      <c r="I529" s="14" t="s">
        <v>745</v>
      </c>
    </row>
    <row r="530" spans="1:9" ht="21" customHeight="1" thickBot="1" x14ac:dyDescent="0.25">
      <c r="A530" s="2">
        <f>IFERROR(VLOOKUP(B530,'[1]DADOS (OCULTAR)'!$Q$3:$S$136,3,0),"")</f>
        <v>9767633000447</v>
      </c>
      <c r="B530" s="3" t="s">
        <v>9</v>
      </c>
      <c r="C530" s="4">
        <v>5011743000180</v>
      </c>
      <c r="D530" s="5" t="s">
        <v>36</v>
      </c>
      <c r="E530" s="6">
        <v>7</v>
      </c>
      <c r="F530" s="11">
        <v>45931</v>
      </c>
      <c r="G530" s="11">
        <v>46249</v>
      </c>
      <c r="H530" s="8">
        <v>0</v>
      </c>
      <c r="I530" s="14" t="s">
        <v>746</v>
      </c>
    </row>
    <row r="531" spans="1:9" ht="21" customHeight="1" thickBot="1" x14ac:dyDescent="0.25">
      <c r="A531" s="2">
        <f>IFERROR(VLOOKUP(B531,'[1]DADOS (OCULTAR)'!$Q$3:$S$136,3,0),"")</f>
        <v>9767633000447</v>
      </c>
      <c r="B531" s="3" t="s">
        <v>9</v>
      </c>
      <c r="C531" s="4">
        <v>37381902000125</v>
      </c>
      <c r="D531" s="5" t="s">
        <v>150</v>
      </c>
      <c r="E531" s="6">
        <v>2</v>
      </c>
      <c r="F531" s="11">
        <v>45153</v>
      </c>
      <c r="G531" s="11">
        <v>46614</v>
      </c>
      <c r="H531" s="8">
        <v>0</v>
      </c>
      <c r="I531" s="14" t="s">
        <v>747</v>
      </c>
    </row>
    <row r="532" spans="1:9" ht="21" customHeight="1" thickBot="1" x14ac:dyDescent="0.25">
      <c r="A532" s="2">
        <f>IFERROR(VLOOKUP(B532,'[1]DADOS (OCULTAR)'!$Q$3:$S$136,3,0),"")</f>
        <v>9767633000447</v>
      </c>
      <c r="B532" s="3" t="s">
        <v>9</v>
      </c>
      <c r="C532" s="4">
        <v>11863530000180</v>
      </c>
      <c r="D532" s="5" t="s">
        <v>134</v>
      </c>
      <c r="E532" s="6">
        <v>3</v>
      </c>
      <c r="F532" s="11">
        <v>45901</v>
      </c>
      <c r="G532" s="11">
        <v>45991</v>
      </c>
      <c r="H532" s="8">
        <v>0</v>
      </c>
      <c r="I532" s="14" t="s">
        <v>748</v>
      </c>
    </row>
    <row r="533" spans="1:9" ht="21" customHeight="1" thickBot="1" x14ac:dyDescent="0.25">
      <c r="A533" s="2">
        <f>IFERROR(VLOOKUP(B533,'[1]DADOS (OCULTAR)'!$Q$3:$S$136,3,0),"")</f>
        <v>9767633000447</v>
      </c>
      <c r="B533" s="3" t="s">
        <v>9</v>
      </c>
      <c r="C533" s="4">
        <v>43855523000122</v>
      </c>
      <c r="D533" s="5" t="s">
        <v>615</v>
      </c>
      <c r="E533" s="6">
        <v>2</v>
      </c>
      <c r="F533" s="11">
        <v>45627</v>
      </c>
      <c r="G533" s="11">
        <v>46357</v>
      </c>
      <c r="H533" s="8">
        <v>0</v>
      </c>
      <c r="I533" s="14" t="s">
        <v>749</v>
      </c>
    </row>
    <row r="534" spans="1:9" ht="21" customHeight="1" thickBot="1" x14ac:dyDescent="0.25">
      <c r="A534" s="2">
        <f>IFERROR(VLOOKUP(B534,'[1]DADOS (OCULTAR)'!$Q$3:$S$136,3,0),"")</f>
        <v>9767633000447</v>
      </c>
      <c r="B534" s="3" t="s">
        <v>9</v>
      </c>
      <c r="C534" s="4">
        <v>57631761000169</v>
      </c>
      <c r="D534" s="5" t="s">
        <v>750</v>
      </c>
      <c r="E534" s="6">
        <v>2</v>
      </c>
      <c r="F534" s="11">
        <v>45992</v>
      </c>
      <c r="G534" s="11">
        <v>46388</v>
      </c>
      <c r="H534" s="8">
        <v>0</v>
      </c>
      <c r="I534" s="14" t="s">
        <v>751</v>
      </c>
    </row>
    <row r="535" spans="1:9" ht="21" customHeight="1" thickBot="1" x14ac:dyDescent="0.25">
      <c r="A535" s="2">
        <f>IFERROR(VLOOKUP(B535,'[1]DADOS (OCULTAR)'!$Q$3:$S$136,3,0),"")</f>
        <v>9767633000447</v>
      </c>
      <c r="B535" s="3" t="s">
        <v>9</v>
      </c>
      <c r="C535" s="4">
        <v>39267077000168</v>
      </c>
      <c r="D535" s="5" t="s">
        <v>752</v>
      </c>
      <c r="E535" s="6">
        <v>2</v>
      </c>
      <c r="F535" s="11">
        <v>45931</v>
      </c>
      <c r="G535" s="11">
        <v>45931</v>
      </c>
      <c r="H535" s="8">
        <v>0</v>
      </c>
      <c r="I535" s="14" t="s">
        <v>753</v>
      </c>
    </row>
    <row r="536" spans="1:9" ht="21" customHeight="1" thickBot="1" x14ac:dyDescent="0.25">
      <c r="A536" s="2">
        <f>IFERROR(VLOOKUP(B536,'[1]DADOS (OCULTAR)'!$Q$3:$S$136,3,0),"")</f>
        <v>9767633000447</v>
      </c>
      <c r="B536" s="3" t="s">
        <v>9</v>
      </c>
      <c r="C536" s="4">
        <v>10891998000115</v>
      </c>
      <c r="D536" s="5" t="s">
        <v>61</v>
      </c>
      <c r="E536" s="6">
        <v>3</v>
      </c>
      <c r="F536" s="11">
        <v>45962</v>
      </c>
      <c r="G536" s="11">
        <v>46326</v>
      </c>
      <c r="H536" s="8">
        <v>0</v>
      </c>
      <c r="I536" s="14" t="s">
        <v>754</v>
      </c>
    </row>
    <row r="537" spans="1:9" ht="21" customHeight="1" thickBot="1" x14ac:dyDescent="0.25">
      <c r="A537" s="2">
        <f>IFERROR(VLOOKUP(B537,'[1]DADOS (OCULTAR)'!$Q$3:$S$136,3,0),"")</f>
        <v>9767633000447</v>
      </c>
      <c r="B537" s="3" t="s">
        <v>9</v>
      </c>
      <c r="C537" s="4">
        <v>6196045000160</v>
      </c>
      <c r="D537" s="5" t="s">
        <v>521</v>
      </c>
      <c r="E537" s="6">
        <v>5</v>
      </c>
      <c r="F537" s="11">
        <v>45931</v>
      </c>
      <c r="G537" s="11">
        <v>46661</v>
      </c>
      <c r="H537" s="8">
        <v>0</v>
      </c>
      <c r="I537" s="14" t="s">
        <v>740</v>
      </c>
    </row>
    <row r="538" spans="1:9" ht="21" customHeight="1" thickBot="1" x14ac:dyDescent="0.25">
      <c r="A538" s="2">
        <f>IFERROR(VLOOKUP(B538,'[1]DADOS (OCULTAR)'!$Q$3:$S$136,3,0),"")</f>
        <v>9767633000447</v>
      </c>
      <c r="B538" s="3" t="s">
        <v>9</v>
      </c>
      <c r="C538" s="4">
        <v>48177910000170</v>
      </c>
      <c r="D538" s="5" t="s">
        <v>728</v>
      </c>
      <c r="E538" s="6">
        <v>2</v>
      </c>
      <c r="F538" s="11">
        <v>45748</v>
      </c>
      <c r="G538" s="11">
        <v>45931</v>
      </c>
      <c r="H538" s="8">
        <v>0</v>
      </c>
      <c r="I538" s="14" t="s">
        <v>730</v>
      </c>
    </row>
    <row r="539" spans="1:9" ht="21" customHeight="1" thickBot="1" x14ac:dyDescent="0.25">
      <c r="A539" s="2">
        <f>IFERROR(VLOOKUP(B539,'[1]DADOS (OCULTAR)'!$Q$3:$S$136,3,0),"")</f>
        <v>9767633000447</v>
      </c>
      <c r="B539" s="3" t="s">
        <v>9</v>
      </c>
      <c r="C539" s="4">
        <v>49158362000102</v>
      </c>
      <c r="D539" s="5" t="s">
        <v>137</v>
      </c>
      <c r="E539" s="6" t="s">
        <v>755</v>
      </c>
      <c r="F539" s="11">
        <v>45962</v>
      </c>
      <c r="G539" s="11">
        <v>46692</v>
      </c>
      <c r="H539" s="8">
        <v>0</v>
      </c>
      <c r="I539" s="14" t="s">
        <v>756</v>
      </c>
    </row>
    <row r="540" spans="1:9" ht="21" customHeight="1" thickBot="1" x14ac:dyDescent="0.25">
      <c r="A540" s="2">
        <f>IFERROR(VLOOKUP(B540,'[1]DADOS (OCULTAR)'!$Q$3:$S$136,3,0),"")</f>
        <v>9767633000447</v>
      </c>
      <c r="B540" s="3" t="s">
        <v>9</v>
      </c>
      <c r="C540" s="4">
        <v>31303323000188</v>
      </c>
      <c r="D540" s="5" t="s">
        <v>401</v>
      </c>
      <c r="E540" s="6" t="s">
        <v>212</v>
      </c>
      <c r="F540" s="11">
        <v>45962</v>
      </c>
      <c r="G540" s="11">
        <v>46692</v>
      </c>
      <c r="H540" s="8">
        <v>0</v>
      </c>
      <c r="I540" s="14" t="s">
        <v>757</v>
      </c>
    </row>
    <row r="541" spans="1:9" ht="21" customHeight="1" thickBot="1" x14ac:dyDescent="0.25">
      <c r="A541" s="2">
        <f>IFERROR(VLOOKUP(B541,'[1]DADOS (OCULTAR)'!$Q$3:$S$136,3,0),"")</f>
        <v>9767633000447</v>
      </c>
      <c r="B541" s="3" t="s">
        <v>9</v>
      </c>
      <c r="C541" s="4">
        <v>9491424000170</v>
      </c>
      <c r="D541" s="5" t="s">
        <v>758</v>
      </c>
      <c r="E541" s="6" t="s">
        <v>16</v>
      </c>
      <c r="F541" s="11">
        <v>45839</v>
      </c>
      <c r="G541" s="11">
        <v>46569</v>
      </c>
      <c r="H541" s="8">
        <v>0</v>
      </c>
      <c r="I541" s="14" t="s">
        <v>759</v>
      </c>
    </row>
    <row r="542" spans="1:9" ht="21" customHeight="1" thickBot="1" x14ac:dyDescent="0.25">
      <c r="A542" s="2">
        <f>IFERROR(VLOOKUP(B542,'[1]DADOS (OCULTAR)'!$Q$3:$S$136,3,0),"")</f>
        <v>9767633000447</v>
      </c>
      <c r="B542" s="3" t="s">
        <v>9</v>
      </c>
      <c r="C542" s="4">
        <v>4069709000102</v>
      </c>
      <c r="D542" s="5" t="s">
        <v>760</v>
      </c>
      <c r="E542" s="6" t="s">
        <v>212</v>
      </c>
      <c r="F542" s="11">
        <v>45931</v>
      </c>
      <c r="G542" s="11">
        <v>46081</v>
      </c>
      <c r="H542" s="8">
        <v>0</v>
      </c>
      <c r="I542" s="14" t="s">
        <v>761</v>
      </c>
    </row>
    <row r="543" spans="1:9" ht="21" customHeight="1" thickBot="1" x14ac:dyDescent="0.25">
      <c r="A543" s="2">
        <f>IFERROR(VLOOKUP(B543,'[1]DADOS (OCULTAR)'!$Q$3:$S$136,3,0),"")</f>
        <v>9767633000447</v>
      </c>
      <c r="B543" s="3" t="s">
        <v>9</v>
      </c>
      <c r="C543" s="4">
        <v>1838726000160</v>
      </c>
      <c r="D543" s="5" t="s">
        <v>154</v>
      </c>
      <c r="E543" s="6">
        <v>6</v>
      </c>
      <c r="F543" s="11">
        <v>45962</v>
      </c>
      <c r="G543" s="11">
        <v>46327</v>
      </c>
      <c r="H543" s="8">
        <v>0</v>
      </c>
      <c r="I543" s="14" t="s">
        <v>762</v>
      </c>
    </row>
    <row r="544" spans="1:9" ht="21" customHeight="1" thickBot="1" x14ac:dyDescent="0.25">
      <c r="A544" s="2">
        <f>IFERROR(VLOOKUP(B544,'[1]DADOS (OCULTAR)'!$Q$3:$S$136,3,0),"")</f>
        <v>9767633000447</v>
      </c>
      <c r="B544" s="3" t="s">
        <v>9</v>
      </c>
      <c r="C544" s="4">
        <v>11863530000180</v>
      </c>
      <c r="D544" s="5" t="s">
        <v>134</v>
      </c>
      <c r="E544" s="6">
        <v>4</v>
      </c>
      <c r="F544" s="11">
        <v>45992</v>
      </c>
      <c r="G544" s="11">
        <v>46722</v>
      </c>
      <c r="H544" s="8">
        <v>0</v>
      </c>
      <c r="I544" s="14" t="s">
        <v>763</v>
      </c>
    </row>
    <row r="545" spans="1:9" ht="21" customHeight="1" thickBot="1" x14ac:dyDescent="0.25">
      <c r="A545" s="2">
        <f>IFERROR(VLOOKUP(B545,'[1]DADOS (OCULTAR)'!$Q$3:$S$136,3,0),"")</f>
        <v>9767633000447</v>
      </c>
      <c r="B545" s="3" t="s">
        <v>9</v>
      </c>
      <c r="C545" s="4">
        <v>18204483000101</v>
      </c>
      <c r="D545" s="5" t="s">
        <v>735</v>
      </c>
      <c r="E545" s="6">
        <v>2</v>
      </c>
      <c r="F545" s="11">
        <v>46021</v>
      </c>
      <c r="G545" s="11">
        <v>46053</v>
      </c>
      <c r="H545" s="8">
        <v>0</v>
      </c>
      <c r="I545" s="14" t="s">
        <v>764</v>
      </c>
    </row>
    <row r="546" spans="1:9" ht="21" customHeight="1" thickBot="1" x14ac:dyDescent="0.25">
      <c r="A546" s="2">
        <f>IFERROR(VLOOKUP(B546,'[1]DADOS (OCULTAR)'!$Q$3:$S$136,3,0),"")</f>
        <v>9767633000447</v>
      </c>
      <c r="B546" s="3" t="s">
        <v>9</v>
      </c>
      <c r="C546" s="4">
        <v>58435232000152</v>
      </c>
      <c r="D546" s="5" t="s">
        <v>765</v>
      </c>
      <c r="E546" s="6">
        <v>1</v>
      </c>
      <c r="F546" s="11">
        <v>45992</v>
      </c>
      <c r="G546" s="11">
        <v>46722</v>
      </c>
      <c r="H546" s="8">
        <v>0</v>
      </c>
      <c r="I546" s="14" t="s">
        <v>766</v>
      </c>
    </row>
    <row r="547" spans="1:9" ht="21" customHeight="1" thickBot="1" x14ac:dyDescent="0.25">
      <c r="A547" s="2">
        <f>IFERROR(VLOOKUP(B547,'[1]DADOS (OCULTAR)'!$Q$3:$S$136,3,0),"")</f>
        <v>9767633000447</v>
      </c>
      <c r="B547" s="3" t="s">
        <v>9</v>
      </c>
      <c r="C547" s="4">
        <v>53373123000134</v>
      </c>
      <c r="D547" s="5" t="s">
        <v>506</v>
      </c>
      <c r="E547" s="6">
        <v>3</v>
      </c>
      <c r="F547" s="11">
        <v>45992</v>
      </c>
      <c r="G547" s="11">
        <v>46722</v>
      </c>
      <c r="H547" s="8">
        <v>0</v>
      </c>
      <c r="I547" s="14" t="s">
        <v>767</v>
      </c>
    </row>
    <row r="548" spans="1:9" ht="21" customHeight="1" thickBot="1" x14ac:dyDescent="0.25">
      <c r="A548" s="2">
        <f>IFERROR(VLOOKUP(B548,'[1]DADOS (OCULTAR)'!$Q$3:$S$136,3,0),"")</f>
        <v>9767633000447</v>
      </c>
      <c r="B548" s="3" t="s">
        <v>9</v>
      </c>
      <c r="C548" s="4">
        <v>48817601000118</v>
      </c>
      <c r="D548" s="5" t="s">
        <v>768</v>
      </c>
      <c r="E548" s="6">
        <v>1</v>
      </c>
      <c r="F548" s="11">
        <v>45992</v>
      </c>
      <c r="G548" s="11">
        <v>46722</v>
      </c>
      <c r="H548" s="8">
        <v>0</v>
      </c>
      <c r="I548" s="14" t="s">
        <v>769</v>
      </c>
    </row>
    <row r="549" spans="1:9" ht="21" customHeight="1" thickBot="1" x14ac:dyDescent="0.25">
      <c r="A549" s="2">
        <f>IFERROR(VLOOKUP(B549,'[1]DADOS (OCULTAR)'!$Q$3:$S$136,3,0),"")</f>
        <v>9767633000447</v>
      </c>
      <c r="B549" s="3" t="s">
        <v>9</v>
      </c>
      <c r="C549" s="4">
        <v>53373123000134</v>
      </c>
      <c r="D549" s="5" t="s">
        <v>506</v>
      </c>
      <c r="E549" s="6">
        <v>1</v>
      </c>
      <c r="F549" s="11">
        <v>45992</v>
      </c>
      <c r="G549" s="11">
        <v>46722</v>
      </c>
      <c r="H549" s="8">
        <v>0</v>
      </c>
      <c r="I549" s="14" t="s">
        <v>767</v>
      </c>
    </row>
    <row r="550" spans="1:9" ht="21" customHeight="1" thickBot="1" x14ac:dyDescent="0.25">
      <c r="A550" s="2">
        <f>IFERROR(VLOOKUP(B550,'[1]DADOS (OCULTAR)'!$Q$3:$S$136,3,0),"")</f>
        <v>9767633000447</v>
      </c>
      <c r="B550" s="3" t="s">
        <v>9</v>
      </c>
      <c r="C550" s="4">
        <v>45637249000140</v>
      </c>
      <c r="D550" s="5" t="s">
        <v>192</v>
      </c>
      <c r="E550" s="6">
        <v>6</v>
      </c>
      <c r="F550" s="11">
        <v>45962</v>
      </c>
      <c r="G550" s="11">
        <v>46327</v>
      </c>
      <c r="H550" s="8">
        <v>0</v>
      </c>
      <c r="I550" s="14" t="s">
        <v>770</v>
      </c>
    </row>
    <row r="551" spans="1:9" ht="21" customHeight="1" thickBot="1" x14ac:dyDescent="0.25">
      <c r="A551" s="2">
        <f>IFERROR(VLOOKUP(B551,'[1]DADOS (OCULTAR)'!$Q$3:$S$136,3,0),"")</f>
        <v>9767633000447</v>
      </c>
      <c r="B551" s="3" t="s">
        <v>9</v>
      </c>
      <c r="C551" s="4">
        <v>17976681000120</v>
      </c>
      <c r="D551" s="5" t="s">
        <v>695</v>
      </c>
      <c r="E551" s="6">
        <v>2</v>
      </c>
      <c r="F551" s="11">
        <v>45974</v>
      </c>
      <c r="G551" s="11">
        <v>46094</v>
      </c>
      <c r="H551" s="8">
        <v>0</v>
      </c>
      <c r="I551" s="14" t="s">
        <v>771</v>
      </c>
    </row>
    <row r="552" spans="1:9" ht="21" customHeight="1" thickBot="1" x14ac:dyDescent="0.25">
      <c r="A552" s="2">
        <f>IFERROR(VLOOKUP(B552,'[1]DADOS (OCULTAR)'!$Q$3:$S$136,3,0),"")</f>
        <v>9767633000447</v>
      </c>
      <c r="B552" s="3" t="s">
        <v>9</v>
      </c>
      <c r="C552" s="4">
        <v>58676949000196</v>
      </c>
      <c r="D552" s="5" t="s">
        <v>772</v>
      </c>
      <c r="E552" s="6">
        <v>1</v>
      </c>
      <c r="F552" s="11">
        <v>45839</v>
      </c>
      <c r="G552" s="11">
        <v>46569</v>
      </c>
      <c r="H552" s="8">
        <v>0</v>
      </c>
      <c r="I552" s="14" t="s">
        <v>773</v>
      </c>
    </row>
    <row r="553" spans="1:9" ht="21" customHeight="1" thickBot="1" x14ac:dyDescent="0.25">
      <c r="A553" s="2">
        <f>IFERROR(VLOOKUP(B553,'[1]DADOS (OCULTAR)'!$Q$3:$S$136,3,0),"")</f>
        <v>9767633000447</v>
      </c>
      <c r="B553" s="3" t="s">
        <v>9</v>
      </c>
      <c r="C553" s="4">
        <v>58676949000196</v>
      </c>
      <c r="D553" s="5" t="s">
        <v>772</v>
      </c>
      <c r="E553" s="6">
        <v>2</v>
      </c>
      <c r="F553" s="11">
        <v>45992</v>
      </c>
      <c r="G553" s="11">
        <v>46722</v>
      </c>
      <c r="H553" s="8">
        <v>0</v>
      </c>
      <c r="I553" s="14" t="s">
        <v>774</v>
      </c>
    </row>
    <row r="554" spans="1:9" ht="21" customHeight="1" thickBot="1" x14ac:dyDescent="0.25">
      <c r="A554" s="2">
        <f>IFERROR(VLOOKUP(B554,'[1]DADOS (OCULTAR)'!$Q$3:$S$136,3,0),"")</f>
        <v>9767633000447</v>
      </c>
      <c r="B554" s="3" t="s">
        <v>9</v>
      </c>
      <c r="C554" s="4">
        <v>2668797000125</v>
      </c>
      <c r="D554" s="5" t="s">
        <v>152</v>
      </c>
      <c r="E554" s="6">
        <v>1</v>
      </c>
      <c r="F554" s="11">
        <v>45931</v>
      </c>
      <c r="G554" s="11">
        <v>46296</v>
      </c>
      <c r="H554" s="8">
        <v>0</v>
      </c>
      <c r="I554" s="14" t="s">
        <v>775</v>
      </c>
    </row>
    <row r="555" spans="1:9" ht="21" customHeight="1" thickBot="1" x14ac:dyDescent="0.25">
      <c r="A555" s="2">
        <f>IFERROR(VLOOKUP(B555,'[1]DADOS (OCULTAR)'!$Q$3:$S$136,3,0),"")</f>
        <v>9767633000447</v>
      </c>
      <c r="B555" s="3" t="s">
        <v>9</v>
      </c>
      <c r="C555" s="4">
        <v>26081685000131</v>
      </c>
      <c r="D555" s="5" t="s">
        <v>229</v>
      </c>
      <c r="E555" s="6">
        <v>6</v>
      </c>
      <c r="F555" s="11">
        <v>45968</v>
      </c>
      <c r="G555" s="11">
        <v>46087</v>
      </c>
      <c r="H555" s="8">
        <v>0</v>
      </c>
      <c r="I555" s="14" t="s">
        <v>776</v>
      </c>
    </row>
    <row r="556" spans="1:9" ht="21" customHeight="1" thickBot="1" x14ac:dyDescent="0.25">
      <c r="A556" s="2">
        <f>IFERROR(VLOOKUP(B556,'[1]DADOS (OCULTAR)'!$Q$3:$S$136,3,0),"")</f>
        <v>9767633000447</v>
      </c>
      <c r="B556" s="3" t="s">
        <v>9</v>
      </c>
      <c r="C556" s="4">
        <v>21794062000192</v>
      </c>
      <c r="D556" s="5" t="s">
        <v>142</v>
      </c>
      <c r="E556" s="6">
        <v>3</v>
      </c>
      <c r="F556" s="11">
        <v>46023</v>
      </c>
      <c r="G556" s="11">
        <v>46387</v>
      </c>
      <c r="H556" s="8">
        <v>0</v>
      </c>
      <c r="I556" s="14" t="s">
        <v>777</v>
      </c>
    </row>
    <row r="557" spans="1:9" ht="21" customHeight="1" thickBot="1" x14ac:dyDescent="0.25">
      <c r="A557" s="2">
        <f>IFERROR(VLOOKUP(B557,'[1]DADOS (OCULTAR)'!$Q$3:$S$136,3,0),"")</f>
        <v>9767633000447</v>
      </c>
      <c r="B557" s="3" t="s">
        <v>9</v>
      </c>
      <c r="C557" s="4">
        <v>35474980000149</v>
      </c>
      <c r="D557" s="5" t="s">
        <v>579</v>
      </c>
      <c r="E557" s="6">
        <v>3</v>
      </c>
      <c r="F557" s="11">
        <v>46039</v>
      </c>
      <c r="G557" s="11">
        <v>46053</v>
      </c>
      <c r="H557" s="8">
        <v>0</v>
      </c>
      <c r="I557" s="14" t="s">
        <v>778</v>
      </c>
    </row>
    <row r="558" spans="1:9" ht="21" customHeight="1" thickBot="1" x14ac:dyDescent="0.25">
      <c r="A558" s="2">
        <f>IFERROR(VLOOKUP(B558,'[1]DADOS (OCULTAR)'!$Q$3:$S$136,3,0),"")</f>
        <v>9767633000447</v>
      </c>
      <c r="B558" s="3" t="s">
        <v>9</v>
      </c>
      <c r="C558" s="4">
        <v>39238865000126</v>
      </c>
      <c r="D558" s="5" t="s">
        <v>779</v>
      </c>
      <c r="E558" s="6">
        <v>1</v>
      </c>
      <c r="F558" s="11">
        <v>46024</v>
      </c>
      <c r="G558" s="11">
        <v>46081</v>
      </c>
      <c r="H558" s="8">
        <v>0</v>
      </c>
      <c r="I558" s="14" t="s">
        <v>780</v>
      </c>
    </row>
    <row r="559" spans="1:9" ht="21" customHeight="1" thickBot="1" x14ac:dyDescent="0.25">
      <c r="A559" s="2">
        <f>IFERROR(VLOOKUP(B559,'[1]DADOS (OCULTAR)'!$Q$3:$S$136,3,0),"")</f>
        <v>9767633000447</v>
      </c>
      <c r="B559" s="3" t="s">
        <v>9</v>
      </c>
      <c r="C559" s="4">
        <v>9863853000121</v>
      </c>
      <c r="D559" s="5" t="s">
        <v>781</v>
      </c>
      <c r="E559" s="6">
        <v>3</v>
      </c>
      <c r="F559" s="11">
        <v>46023</v>
      </c>
      <c r="G559" s="11">
        <v>46112</v>
      </c>
      <c r="H559" s="8">
        <v>0</v>
      </c>
      <c r="I559" s="14" t="s">
        <v>782</v>
      </c>
    </row>
    <row r="560" spans="1:9" ht="21" customHeight="1" thickBot="1" x14ac:dyDescent="0.25">
      <c r="A560" s="2">
        <f>IFERROR(VLOOKUP(B560,'[1]DADOS (OCULTAR)'!$Q$3:$S$136,3,0),"")</f>
        <v>9767633000447</v>
      </c>
      <c r="B560" s="3" t="s">
        <v>9</v>
      </c>
      <c r="C560" s="4">
        <v>64015526000128</v>
      </c>
      <c r="D560" s="5" t="s">
        <v>783</v>
      </c>
      <c r="E560" s="6">
        <v>1</v>
      </c>
      <c r="F560" s="11">
        <v>46023</v>
      </c>
      <c r="G560" s="11">
        <v>46753</v>
      </c>
      <c r="H560" s="8">
        <v>0</v>
      </c>
      <c r="I560" s="14" t="s">
        <v>784</v>
      </c>
    </row>
    <row r="561" spans="1:9" ht="21" customHeight="1" thickBot="1" x14ac:dyDescent="0.25">
      <c r="A561" s="2">
        <f>IFERROR(VLOOKUP(B561,'[1]DADOS (OCULTAR)'!$Q$3:$S$136,3,0),"")</f>
        <v>9767633000447</v>
      </c>
      <c r="B561" s="3" t="s">
        <v>9</v>
      </c>
      <c r="C561" s="4">
        <v>8654123000158</v>
      </c>
      <c r="D561" s="5" t="s">
        <v>144</v>
      </c>
      <c r="E561" s="6">
        <v>3</v>
      </c>
      <c r="F561" s="11">
        <v>46049</v>
      </c>
      <c r="G561" s="11">
        <v>46383</v>
      </c>
      <c r="H561" s="8">
        <v>0</v>
      </c>
      <c r="I561" s="14" t="s">
        <v>785</v>
      </c>
    </row>
    <row r="562" spans="1:9" ht="21" customHeight="1" thickBot="1" x14ac:dyDescent="0.25">
      <c r="A562" s="2">
        <f>IFERROR(VLOOKUP(B562,'[1]DADOS (OCULTAR)'!$Q$3:$S$136,3,0),"")</f>
        <v>9767633000447</v>
      </c>
      <c r="B562" s="3" t="s">
        <v>9</v>
      </c>
      <c r="C562" s="4">
        <v>2593984000197</v>
      </c>
      <c r="D562" s="5" t="s">
        <v>588</v>
      </c>
      <c r="E562" s="6">
        <v>1</v>
      </c>
      <c r="F562" s="11">
        <v>46065</v>
      </c>
      <c r="G562" s="11">
        <v>46430</v>
      </c>
      <c r="H562" s="8">
        <v>0</v>
      </c>
      <c r="I562" s="14" t="s">
        <v>786</v>
      </c>
    </row>
    <row r="563" spans="1:9" ht="21" customHeight="1" thickBot="1" x14ac:dyDescent="0.25">
      <c r="A563" s="2">
        <f>IFERROR(VLOOKUP(B563,'[1]DADOS (OCULTAR)'!$Q$3:$S$136,3,0),"")</f>
        <v>9767633000447</v>
      </c>
      <c r="B563" s="3" t="s">
        <v>9</v>
      </c>
      <c r="C563" s="4">
        <v>18204483000101</v>
      </c>
      <c r="D563" s="5" t="s">
        <v>735</v>
      </c>
      <c r="E563" s="6">
        <v>3</v>
      </c>
      <c r="F563" s="11">
        <v>46054</v>
      </c>
      <c r="G563" s="11">
        <v>46143</v>
      </c>
      <c r="H563" s="8">
        <v>0</v>
      </c>
      <c r="I563" s="14" t="s">
        <v>787</v>
      </c>
    </row>
    <row r="564" spans="1:9" ht="21" customHeight="1" thickBot="1" x14ac:dyDescent="0.25">
      <c r="A564" s="2">
        <f>IFERROR(VLOOKUP(B564,'[1]DADOS (OCULTAR)'!$Q$3:$S$136,3,0),"")</f>
        <v>9767633000447</v>
      </c>
      <c r="B564" s="3" t="s">
        <v>9</v>
      </c>
      <c r="C564" s="4">
        <v>55329178000172</v>
      </c>
      <c r="D564" s="5" t="s">
        <v>788</v>
      </c>
      <c r="E564" s="6">
        <v>1</v>
      </c>
      <c r="F564" s="11">
        <v>46054</v>
      </c>
      <c r="G564" s="11">
        <v>46419</v>
      </c>
      <c r="H564" s="8">
        <v>0</v>
      </c>
      <c r="I564" s="14" t="s">
        <v>789</v>
      </c>
    </row>
    <row r="565" spans="1:9" ht="21" customHeight="1" thickBot="1" x14ac:dyDescent="0.25">
      <c r="A565" s="2">
        <f>IFERROR(VLOOKUP(B565,'[1]DADOS (OCULTAR)'!$Q$3:$S$136,3,0),"")</f>
        <v>9767633000447</v>
      </c>
      <c r="B565" s="3" t="s">
        <v>9</v>
      </c>
      <c r="C565" s="4">
        <v>54237852000126</v>
      </c>
      <c r="D565" s="5" t="s">
        <v>362</v>
      </c>
      <c r="E565" s="6">
        <v>2</v>
      </c>
      <c r="F565" s="11">
        <v>46054</v>
      </c>
      <c r="G565" s="11">
        <v>46419</v>
      </c>
      <c r="H565" s="8">
        <v>0</v>
      </c>
      <c r="I565" s="14" t="s">
        <v>790</v>
      </c>
    </row>
    <row r="566" spans="1:9" ht="21" customHeight="1" thickBot="1" x14ac:dyDescent="0.25">
      <c r="A566" s="2">
        <f>IFERROR(VLOOKUP(B566,'[1]DADOS (OCULTAR)'!$Q$3:$S$136,3,0),"")</f>
        <v>9767633000447</v>
      </c>
      <c r="B566" s="3" t="s">
        <v>9</v>
      </c>
      <c r="C566" s="4">
        <v>24801362000140</v>
      </c>
      <c r="D566" s="5" t="s">
        <v>104</v>
      </c>
      <c r="E566" s="6">
        <v>8</v>
      </c>
      <c r="F566" s="11">
        <v>45992</v>
      </c>
      <c r="G566" s="11">
        <v>46357</v>
      </c>
      <c r="H566" s="8">
        <v>0</v>
      </c>
      <c r="I566" s="14" t="s">
        <v>791</v>
      </c>
    </row>
    <row r="567" spans="1:9" ht="21" customHeight="1" thickBot="1" x14ac:dyDescent="0.25">
      <c r="A567" s="2">
        <f>IFERROR(VLOOKUP(B567,'[1]DADOS (OCULTAR)'!$Q$3:$S$136,3,0),"")</f>
        <v>9767633000447</v>
      </c>
      <c r="B567" s="3" t="s">
        <v>9</v>
      </c>
      <c r="C567" s="4">
        <v>9863853000121</v>
      </c>
      <c r="D567" s="5" t="s">
        <v>662</v>
      </c>
      <c r="E567" s="6">
        <v>4</v>
      </c>
      <c r="F567" s="11">
        <v>46023</v>
      </c>
      <c r="G567" s="11">
        <v>46112</v>
      </c>
      <c r="H567" s="8">
        <v>0</v>
      </c>
      <c r="I567" s="14" t="s">
        <v>782</v>
      </c>
    </row>
    <row r="568" spans="1:9" ht="21" customHeight="1" thickBot="1" x14ac:dyDescent="0.25">
      <c r="A568" s="2">
        <f>IFERROR(VLOOKUP(B568,'[1]DADOS (OCULTAR)'!$Q$3:$S$136,3,0),"")</f>
        <v>9767633000447</v>
      </c>
      <c r="B568" s="3" t="s">
        <v>9</v>
      </c>
      <c r="C568" s="4">
        <v>52355127000127</v>
      </c>
      <c r="D568" s="5" t="s">
        <v>490</v>
      </c>
      <c r="E568" s="6">
        <v>2</v>
      </c>
      <c r="F568" s="11">
        <v>46082</v>
      </c>
      <c r="G568" s="11">
        <v>46813</v>
      </c>
      <c r="H568" s="8">
        <v>0</v>
      </c>
      <c r="I568" s="14" t="s">
        <v>792</v>
      </c>
    </row>
    <row r="569" spans="1:9" ht="21" customHeight="1" thickBot="1" x14ac:dyDescent="0.25">
      <c r="A569" s="2">
        <f>IFERROR(VLOOKUP(B569,'[1]DADOS (OCULTAR)'!$Q$3:$S$136,3,0),"")</f>
        <v>9767633000447</v>
      </c>
      <c r="B569" s="3" t="s">
        <v>9</v>
      </c>
      <c r="C569" s="4">
        <v>52355127000127</v>
      </c>
      <c r="D569" s="5" t="s">
        <v>490</v>
      </c>
      <c r="E569" s="6">
        <v>3</v>
      </c>
      <c r="F569" s="11">
        <v>46113</v>
      </c>
      <c r="G569" s="11">
        <v>46844</v>
      </c>
      <c r="H569" s="8">
        <v>0</v>
      </c>
      <c r="I569" s="14" t="s">
        <v>793</v>
      </c>
    </row>
    <row r="570" spans="1:9" ht="21" customHeight="1" thickBot="1" x14ac:dyDescent="0.25">
      <c r="A570" s="2">
        <f>IFERROR(VLOOKUP(B570,'[1]DADOS (OCULTAR)'!$Q$3:$S$136,3,0),"")</f>
        <v>9767633000447</v>
      </c>
      <c r="B570" s="3" t="s">
        <v>9</v>
      </c>
      <c r="C570" s="4">
        <v>19694602000114</v>
      </c>
      <c r="D570" s="5" t="s">
        <v>225</v>
      </c>
      <c r="E570" s="6">
        <v>2</v>
      </c>
      <c r="F570" s="11">
        <v>46082</v>
      </c>
      <c r="G570" s="11">
        <v>46142</v>
      </c>
      <c r="H570" s="8">
        <v>0</v>
      </c>
      <c r="I570" s="14" t="s">
        <v>794</v>
      </c>
    </row>
    <row r="571" spans="1:9" ht="21" customHeight="1" thickBot="1" x14ac:dyDescent="0.25">
      <c r="A571" s="2">
        <f>IFERROR(VLOOKUP(B571,'[1]DADOS (OCULTAR)'!$Q$3:$S$136,3,0),"")</f>
        <v>9767633000447</v>
      </c>
      <c r="B571" s="3" t="s">
        <v>9</v>
      </c>
      <c r="C571" s="4">
        <v>1579387000145</v>
      </c>
      <c r="D571" s="5" t="s">
        <v>112</v>
      </c>
      <c r="E571" s="6">
        <v>5</v>
      </c>
      <c r="F571" s="11">
        <v>46084</v>
      </c>
      <c r="G571" s="11">
        <v>46449</v>
      </c>
      <c r="H571" s="8">
        <v>0</v>
      </c>
      <c r="I571" s="14" t="s">
        <v>795</v>
      </c>
    </row>
    <row r="572" spans="1:9" ht="21" customHeight="1" thickBot="1" x14ac:dyDescent="0.25">
      <c r="A572" s="2">
        <f>IFERROR(VLOOKUP(B572,'[1]DADOS (OCULTAR)'!$Q$3:$S$136,3,0),"")</f>
        <v>9767633000447</v>
      </c>
      <c r="B572" s="3" t="s">
        <v>9</v>
      </c>
      <c r="C572" s="4">
        <v>17976681000120</v>
      </c>
      <c r="D572" s="5" t="s">
        <v>695</v>
      </c>
      <c r="E572" s="6" t="s">
        <v>91</v>
      </c>
      <c r="F572" s="11">
        <v>46095</v>
      </c>
      <c r="G572" s="11">
        <v>46279</v>
      </c>
      <c r="H572" s="8">
        <v>0</v>
      </c>
      <c r="I572" s="14" t="s">
        <v>796</v>
      </c>
    </row>
    <row r="573" spans="1:9" ht="21" customHeight="1" thickBot="1" x14ac:dyDescent="0.25">
      <c r="A573" s="2">
        <f>IFERROR(VLOOKUP(B573,'[1]DADOS (OCULTAR)'!$Q$3:$S$136,3,0),"")</f>
        <v>9767633000447</v>
      </c>
      <c r="B573" s="3" t="s">
        <v>9</v>
      </c>
      <c r="C573" s="4">
        <v>58426628000133</v>
      </c>
      <c r="D573" s="5" t="s">
        <v>370</v>
      </c>
      <c r="E573" s="6">
        <v>1</v>
      </c>
      <c r="F573" s="11">
        <v>46090</v>
      </c>
      <c r="G573" s="11">
        <v>46455</v>
      </c>
      <c r="H573" s="8">
        <v>0</v>
      </c>
      <c r="I573" s="14" t="s">
        <v>797</v>
      </c>
    </row>
    <row r="574" spans="1:9" ht="21" customHeight="1" thickBot="1" x14ac:dyDescent="0.25">
      <c r="A574" s="2">
        <f>IFERROR(VLOOKUP(B574,'[1]DADOS (OCULTAR)'!$Q$3:$S$136,3,0),"")</f>
        <v>9767633000447</v>
      </c>
      <c r="B574" s="3" t="s">
        <v>9</v>
      </c>
      <c r="C574" s="4">
        <v>45671533000133</v>
      </c>
      <c r="D574" s="5" t="s">
        <v>74</v>
      </c>
      <c r="E574" s="6">
        <v>5</v>
      </c>
      <c r="F574" s="11">
        <v>46083</v>
      </c>
      <c r="G574" s="11">
        <v>46448</v>
      </c>
      <c r="H574" s="8">
        <v>0</v>
      </c>
      <c r="I574" s="14" t="s">
        <v>798</v>
      </c>
    </row>
    <row r="575" spans="1:9" ht="21" customHeight="1" thickBot="1" x14ac:dyDescent="0.25">
      <c r="A575" s="2">
        <f>IFERROR(VLOOKUP(B575,'[1]DADOS (OCULTAR)'!$Q$3:$S$136,3,0),"")</f>
        <v>9767633000447</v>
      </c>
      <c r="B575" s="3" t="s">
        <v>9</v>
      </c>
      <c r="C575" s="4">
        <v>48177910000170</v>
      </c>
      <c r="D575" s="5" t="s">
        <v>728</v>
      </c>
      <c r="E575" s="6">
        <v>4</v>
      </c>
      <c r="F575" s="11">
        <v>46023</v>
      </c>
      <c r="G575" s="11">
        <v>46387</v>
      </c>
      <c r="H575" s="8">
        <v>0</v>
      </c>
      <c r="I575" s="14" t="s">
        <v>799</v>
      </c>
    </row>
    <row r="576" spans="1:9" ht="21" customHeight="1" thickBot="1" x14ac:dyDescent="0.25">
      <c r="A576" s="2">
        <f>IFERROR(VLOOKUP(B576,'[1]DADOS (OCULTAR)'!$Q$3:$S$136,3,0),"")</f>
        <v>9767633000447</v>
      </c>
      <c r="B576" s="3" t="s">
        <v>9</v>
      </c>
      <c r="C576" s="4">
        <v>2593984000197</v>
      </c>
      <c r="D576" s="5" t="s">
        <v>588</v>
      </c>
      <c r="E576" s="6">
        <v>1</v>
      </c>
      <c r="F576" s="11">
        <v>46065</v>
      </c>
      <c r="G576" s="11">
        <v>46430</v>
      </c>
      <c r="H576" s="8">
        <v>0</v>
      </c>
      <c r="I576" s="14" t="s">
        <v>786</v>
      </c>
    </row>
    <row r="577" spans="1:9" ht="21" customHeight="1" thickBot="1" x14ac:dyDescent="0.25">
      <c r="A577" s="2">
        <f>IFERROR(VLOOKUP(B577,'[1]DADOS (OCULTAR)'!$Q$3:$S$136,3,0),"")</f>
        <v>9767633000447</v>
      </c>
      <c r="B577" s="3" t="s">
        <v>9</v>
      </c>
      <c r="C577" s="4">
        <v>35474980000149</v>
      </c>
      <c r="D577" s="5" t="s">
        <v>579</v>
      </c>
      <c r="E577" s="6">
        <v>2</v>
      </c>
      <c r="F577" s="11">
        <v>46134</v>
      </c>
      <c r="G577" s="11">
        <v>46499</v>
      </c>
      <c r="H577" s="8">
        <v>0</v>
      </c>
      <c r="I577" s="14" t="s">
        <v>800</v>
      </c>
    </row>
    <row r="578" spans="1:9" ht="21" customHeight="1" thickBot="1" x14ac:dyDescent="0.25">
      <c r="A578" s="2">
        <f>IFERROR(VLOOKUP(B578,'[1]DADOS (OCULTAR)'!$Q$3:$S$136,3,0),"")</f>
        <v>9767633000447</v>
      </c>
      <c r="B578" s="3" t="s">
        <v>9</v>
      </c>
      <c r="C578" s="4">
        <v>610112000164</v>
      </c>
      <c r="D578" s="5" t="s">
        <v>76</v>
      </c>
      <c r="E578" s="6" t="s">
        <v>212</v>
      </c>
      <c r="F578" s="11">
        <v>46113</v>
      </c>
      <c r="G578" s="11">
        <v>46478</v>
      </c>
      <c r="H578" s="8">
        <v>0</v>
      </c>
      <c r="I578" s="14" t="s">
        <v>801</v>
      </c>
    </row>
    <row r="579" spans="1:9" ht="21" customHeight="1" thickBot="1" x14ac:dyDescent="0.25">
      <c r="A579" s="2">
        <f>IFERROR(VLOOKUP(B579,'[1]DADOS (OCULTAR)'!$Q$3:$S$136,3,0),"")</f>
        <v>9767633000447</v>
      </c>
      <c r="B579" s="3" t="s">
        <v>9</v>
      </c>
      <c r="C579" s="4">
        <v>45018032000152</v>
      </c>
      <c r="D579" s="5" t="s">
        <v>299</v>
      </c>
      <c r="E579" s="6" t="s">
        <v>802</v>
      </c>
      <c r="F579" s="11">
        <v>46113</v>
      </c>
      <c r="G579" s="11">
        <v>46844</v>
      </c>
      <c r="H579" s="8">
        <v>0</v>
      </c>
      <c r="I579" s="14" t="s">
        <v>803</v>
      </c>
    </row>
    <row r="580" spans="1:9" ht="21" customHeight="1" thickBot="1" x14ac:dyDescent="0.25">
      <c r="A580" s="2">
        <f>IFERROR(VLOOKUP(B580,'[1]DADOS (OCULTAR)'!$Q$3:$S$136,3,0),"")</f>
        <v>9767633000447</v>
      </c>
      <c r="B580" s="3" t="s">
        <v>9</v>
      </c>
      <c r="C580" s="4">
        <v>52355127000127</v>
      </c>
      <c r="D580" s="5" t="s">
        <v>804</v>
      </c>
      <c r="E580" s="6">
        <v>3</v>
      </c>
      <c r="F580" s="11">
        <v>46113</v>
      </c>
      <c r="G580" s="11">
        <v>46844</v>
      </c>
      <c r="H580" s="8">
        <v>0</v>
      </c>
      <c r="I580" s="14" t="s">
        <v>793</v>
      </c>
    </row>
    <row r="581" spans="1:9" ht="21" customHeight="1" thickBot="1" x14ac:dyDescent="0.25">
      <c r="A581" s="2">
        <f>IFERROR(VLOOKUP(B581,'[1]DADOS (OCULTAR)'!$Q$3:$S$136,3,0),"")</f>
        <v>9767633000447</v>
      </c>
      <c r="B581" s="3" t="s">
        <v>9</v>
      </c>
      <c r="C581" s="4">
        <v>58676949000196</v>
      </c>
      <c r="D581" s="5" t="s">
        <v>805</v>
      </c>
      <c r="E581" s="6">
        <v>3</v>
      </c>
      <c r="F581" s="11">
        <v>46113</v>
      </c>
      <c r="G581" s="11">
        <v>46478</v>
      </c>
      <c r="H581" s="8">
        <v>0</v>
      </c>
      <c r="I581" s="14" t="s">
        <v>806</v>
      </c>
    </row>
    <row r="582" spans="1:9" ht="21" customHeight="1" x14ac:dyDescent="0.2">
      <c r="A582" s="2">
        <f>IFERROR(VLOOKUP(B582,'[1]DADOS (OCULTAR)'!$Q$3:$S$136,3,0),"")</f>
        <v>9767633000447</v>
      </c>
      <c r="B582" s="3" t="s">
        <v>9</v>
      </c>
      <c r="C582" s="4">
        <v>18204483000101</v>
      </c>
      <c r="D582" s="5" t="s">
        <v>735</v>
      </c>
      <c r="E582" s="6">
        <v>4</v>
      </c>
      <c r="F582" s="11">
        <v>46144</v>
      </c>
      <c r="G582" s="11">
        <v>46234</v>
      </c>
      <c r="H582" s="8">
        <v>0</v>
      </c>
      <c r="I582" s="15" t="s">
        <v>807</v>
      </c>
    </row>
    <row r="583" spans="1:9" ht="21" customHeight="1" x14ac:dyDescent="0.2">
      <c r="A583" s="2">
        <f>IFERROR(VLOOKUP(B583,'[1]DADOS (OCULTAR)'!$Q$3:$S$136,3,0),"")</f>
        <v>9767633000447</v>
      </c>
      <c r="B583" s="3" t="s">
        <v>9</v>
      </c>
      <c r="C583" s="4">
        <v>9863853000121</v>
      </c>
      <c r="D583" s="5" t="s">
        <v>662</v>
      </c>
      <c r="E583" s="6">
        <v>4</v>
      </c>
      <c r="F583" s="11">
        <v>46023</v>
      </c>
      <c r="G583" s="11">
        <v>46112</v>
      </c>
      <c r="H583" s="8">
        <v>0</v>
      </c>
      <c r="I583" s="15" t="s">
        <v>782</v>
      </c>
    </row>
    <row r="584" spans="1:9" ht="21" customHeight="1" x14ac:dyDescent="0.2">
      <c r="A584" s="2">
        <f>IFERROR(VLOOKUP(B584,'[1]DADOS (OCULTAR)'!$Q$3:$S$136,3,0),"")</f>
        <v>9767633000447</v>
      </c>
      <c r="B584" s="3" t="s">
        <v>9</v>
      </c>
      <c r="C584" s="4">
        <v>13370698000189</v>
      </c>
      <c r="D584" s="5" t="s">
        <v>808</v>
      </c>
      <c r="E584" s="6">
        <v>1</v>
      </c>
      <c r="F584" s="11">
        <v>46169</v>
      </c>
      <c r="G584" s="11">
        <v>46534</v>
      </c>
      <c r="H584" s="8">
        <v>0</v>
      </c>
      <c r="I584" s="15" t="s">
        <v>809</v>
      </c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1"/>
      <c r="G585" s="11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1"/>
      <c r="G586" s="11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1"/>
      <c r="G587" s="11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1"/>
      <c r="G588" s="11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1"/>
      <c r="G589" s="11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1"/>
      <c r="G590" s="11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1"/>
      <c r="G591" s="11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1"/>
      <c r="G592" s="11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1"/>
      <c r="G593" s="11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1"/>
      <c r="G594" s="11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1"/>
      <c r="G595" s="11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1"/>
      <c r="G596" s="11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1"/>
      <c r="G597" s="11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1"/>
      <c r="G598" s="11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1"/>
      <c r="G599" s="11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1"/>
      <c r="G600" s="11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1"/>
      <c r="G601" s="11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1"/>
      <c r="G602" s="11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1"/>
      <c r="G603" s="11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1"/>
      <c r="G604" s="11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1"/>
      <c r="G605" s="11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1"/>
      <c r="G606" s="11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1"/>
      <c r="G607" s="11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1"/>
      <c r="G608" s="11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1"/>
      <c r="G609" s="11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1"/>
      <c r="G610" s="11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1"/>
      <c r="G611" s="11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1"/>
      <c r="G612" s="11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1"/>
      <c r="G613" s="11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1"/>
      <c r="G614" s="11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1"/>
      <c r="G615" s="11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1"/>
      <c r="G616" s="11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1"/>
      <c r="G617" s="11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1"/>
      <c r="G618" s="11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1"/>
      <c r="G619" s="11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1"/>
      <c r="G620" s="11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1"/>
      <c r="G621" s="11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1"/>
      <c r="G622" s="11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1"/>
      <c r="G623" s="11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1"/>
      <c r="G624" s="11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1"/>
      <c r="G625" s="11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1"/>
      <c r="G626" s="11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1"/>
      <c r="G627" s="11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1"/>
      <c r="G628" s="11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1"/>
      <c r="G629" s="11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1"/>
      <c r="G630" s="11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1"/>
      <c r="G631" s="11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1"/>
      <c r="G632" s="11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1"/>
      <c r="G633" s="11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1"/>
      <c r="G634" s="11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1"/>
      <c r="G635" s="11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1"/>
      <c r="G636" s="11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1"/>
      <c r="G637" s="11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1"/>
      <c r="G638" s="11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1"/>
      <c r="G639" s="11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1"/>
      <c r="G640" s="11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1"/>
      <c r="G641" s="11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1"/>
      <c r="G642" s="11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1"/>
      <c r="G643" s="11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1"/>
      <c r="G644" s="11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1"/>
      <c r="G645" s="11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1"/>
      <c r="G646" s="11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1"/>
      <c r="G647" s="11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1"/>
      <c r="G648" s="11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1"/>
      <c r="G649" s="11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1"/>
      <c r="G650" s="11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1"/>
      <c r="G651" s="11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1"/>
      <c r="G652" s="11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1"/>
      <c r="G653" s="11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1"/>
      <c r="G654" s="11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1"/>
      <c r="G655" s="11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1"/>
      <c r="G656" s="11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1"/>
      <c r="G657" s="11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1"/>
      <c r="G658" s="11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1"/>
      <c r="G659" s="11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1"/>
      <c r="G660" s="11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1"/>
      <c r="G661" s="11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1"/>
      <c r="G662" s="11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1"/>
      <c r="G663" s="11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1"/>
      <c r="G664" s="11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1"/>
      <c r="G665" s="11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1"/>
      <c r="G666" s="11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1"/>
      <c r="G667" s="11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1"/>
      <c r="G668" s="11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1"/>
      <c r="G669" s="11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1"/>
      <c r="G670" s="11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1"/>
      <c r="G671" s="11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1"/>
      <c r="G672" s="11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1"/>
      <c r="G673" s="11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1"/>
      <c r="G674" s="11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1"/>
      <c r="G675" s="11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1"/>
      <c r="G676" s="11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1"/>
      <c r="G677" s="11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1"/>
      <c r="G678" s="11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1"/>
      <c r="G679" s="11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1"/>
      <c r="G680" s="11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1"/>
      <c r="G681" s="11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1"/>
      <c r="G682" s="11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1"/>
      <c r="G683" s="11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1"/>
      <c r="G684" s="11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1"/>
      <c r="G685" s="11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1"/>
      <c r="G686" s="11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1"/>
      <c r="G687" s="11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1"/>
      <c r="G688" s="11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1"/>
      <c r="G689" s="11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1"/>
      <c r="G690" s="11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1"/>
      <c r="G691" s="11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1"/>
      <c r="G692" s="11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1"/>
      <c r="G693" s="11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1"/>
      <c r="G694" s="11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1"/>
      <c r="G695" s="11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1"/>
      <c r="G696" s="11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1"/>
      <c r="G697" s="11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1"/>
      <c r="G698" s="11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1"/>
      <c r="G699" s="11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1"/>
      <c r="G700" s="11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1"/>
      <c r="G701" s="11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1"/>
      <c r="G702" s="11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1"/>
      <c r="G703" s="11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1"/>
      <c r="G704" s="11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1"/>
      <c r="G705" s="11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1"/>
      <c r="G706" s="11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1"/>
      <c r="G707" s="11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1"/>
      <c r="G708" s="11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1"/>
      <c r="G709" s="11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1"/>
      <c r="G710" s="11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1"/>
      <c r="G711" s="11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1"/>
      <c r="G712" s="11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1"/>
      <c r="G713" s="11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1"/>
      <c r="G714" s="11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1"/>
      <c r="G715" s="11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1"/>
      <c r="G716" s="11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1"/>
      <c r="G717" s="11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1"/>
      <c r="G718" s="11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1"/>
      <c r="G719" s="11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1"/>
      <c r="G720" s="11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1"/>
      <c r="G721" s="11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1"/>
      <c r="G722" s="11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1"/>
      <c r="G723" s="11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1"/>
      <c r="G724" s="11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1"/>
      <c r="G725" s="11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1"/>
      <c r="G726" s="11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1"/>
      <c r="G727" s="11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1"/>
      <c r="G728" s="11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1"/>
      <c r="G729" s="11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1"/>
      <c r="G730" s="11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1"/>
      <c r="G731" s="11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1"/>
      <c r="G732" s="11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1"/>
      <c r="G733" s="11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1"/>
      <c r="G734" s="11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1"/>
      <c r="G735" s="11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1"/>
      <c r="G736" s="11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1"/>
      <c r="G737" s="11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1"/>
      <c r="G738" s="11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1"/>
      <c r="G739" s="11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1"/>
      <c r="G740" s="11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1"/>
      <c r="G741" s="11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1"/>
      <c r="G742" s="11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1"/>
      <c r="G743" s="11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1"/>
      <c r="G744" s="11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1"/>
      <c r="G745" s="11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1"/>
      <c r="G746" s="11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1"/>
      <c r="G747" s="11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1"/>
      <c r="G748" s="11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1"/>
      <c r="G749" s="11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1"/>
      <c r="G750" s="11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1"/>
      <c r="G751" s="11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1"/>
      <c r="G752" s="11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1"/>
      <c r="G753" s="11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1"/>
      <c r="G754" s="11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1"/>
      <c r="G755" s="11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1"/>
      <c r="G756" s="11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1"/>
      <c r="G757" s="11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1"/>
      <c r="G758" s="11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1"/>
      <c r="G759" s="11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1"/>
      <c r="G760" s="11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1"/>
      <c r="G761" s="11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1"/>
      <c r="G762" s="11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1"/>
      <c r="G763" s="11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1"/>
      <c r="G764" s="11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1"/>
      <c r="G765" s="11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1"/>
      <c r="G766" s="11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1"/>
      <c r="G767" s="11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1"/>
      <c r="G768" s="11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1"/>
      <c r="G769" s="11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1"/>
      <c r="G770" s="11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1"/>
      <c r="G771" s="11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1"/>
      <c r="G772" s="11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1"/>
      <c r="G773" s="11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1"/>
      <c r="G774" s="11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1"/>
      <c r="G775" s="11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1"/>
      <c r="G776" s="11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1"/>
      <c r="G777" s="11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1"/>
      <c r="G778" s="11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1"/>
      <c r="G779" s="11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1"/>
      <c r="G780" s="11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1"/>
      <c r="G781" s="11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1"/>
      <c r="G782" s="11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1"/>
      <c r="G783" s="11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1"/>
      <c r="G784" s="11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1"/>
      <c r="G785" s="11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1"/>
      <c r="G786" s="11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1"/>
      <c r="G787" s="11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1"/>
      <c r="G788" s="11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1"/>
      <c r="G789" s="11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1"/>
      <c r="G790" s="11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1"/>
      <c r="G791" s="11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1"/>
      <c r="G792" s="11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1"/>
      <c r="G793" s="11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1"/>
      <c r="G794" s="11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1"/>
      <c r="G795" s="11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1"/>
      <c r="G796" s="11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1"/>
      <c r="G797" s="11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1"/>
      <c r="G798" s="11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1"/>
      <c r="G799" s="11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1"/>
      <c r="G800" s="11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1"/>
      <c r="G801" s="11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1"/>
      <c r="G802" s="11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1"/>
      <c r="G803" s="11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1"/>
      <c r="G804" s="11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1"/>
      <c r="G805" s="11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1"/>
      <c r="G806" s="11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1"/>
      <c r="G807" s="11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1"/>
      <c r="G808" s="11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1"/>
      <c r="G809" s="11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1"/>
      <c r="G810" s="11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1"/>
      <c r="G811" s="11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1"/>
      <c r="G812" s="11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1"/>
      <c r="G813" s="11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1"/>
      <c r="G814" s="11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1"/>
      <c r="G815" s="11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1"/>
      <c r="G816" s="11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1"/>
      <c r="G817" s="11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1"/>
      <c r="G818" s="11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1"/>
      <c r="G819" s="11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1"/>
      <c r="G820" s="11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1"/>
      <c r="G821" s="11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1"/>
      <c r="G822" s="11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1"/>
      <c r="G823" s="11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1"/>
      <c r="G824" s="11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1"/>
      <c r="G825" s="11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1"/>
      <c r="G826" s="11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1"/>
      <c r="G827" s="11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1"/>
      <c r="G828" s="11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1"/>
      <c r="G829" s="11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1"/>
      <c r="G830" s="11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1"/>
      <c r="G831" s="11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1"/>
      <c r="G832" s="11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1"/>
      <c r="G833" s="11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1"/>
      <c r="G834" s="11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1"/>
      <c r="G835" s="11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1"/>
      <c r="G836" s="11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1"/>
      <c r="G837" s="11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1"/>
      <c r="G838" s="11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1"/>
      <c r="G839" s="11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1"/>
      <c r="G840" s="11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1"/>
      <c r="G841" s="11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1"/>
      <c r="G842" s="11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1"/>
      <c r="G843" s="11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1"/>
      <c r="G844" s="11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1"/>
      <c r="G845" s="11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1"/>
      <c r="G846" s="11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1"/>
      <c r="G847" s="11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1"/>
      <c r="G848" s="11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1"/>
      <c r="G849" s="11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1"/>
      <c r="G850" s="11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1"/>
      <c r="G851" s="11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1"/>
      <c r="G852" s="11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1"/>
      <c r="G853" s="11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1"/>
      <c r="G854" s="11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1"/>
      <c r="G855" s="11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1"/>
      <c r="G856" s="11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1"/>
      <c r="G857" s="11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1"/>
      <c r="G858" s="11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1"/>
      <c r="G859" s="11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1"/>
      <c r="G860" s="11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1"/>
      <c r="G861" s="11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1"/>
      <c r="G862" s="11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1"/>
      <c r="G863" s="11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1"/>
      <c r="G864" s="11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1"/>
      <c r="G865" s="11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1"/>
      <c r="G866" s="11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1"/>
      <c r="G867" s="11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1"/>
      <c r="G868" s="11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1"/>
      <c r="G869" s="11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1"/>
      <c r="G870" s="11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1"/>
      <c r="G871" s="11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1"/>
      <c r="G872" s="11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1"/>
      <c r="G873" s="11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1"/>
      <c r="G874" s="11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1"/>
      <c r="G875" s="11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1"/>
      <c r="G876" s="11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1"/>
      <c r="G877" s="11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1"/>
      <c r="G878" s="11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1"/>
      <c r="G879" s="11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1"/>
      <c r="G880" s="11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1"/>
      <c r="G881" s="11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1"/>
      <c r="G882" s="11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1"/>
      <c r="G883" s="11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1"/>
      <c r="G884" s="11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1"/>
      <c r="G885" s="11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1"/>
      <c r="G886" s="11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1"/>
      <c r="G887" s="11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1"/>
      <c r="G888" s="11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1"/>
      <c r="G889" s="11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1"/>
      <c r="G890" s="11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1"/>
      <c r="G891" s="11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1"/>
      <c r="G892" s="11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1"/>
      <c r="G893" s="11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1"/>
      <c r="G894" s="11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1"/>
      <c r="G895" s="11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1"/>
      <c r="G896" s="11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1"/>
      <c r="G897" s="11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1"/>
      <c r="G898" s="11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1"/>
      <c r="G899" s="11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1"/>
      <c r="G900" s="11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1"/>
      <c r="G901" s="11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1"/>
      <c r="G902" s="11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1"/>
      <c r="G903" s="11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1"/>
      <c r="G904" s="11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1"/>
      <c r="G905" s="11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1"/>
      <c r="G906" s="11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1"/>
      <c r="G907" s="11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1"/>
      <c r="G908" s="11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1"/>
      <c r="G909" s="11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1"/>
      <c r="G910" s="11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1"/>
      <c r="G911" s="11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1"/>
      <c r="G912" s="11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1"/>
      <c r="G913" s="11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1"/>
      <c r="G914" s="11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1"/>
      <c r="G915" s="11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1"/>
      <c r="G916" s="11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1"/>
      <c r="G917" s="11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1"/>
      <c r="G918" s="11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1"/>
      <c r="G919" s="11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1"/>
      <c r="G920" s="11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1"/>
      <c r="G921" s="11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1"/>
      <c r="G922" s="11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1"/>
      <c r="G923" s="11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1"/>
      <c r="G924" s="11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1"/>
      <c r="G925" s="11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1"/>
      <c r="G926" s="11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1"/>
      <c r="G927" s="11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1"/>
      <c r="G928" s="11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1"/>
      <c r="G929" s="11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1"/>
      <c r="G930" s="11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1"/>
      <c r="G931" s="11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1"/>
      <c r="G932" s="11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1"/>
      <c r="G933" s="11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1"/>
      <c r="G934" s="11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1"/>
      <c r="G935" s="11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1"/>
      <c r="G936" s="11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1"/>
      <c r="G937" s="11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1"/>
      <c r="G938" s="11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1"/>
      <c r="G939" s="11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1"/>
      <c r="G940" s="11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1"/>
      <c r="G941" s="11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1"/>
      <c r="G942" s="11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1"/>
      <c r="G943" s="11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1"/>
      <c r="G944" s="11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1"/>
      <c r="G945" s="11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1"/>
      <c r="G946" s="11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1"/>
      <c r="G947" s="11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1"/>
      <c r="G948" s="11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1"/>
      <c r="G949" s="11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1"/>
      <c r="G950" s="11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1"/>
      <c r="G951" s="11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1"/>
      <c r="G952" s="11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1"/>
      <c r="G953" s="11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1"/>
      <c r="G954" s="11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1"/>
      <c r="G955" s="11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1"/>
      <c r="G956" s="11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1"/>
      <c r="G957" s="11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1"/>
      <c r="G958" s="11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1"/>
      <c r="G959" s="11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1"/>
      <c r="G960" s="11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1"/>
      <c r="G961" s="11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1"/>
      <c r="G962" s="11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1"/>
      <c r="G963" s="11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1"/>
      <c r="G964" s="11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1"/>
      <c r="G965" s="11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1"/>
      <c r="G966" s="11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1"/>
      <c r="G967" s="11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1"/>
      <c r="G968" s="11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1"/>
      <c r="G969" s="11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1"/>
      <c r="G970" s="11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1"/>
      <c r="G971" s="11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1"/>
      <c r="G972" s="11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1"/>
      <c r="G973" s="11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1"/>
      <c r="G974" s="11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1"/>
      <c r="G975" s="11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1"/>
      <c r="G976" s="11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1"/>
      <c r="G977" s="11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1"/>
      <c r="G978" s="11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1"/>
      <c r="G979" s="11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1"/>
      <c r="G980" s="11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1"/>
      <c r="G981" s="11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1"/>
      <c r="G982" s="11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1"/>
      <c r="G983" s="11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1"/>
      <c r="G984" s="11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1"/>
      <c r="G985" s="11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1"/>
      <c r="G986" s="11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1"/>
      <c r="G987" s="11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1"/>
      <c r="G988" s="11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1"/>
      <c r="G989" s="11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1"/>
      <c r="G990" s="11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1"/>
      <c r="G991" s="11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E5501943-70F0-4258-9A2B-03A56ADEDE31}">
      <formula1>UNIDADES_OSS</formula1>
    </dataValidation>
  </dataValidations>
  <hyperlinks>
    <hyperlink ref="I2" r:id="rId1" xr:uid="{5E00CB5D-A0D7-403E-8B3A-79A45F39F7E2}"/>
    <hyperlink ref="I3" r:id="rId2" xr:uid="{528DD4EA-B19A-465D-8EF8-5D6A0B07EBFA}"/>
    <hyperlink ref="I4" r:id="rId3" xr:uid="{1E382D13-0513-415A-B6D6-B91F04966883}"/>
    <hyperlink ref="I5" r:id="rId4" xr:uid="{9CBD695E-099D-4070-AD42-B22900636191}"/>
    <hyperlink ref="I6" r:id="rId5" xr:uid="{0B2E67E0-3A5F-4648-AF72-419B5E1A595C}"/>
    <hyperlink ref="I7" r:id="rId6" xr:uid="{27D1CED5-268C-4909-AFC6-0BC6E86BF707}"/>
    <hyperlink ref="I8" r:id="rId7" xr:uid="{AF94B8CF-7057-4310-9415-396FBB0C3B9F}"/>
    <hyperlink ref="I9" r:id="rId8" xr:uid="{EA9ACC84-798F-450C-945E-DAD408AAF2F2}"/>
    <hyperlink ref="I10" r:id="rId9" xr:uid="{57A5D3E2-F2AF-4221-A887-0F81A59A0D4F}"/>
    <hyperlink ref="I11" r:id="rId10" xr:uid="{2FC502C2-5B07-4AFD-A16E-7C5FFC4E95B1}"/>
    <hyperlink ref="I12" r:id="rId11" xr:uid="{19CFCF28-D0E8-4591-B000-6CAA45D2774B}"/>
    <hyperlink ref="I13" r:id="rId12" xr:uid="{5DB592D3-8E57-4338-9896-8F6137B56856}"/>
    <hyperlink ref="I14" r:id="rId13" xr:uid="{B5ED7266-C9F7-417E-9F16-AB6BCA8456CB}"/>
    <hyperlink ref="I15" r:id="rId14" xr:uid="{5E6388BE-DE11-4D80-84AE-D4AAA50CB208}"/>
    <hyperlink ref="I16" r:id="rId15" xr:uid="{2E1B5268-FB2B-4C78-909C-E95862AE00D3}"/>
    <hyperlink ref="I17" r:id="rId16" xr:uid="{B4535820-C870-4572-A809-AB58277AED71}"/>
    <hyperlink ref="I18" r:id="rId17" xr:uid="{1B5FADB7-437C-4228-80C6-B7E83794356E}"/>
    <hyperlink ref="I19" r:id="rId18" xr:uid="{30377D9A-74F7-40BB-AD51-16770F6A607E}"/>
    <hyperlink ref="I20" r:id="rId19" xr:uid="{7FE1B4D7-C37D-4608-BEA4-9DDA825718A0}"/>
    <hyperlink ref="I21" r:id="rId20" xr:uid="{D32D1FD6-05D4-4B47-B34C-202DC8F8B6A5}"/>
    <hyperlink ref="I22" r:id="rId21" xr:uid="{C16E8A2D-3EEC-4D65-9D07-3DE6964A6C2E}"/>
    <hyperlink ref="I23" r:id="rId22" xr:uid="{6C675EE2-BF4F-4A72-9475-0A2E8011BF0E}"/>
    <hyperlink ref="I24" r:id="rId23" xr:uid="{7EE7CDEB-773F-43C9-A6F1-7580FB0FDA1D}"/>
    <hyperlink ref="I25" r:id="rId24" xr:uid="{492DCF43-F8C3-4A0C-8CE3-7721E25640F0}"/>
    <hyperlink ref="I26" r:id="rId25" xr:uid="{E3E680B8-26FF-4816-8D55-1F211186EC34}"/>
    <hyperlink ref="I27" r:id="rId26" xr:uid="{0B821897-EC22-485F-95E4-7F53FF879FAF}"/>
    <hyperlink ref="I28" r:id="rId27" xr:uid="{5CBCF14E-F0D4-4443-AF9A-2BCE23E59892}"/>
    <hyperlink ref="I29" r:id="rId28" xr:uid="{21230969-5E9B-44C6-9320-BA58FDF5A002}"/>
    <hyperlink ref="I30" r:id="rId29" xr:uid="{B0CE6ECA-8EFA-4245-B1DF-2CD677B55692}"/>
    <hyperlink ref="I31" r:id="rId30" xr:uid="{AED572E5-B189-4E39-896B-A5E16D1A552F}"/>
    <hyperlink ref="I32" r:id="rId31" xr:uid="{A2A8D999-5BFB-4F19-AA77-7C2A03D475BB}"/>
    <hyperlink ref="I33" r:id="rId32" xr:uid="{CBB5EB85-B0AF-4716-BA7A-4789AB573571}"/>
    <hyperlink ref="I34" r:id="rId33" xr:uid="{8529E15C-8AEB-4ED2-97AE-7C85796D930A}"/>
    <hyperlink ref="I35" r:id="rId34" xr:uid="{D671F9F7-095C-454E-82BF-49A74E517AE2}"/>
    <hyperlink ref="I36" r:id="rId35" xr:uid="{760BE757-DA67-49F4-92B3-A1A6074F9262}"/>
    <hyperlink ref="I37" r:id="rId36" xr:uid="{D5787538-53E5-4DA3-889A-EAF9A8893F06}"/>
    <hyperlink ref="I38" r:id="rId37" xr:uid="{349AE2D3-E365-411F-91C1-58B3B09668EE}"/>
    <hyperlink ref="I39" r:id="rId38" xr:uid="{62DFF875-B6DA-4A97-882B-CCFD1A644D96}"/>
    <hyperlink ref="I40" r:id="rId39" xr:uid="{7662DA57-86FA-4070-BAF8-161283D2919E}"/>
    <hyperlink ref="I41" r:id="rId40" xr:uid="{7D68517A-1FF8-4BDD-9CF3-5035782F0242}"/>
    <hyperlink ref="I42" r:id="rId41" xr:uid="{21D3C28B-177B-4707-A85E-908A36ED3521}"/>
    <hyperlink ref="I43" r:id="rId42" xr:uid="{5A4BA763-1612-4CDB-AD98-9E7CC52CD636}"/>
    <hyperlink ref="I44" r:id="rId43" xr:uid="{A3E0B6B1-EACA-4255-A940-FCC1282EEEC3}"/>
    <hyperlink ref="I45" r:id="rId44" xr:uid="{1D97E3E3-F32C-4370-9922-64168DF8BABD}"/>
    <hyperlink ref="I46" r:id="rId45" xr:uid="{B1160A98-CA1F-42B9-A3E4-FCA3C6FF378E}"/>
    <hyperlink ref="I47" r:id="rId46" xr:uid="{72E865F1-4525-489F-B332-965475CE4966}"/>
    <hyperlink ref="I48" r:id="rId47" xr:uid="{512EBB10-CFC0-4205-B519-A6FFF9B6638E}"/>
    <hyperlink ref="I49" r:id="rId48" xr:uid="{EBA7A4B9-91CF-434F-862C-CD7174D6F505}"/>
    <hyperlink ref="I50" r:id="rId49" xr:uid="{A72575A1-E927-45C8-9970-8792ACFEC992}"/>
    <hyperlink ref="I51" r:id="rId50" xr:uid="{8CB89565-96B2-45F0-B7F4-ECAEB15DA84A}"/>
    <hyperlink ref="I52" r:id="rId51" xr:uid="{69E53F10-3056-492C-BC9F-1FFEC5603615}"/>
    <hyperlink ref="I53" r:id="rId52" xr:uid="{E2DED20F-FDEB-468A-B3D8-DA3A4E751E18}"/>
    <hyperlink ref="I54" r:id="rId53" xr:uid="{DB94A40A-3813-45F9-958E-0E31B132E2A7}"/>
    <hyperlink ref="I55" r:id="rId54" xr:uid="{C9604DFE-DB46-4B37-8B9C-BDC1CAEF59AF}"/>
    <hyperlink ref="I56" r:id="rId55" xr:uid="{7A4C202C-9DF9-478C-865E-DC055F275658}"/>
    <hyperlink ref="I57" r:id="rId56" xr:uid="{B596F40C-73E0-46DB-9709-FCD7C00313D5}"/>
    <hyperlink ref="I58" r:id="rId57" xr:uid="{8EB8EA7F-B2D7-40DC-9B89-466E9CFE9780}"/>
    <hyperlink ref="I59" r:id="rId58" display="https://www.hospitalmarialucinda.org/files/pdf/inteligencia-artificial---1°-aditivo-16_23_4-2181035303-contrato-pj-inteligencia-artificial-1o-aditivo.pdf" xr:uid="{D2CFB563-A9FD-4E98-8F16-5C645637313E}"/>
    <hyperlink ref="I60" r:id="rId59" xr:uid="{1888E819-27D6-4C64-97D8-987CC1EA4556}"/>
    <hyperlink ref="I61" r:id="rId60" xr:uid="{62BE84C8-3BFC-4260-A4FC-4DB218A6DA58}"/>
    <hyperlink ref="I62" r:id="rId61" xr:uid="{8EAE9F46-384E-46BB-A354-5B2CD97FA848}"/>
    <hyperlink ref="I63" r:id="rId62" xr:uid="{C7CEEA42-9B42-4AD5-9F56-EB4E02FBCC8C}"/>
    <hyperlink ref="I64" r:id="rId63" xr:uid="{1DA59B83-A233-4331-8152-EB63A3E3B279}"/>
    <hyperlink ref="I65" r:id="rId64" xr:uid="{D92104A6-8D72-4AF4-B345-7933542F8610}"/>
    <hyperlink ref="I66" r:id="rId65" xr:uid="{72B47D74-7643-44E0-836E-4D5EF5C39C7E}"/>
    <hyperlink ref="I67" r:id="rId66" xr:uid="{9AF9B6A8-80FD-4356-9347-C134384F89ED}"/>
    <hyperlink ref="I68" r:id="rId67" xr:uid="{BE9BBE9A-47A5-40BE-9403-9E34A06B1D61}"/>
    <hyperlink ref="I69" r:id="rId68" xr:uid="{BE2FB25B-9FE6-4D3C-874C-48B29000D33E}"/>
    <hyperlink ref="I70" r:id="rId69" xr:uid="{0ACAB16E-17B7-4FBD-A5BE-EB1C54E3D66A}"/>
    <hyperlink ref="I71" r:id="rId70" xr:uid="{4374866D-3352-4240-B522-EFCBF0580E5A}"/>
    <hyperlink ref="I72" r:id="rId71" xr:uid="{14DA16CC-6A8A-44BE-B256-D7582EAD2AA2}"/>
    <hyperlink ref="I73" r:id="rId72" xr:uid="{EA7839A0-3D74-4098-A2E5-CAD77A42D382}"/>
    <hyperlink ref="I74" r:id="rId73" xr:uid="{F1976C14-667E-439D-911F-BE433707F0DD}"/>
    <hyperlink ref="I75" r:id="rId74" xr:uid="{D82C62A7-D9A5-4576-8C78-E431D1070C8C}"/>
    <hyperlink ref="I76" r:id="rId75" xr:uid="{10B43CD3-BF08-4D5D-9357-9AFF5034C331}"/>
    <hyperlink ref="I77" r:id="rId76" xr:uid="{84E21C3C-316B-41EB-BCBE-2DF975D19308}"/>
    <hyperlink ref="I78" r:id="rId77" xr:uid="{56989154-BB43-4EC1-B69F-BF1186809C86}"/>
    <hyperlink ref="I79" r:id="rId78" xr:uid="{263A4E8D-81A5-49EB-98B1-50062E4EF9E8}"/>
    <hyperlink ref="I80" r:id="rId79" xr:uid="{02CC5F07-2CD0-4C5F-8314-781D3026F256}"/>
    <hyperlink ref="I81" r:id="rId80" xr:uid="{01A87C84-18FA-4814-8B70-9DC3F647F916}"/>
    <hyperlink ref="I82" r:id="rId81" xr:uid="{46CFC0F8-DEAD-492F-B457-10FE3337A6CE}"/>
    <hyperlink ref="I83" r:id="rId82" xr:uid="{EEBFB911-E0B7-4685-AC47-7309A5C8DDDB}"/>
    <hyperlink ref="I84" r:id="rId83" xr:uid="{50AD0892-165D-4701-9E03-9BDFB0A30686}"/>
    <hyperlink ref="I85" r:id="rId84" xr:uid="{F532A573-76A9-48B5-9621-DBB030A59FA0}"/>
    <hyperlink ref="I86" r:id="rId85" xr:uid="{54DAB70B-C9BD-4A1D-BCED-EF0C5E112254}"/>
    <hyperlink ref="I87" r:id="rId86" xr:uid="{533DD244-7AB7-407E-9285-8DDFD08CA4F9}"/>
    <hyperlink ref="I88" r:id="rId87" xr:uid="{2A683019-C5BB-44AA-954E-7A1EB0082AB0}"/>
    <hyperlink ref="I89" r:id="rId88" xr:uid="{047D5326-ACD9-48D8-B4DD-8947CB99AC2F}"/>
    <hyperlink ref="I90" r:id="rId89" xr:uid="{724F3503-2D7C-4156-BD57-7F9D4F15CF04}"/>
    <hyperlink ref="I91" r:id="rId90" xr:uid="{C5C22F21-64F0-4AEA-92F3-04420ECB9898}"/>
    <hyperlink ref="I92" r:id="rId91" xr:uid="{7A573B33-9055-4C06-BB68-C84A88F4D185}"/>
    <hyperlink ref="I93" r:id="rId92" xr:uid="{0187BAD7-B8F8-42AC-979E-3173C0C40455}"/>
    <hyperlink ref="I94" r:id="rId93" xr:uid="{814D9CA0-A4CA-4C4C-82E9-0C0CA10D399D}"/>
    <hyperlink ref="I95" r:id="rId94" xr:uid="{A5A25ADA-4DE8-44B8-B825-0909F9CC11D8}"/>
    <hyperlink ref="I96" r:id="rId95" xr:uid="{8D47BB1D-CE95-4982-A807-4198F8B0F5E1}"/>
    <hyperlink ref="I97" r:id="rId96" xr:uid="{7E1B4EF8-53BE-402E-8ABC-5D9DEBEF0734}"/>
    <hyperlink ref="I98" r:id="rId97" xr:uid="{8C2C7066-F43B-444B-B6C5-E02944B72B2A}"/>
    <hyperlink ref="I99" r:id="rId98" xr:uid="{7C83CC58-23B2-413D-AB82-1E3CFFF97D1E}"/>
    <hyperlink ref="I100" r:id="rId99" xr:uid="{62F281FB-0DD0-43D3-8B1D-009DA38D3A62}"/>
    <hyperlink ref="I101" r:id="rId100" xr:uid="{84400407-BE2B-48AC-B41D-A9D15C859EBE}"/>
    <hyperlink ref="I102" r:id="rId101" xr:uid="{10C23BE0-1154-4BE3-B247-968CBCE33DD3}"/>
    <hyperlink ref="I103" r:id="rId102" xr:uid="{43621240-2979-4B5D-8AC0-B133455528BA}"/>
    <hyperlink ref="I104" r:id="rId103" xr:uid="{7D858F1D-FFB5-461F-89B2-14FF066D89B5}"/>
    <hyperlink ref="I105" r:id="rId104" xr:uid="{7BE42773-BC40-4C1C-940F-478C350C458E}"/>
    <hyperlink ref="I106" r:id="rId105" xr:uid="{9D920786-CA42-458D-830A-052652FBD777}"/>
    <hyperlink ref="I107" r:id="rId106" xr:uid="{2012D083-9E3E-42C7-9C2F-4BF7D055D230}"/>
    <hyperlink ref="I108" r:id="rId107" xr:uid="{46A737A6-542C-4E58-92BD-7547AA4E66EE}"/>
    <hyperlink ref="I109" r:id="rId108" xr:uid="{483E44CD-FBFF-4150-9563-4A763205E8B1}"/>
    <hyperlink ref="I110" r:id="rId109" xr:uid="{301C8E57-C445-47E2-9650-D519D87B1106}"/>
    <hyperlink ref="I111" r:id="rId110" xr:uid="{2BDCD1ED-DE69-49EA-8C0A-E061EAA24020}"/>
    <hyperlink ref="I112" r:id="rId111" xr:uid="{7BCBE462-B614-4BCD-9BE2-98CB21A73E09}"/>
    <hyperlink ref="I113" r:id="rId112" xr:uid="{B29F0C55-2DE5-4DC1-A168-ACDF8ABDC0E4}"/>
    <hyperlink ref="I114" r:id="rId113" xr:uid="{EC87A3BB-6631-4501-8092-749D5B9217FB}"/>
    <hyperlink ref="I115" r:id="rId114" xr:uid="{50566AAC-E89C-4ADA-80E7-FB62512516B5}"/>
    <hyperlink ref="I116" r:id="rId115" xr:uid="{15860BCE-5330-4F12-BCD2-F812025B91A4}"/>
    <hyperlink ref="I117" r:id="rId116" xr:uid="{F2810540-C26B-490D-A3AC-F9B12C4087FE}"/>
    <hyperlink ref="I118" r:id="rId117" xr:uid="{0271DDB9-E758-4D7C-8900-03FF1AC68ADC}"/>
    <hyperlink ref="I119" r:id="rId118" xr:uid="{E8855AC2-001D-4358-976E-2354996C636B}"/>
    <hyperlink ref="I120" r:id="rId119" xr:uid="{B1CF3094-CC34-4267-A77F-4133877AD253}"/>
    <hyperlink ref="I121" r:id="rId120" xr:uid="{F15FF455-5254-40E1-B21C-3081D5FBF6EB}"/>
    <hyperlink ref="I122" r:id="rId121" xr:uid="{4391B1DB-1CCB-4AD7-AF23-06C2EC61DA2B}"/>
    <hyperlink ref="I123" r:id="rId122" xr:uid="{EFF82733-2896-4A26-B3DA-B8A9B53414AF}"/>
    <hyperlink ref="I124" r:id="rId123" xr:uid="{F4DA64C6-B77D-4288-92A3-4A69443631FE}"/>
    <hyperlink ref="I125" r:id="rId124" xr:uid="{96D29A8A-912A-4647-BF29-5A5A14C87F97}"/>
    <hyperlink ref="I126" r:id="rId125" xr:uid="{CF5F4855-6371-4F53-9F04-6DD9B21E9F58}"/>
    <hyperlink ref="I127" r:id="rId126" xr:uid="{DC16B409-BF5D-408D-B9A6-44F0BBD52ACC}"/>
    <hyperlink ref="I128" r:id="rId127" xr:uid="{59EA45FD-5DF8-4C6B-8190-F40B7AADFAB5}"/>
    <hyperlink ref="I129" r:id="rId128" xr:uid="{38D262BA-E098-4E91-8425-6CDD7C97A2CF}"/>
    <hyperlink ref="I130" r:id="rId129" xr:uid="{0B27D81C-95B6-4841-8B27-B89B58DCF66D}"/>
    <hyperlink ref="I131" r:id="rId130" xr:uid="{55E3FFC0-3B04-476E-A113-314592A60B36}"/>
    <hyperlink ref="I132" r:id="rId131" xr:uid="{8C222E4E-63EE-41A2-B3FD-83C4C3065F4B}"/>
    <hyperlink ref="I133" r:id="rId132" xr:uid="{A3DE7A60-9CA6-42CE-A3B8-4B4C84C5DF39}"/>
    <hyperlink ref="I134" r:id="rId133" xr:uid="{E4CD8411-7083-4104-B5F2-101F98092BDF}"/>
    <hyperlink ref="I135" r:id="rId134" xr:uid="{F37891BE-12DF-4F9D-8DA0-916EE8CD1108}"/>
    <hyperlink ref="I136" r:id="rId135" xr:uid="{7FE113F0-8C75-4523-B926-4589B39632A6}"/>
    <hyperlink ref="I137" r:id="rId136" xr:uid="{387AC185-441A-4C9F-BEC7-770E9E6EED44}"/>
    <hyperlink ref="I138" r:id="rId137" xr:uid="{144BAC72-1B55-4A36-9F2B-42BEFC8821DA}"/>
    <hyperlink ref="I139" r:id="rId138" xr:uid="{7BBC3155-9175-4416-9A03-F484279E5FD8}"/>
    <hyperlink ref="I140" r:id="rId139" xr:uid="{B4069B38-8806-4F8F-8BBD-16B83C91FDC8}"/>
    <hyperlink ref="I141" r:id="rId140" xr:uid="{EB51C4FA-CF20-48CA-9051-D27DD7552820}"/>
    <hyperlink ref="I142" r:id="rId141" xr:uid="{502A38A2-E6F3-4238-A46F-CDB1ABB246B3}"/>
    <hyperlink ref="I143" r:id="rId142" xr:uid="{F6C19B59-CF32-4D78-ABEB-9A589C461D3B}"/>
    <hyperlink ref="I144" r:id="rId143" xr:uid="{67950EE1-9ED6-4FCD-855D-9516E2AACD01}"/>
    <hyperlink ref="I145" r:id="rId144" xr:uid="{D189828B-C593-4CCB-863E-A25DF26884E5}"/>
    <hyperlink ref="I146" r:id="rId145" xr:uid="{2D31E878-D241-4354-B988-072BC5242823}"/>
    <hyperlink ref="I147" r:id="rId146" xr:uid="{460A6D39-53CA-4B82-954A-13845C9915DA}"/>
    <hyperlink ref="I148" r:id="rId147" xr:uid="{F6F14219-EC70-41D2-9C4C-B89737D79FA2}"/>
    <hyperlink ref="I149" r:id="rId148" xr:uid="{72133FF4-1A41-4277-838A-25924B3CC417}"/>
    <hyperlink ref="I150" r:id="rId149" xr:uid="{79308F88-9082-4343-B9B5-0F0E9B791F58}"/>
    <hyperlink ref="I151" r:id="rId150" xr:uid="{C4B075D2-ECA0-484C-B067-C8DB5CFBE2D4}"/>
    <hyperlink ref="I152" r:id="rId151" xr:uid="{085CD94B-65BD-4BA5-B9C1-9A76A92F82AC}"/>
    <hyperlink ref="I153" r:id="rId152" xr:uid="{055A93D2-E111-4AEF-9AF5-02BC228931B6}"/>
    <hyperlink ref="I154" r:id="rId153" xr:uid="{6B72153D-F282-4909-B1F9-F06DF1B2DADC}"/>
    <hyperlink ref="I155" r:id="rId154" xr:uid="{DBD35C6E-169E-4C43-984F-0D749653CAFD}"/>
    <hyperlink ref="I156" r:id="rId155" xr:uid="{6B3F128D-DECD-45FA-BD41-6DBC63A952E2}"/>
    <hyperlink ref="I157" r:id="rId156" xr:uid="{D92EC961-F256-4AE9-9044-5BA302D7EEFA}"/>
    <hyperlink ref="I158" r:id="rId157" xr:uid="{A5AE0760-6BF1-4D49-9402-3C70B3EE6D86}"/>
    <hyperlink ref="I159" r:id="rId158" xr:uid="{EF055386-24FD-4485-9434-299E5C50ED18}"/>
    <hyperlink ref="I160" r:id="rId159" xr:uid="{90295A25-E3C8-4B33-AE5E-6A65745FAB44}"/>
    <hyperlink ref="I161" r:id="rId160" xr:uid="{CCFE8F0B-2031-4859-94E1-8BDDD68EBF45}"/>
    <hyperlink ref="I162" r:id="rId161" xr:uid="{3532424C-5A2A-40C8-8058-78DE133A772F}"/>
    <hyperlink ref="I163" r:id="rId162" xr:uid="{52664E37-053D-46BA-BC39-52B1DEE78820}"/>
    <hyperlink ref="I164" r:id="rId163" xr:uid="{ACC91DC4-0E6E-4A7F-BB7D-84F413227BBD}"/>
    <hyperlink ref="I165" r:id="rId164" xr:uid="{CCA67600-1F5E-4E27-82C3-DF6E62A18714}"/>
    <hyperlink ref="I166" r:id="rId165" xr:uid="{A74486FF-1192-412D-931D-9DD0E05C83EE}"/>
    <hyperlink ref="I167" r:id="rId166" xr:uid="{AB942FFC-9A91-40AA-97D7-4A378E706817}"/>
    <hyperlink ref="I168" r:id="rId167" xr:uid="{6C881CEF-D567-4770-9C36-8FEF8901CAFC}"/>
    <hyperlink ref="I169" r:id="rId168" xr:uid="{791D96E1-EE17-4936-8AFC-659315BFE7E6}"/>
    <hyperlink ref="I170" r:id="rId169" xr:uid="{C252E350-C080-441B-9D16-3C380AA9D6DE}"/>
    <hyperlink ref="I171" r:id="rId170" xr:uid="{35F0CCCC-5F59-42DA-94D2-42180DBF13C5}"/>
    <hyperlink ref="I172" r:id="rId171" xr:uid="{9193ABEA-4597-4B7D-9CD7-96C715C83992}"/>
    <hyperlink ref="I173" r:id="rId172" xr:uid="{89BE21D5-4CF5-4200-9572-5098CC8C3D6D}"/>
    <hyperlink ref="I174" r:id="rId173" xr:uid="{466A08CD-D56A-42F7-9DA4-71D4E14D2B0D}"/>
    <hyperlink ref="I175" r:id="rId174" xr:uid="{1CA9A8E1-9B8C-451E-836F-D48EEC94CC4B}"/>
    <hyperlink ref="I176" r:id="rId175" xr:uid="{111802BE-7405-4C29-984C-0FA83C00B4B7}"/>
    <hyperlink ref="I177" r:id="rId176" xr:uid="{358DABE6-ECF1-47EA-BD35-A36247C3FEDB}"/>
    <hyperlink ref="I178" r:id="rId177" xr:uid="{D6A8408C-149C-4A2E-BCA2-78D8FF6930CC}"/>
    <hyperlink ref="I179" r:id="rId178" xr:uid="{7D6E4939-475F-4C60-8B93-5EF7443AD640}"/>
    <hyperlink ref="I180" r:id="rId179" xr:uid="{759A412E-FB4C-4061-8CB8-033DAC4B778A}"/>
    <hyperlink ref="I181" r:id="rId180" xr:uid="{74651E77-9E32-47FD-86E8-3764B2DA766E}"/>
    <hyperlink ref="I182" r:id="rId181" xr:uid="{92C365F1-01D2-43A9-B03A-32D3EC61E0C7}"/>
    <hyperlink ref="I183" r:id="rId182" xr:uid="{D55D9A5C-6D44-4EBF-B633-7B9F25F41F70}"/>
    <hyperlink ref="I184" r:id="rId183" xr:uid="{51CBB821-DA0F-452C-9694-2353032BAEA9}"/>
    <hyperlink ref="I185" r:id="rId184" xr:uid="{5ED44142-B83C-4898-BFCB-EDE527FBC4EA}"/>
    <hyperlink ref="I186" r:id="rId185" xr:uid="{35C19389-66F2-46EE-93D0-8FB55CA8E3AF}"/>
    <hyperlink ref="I187" r:id="rId186" xr:uid="{DBFAD3BC-B757-4A93-A53F-BDD88000A219}"/>
    <hyperlink ref="I188" r:id="rId187" xr:uid="{C0B9B2E2-A3D4-42F5-AD52-1BB9F4E387BA}"/>
    <hyperlink ref="I189" r:id="rId188" xr:uid="{F4CDFF5D-7FE8-4B6B-AFE6-3399EB8B69BF}"/>
    <hyperlink ref="I190" r:id="rId189" xr:uid="{F91225B8-EA42-4757-BD56-EC7D8CBAEC9B}"/>
    <hyperlink ref="I191" r:id="rId190" xr:uid="{E25A1AB4-5470-459C-A91B-4F3F5B866D55}"/>
    <hyperlink ref="I192" r:id="rId191" xr:uid="{7E03E2C9-DE2B-415C-82F7-D941800B452D}"/>
    <hyperlink ref="I193" r:id="rId192" xr:uid="{04D1F52F-F4D8-468C-90BE-BEC9C85D80B2}"/>
    <hyperlink ref="I194" r:id="rId193" xr:uid="{3F5DAC03-8078-4099-82A6-4A4779CF8D38}"/>
    <hyperlink ref="I195" r:id="rId194" xr:uid="{031FEF43-1E0E-4539-B95A-FFF1F6BCE2D2}"/>
    <hyperlink ref="I196" r:id="rId195" xr:uid="{84B95E4F-0C28-460F-929A-B827BD64D3C5}"/>
    <hyperlink ref="I197" r:id="rId196" xr:uid="{7C575C9C-15BE-4A85-AC80-A1321B82E901}"/>
    <hyperlink ref="I198" r:id="rId197" xr:uid="{408BAC0B-92E6-4E11-83CF-D9A278F483DB}"/>
    <hyperlink ref="I199" r:id="rId198" xr:uid="{EE8F85DF-074B-4097-A8CB-6CF4191B5E84}"/>
    <hyperlink ref="I200" r:id="rId199" xr:uid="{A15AF8C1-B0D1-467E-9A9A-639DA3AFFCF9}"/>
    <hyperlink ref="I201" r:id="rId200" xr:uid="{0E0A71AA-D20C-4BFC-B617-2F16E71179D0}"/>
    <hyperlink ref="I202" r:id="rId201" xr:uid="{96E57493-F9DF-4CA4-8B34-1EFC1DA36A49}"/>
    <hyperlink ref="I203" r:id="rId202" xr:uid="{B7B7382A-D76F-4962-BBF9-D88135E397BA}"/>
    <hyperlink ref="I204" r:id="rId203" xr:uid="{892B34D2-3DDC-4490-A6AF-92C33354D018}"/>
    <hyperlink ref="I205" r:id="rId204" xr:uid="{B05FB5B8-6588-45D6-BF98-7E14AA2584AB}"/>
    <hyperlink ref="I206" r:id="rId205" xr:uid="{EAC01986-37D7-430B-A796-4E5ECBB14C4E}"/>
    <hyperlink ref="I207" r:id="rId206" xr:uid="{9FDE8079-D114-4756-8B95-9636CD184767}"/>
    <hyperlink ref="I208" r:id="rId207" xr:uid="{56590B6F-87B2-460C-A26F-50ECDF71447A}"/>
    <hyperlink ref="I209" r:id="rId208" display="https://www.hospitalmarialucinda.org/files/pdf/rbw-servicos-medicos-ltda---1°-aditivo-16_23_7-2101684381-contrato-pj-rbw-servicos-medicos-ltda-1°-aditivo.pdf" xr:uid="{9473F4C5-378D-43A3-958B-92938EA3406D}"/>
    <hyperlink ref="I210" r:id="rId209" display="https://www.hospitalmarialucinda.org/files/pdf/philips-medical-systems-ltda---2°-aditivo-16_23_4-131998759-contrato-pj-philips-medical-systems-2°-aditivo-ltda.pdf" xr:uid="{A9B1CF11-8CF2-488E-AC54-CBF074AE10F0}"/>
    <hyperlink ref="I211" r:id="rId210" display="https://www.hospitalmarialucinda.org/files/pdf/dr-sergio-salgues-servicos-em-saude-ltda---1°-aditivo-16_23_7-4120381885-contrato-pj-dr-sergio-salgues-servicos-em-saude-ltda-1°-aditivo.pdf" xr:uid="{5FC7536C-425A-4219-A54F-61B26485D7A9}"/>
    <hyperlink ref="I212" r:id="rId211" xr:uid="{14774F75-6F28-4BB3-8A09-36706A5D9269}"/>
    <hyperlink ref="I213" r:id="rId212" xr:uid="{083DD4DD-7938-4832-A644-5B2355197B79}"/>
    <hyperlink ref="I214" r:id="rId213" xr:uid="{78DDC39C-D4D1-4658-9BFE-5B2841CCF8E2}"/>
    <hyperlink ref="I215" r:id="rId214" xr:uid="{1BD67E7A-0017-417A-8058-4DD7CB3B0EDB}"/>
    <hyperlink ref="I216" r:id="rId215" xr:uid="{A00450B5-04FC-4736-A11D-04B603C9A70A}"/>
    <hyperlink ref="I217" r:id="rId216" xr:uid="{926CCBC5-C87E-4361-A96D-7405C3923B93}"/>
    <hyperlink ref="I218" r:id="rId217" xr:uid="{8EF3F2B4-9342-475D-AC06-EBC837120A69}"/>
    <hyperlink ref="I219" r:id="rId218" xr:uid="{919FDE51-FD47-403B-9804-7B22D5767E8E}"/>
    <hyperlink ref="I220" r:id="rId219" xr:uid="{56866491-904C-4F8D-8D1E-496F9149DB08}"/>
    <hyperlink ref="I221" r:id="rId220" xr:uid="{198335C7-B3F1-4BFD-BEA1-975CFCB77E41}"/>
    <hyperlink ref="I222" r:id="rId221" xr:uid="{CDA92A5A-29A5-43D0-93DD-1B3919A03FFD}"/>
    <hyperlink ref="I223" r:id="rId222" xr:uid="{D043CD46-BA43-4414-B923-390DEC81D405}"/>
    <hyperlink ref="I224" r:id="rId223" xr:uid="{0D3BD338-CC58-42A9-A163-C9F339926692}"/>
    <hyperlink ref="I225" r:id="rId224" xr:uid="{912D4663-1DD0-4F2D-A84D-9C987C7483BB}"/>
    <hyperlink ref="I226" r:id="rId225" xr:uid="{FC5A47C1-1F96-4A19-889D-6D420EB763E5}"/>
    <hyperlink ref="I227" r:id="rId226" xr:uid="{DCE0E5ED-AE2D-4699-8D01-51826E0FF1D3}"/>
    <hyperlink ref="I228" r:id="rId227" xr:uid="{669765F7-77ED-41CC-A6F0-27445DBF71B0}"/>
    <hyperlink ref="I229" r:id="rId228" xr:uid="{0C230B44-C429-4F60-BFF0-633BED3366D1}"/>
    <hyperlink ref="I230" r:id="rId229" xr:uid="{94E534A5-DB74-46F7-8FEA-38C73F7B2543}"/>
    <hyperlink ref="I231" r:id="rId230" xr:uid="{FB4FAF90-FAA3-4485-A654-3EACCBE10BD3}"/>
    <hyperlink ref="I232" r:id="rId231" xr:uid="{3A6F7DC8-11D6-4D35-BE39-02A06951168E}"/>
    <hyperlink ref="I233" r:id="rId232" xr:uid="{9844E29C-7686-4A02-A14E-37A5B9C56C0A}"/>
    <hyperlink ref="I234" r:id="rId233" xr:uid="{729ABA58-E563-4895-AE97-0B87AAE9FF0A}"/>
    <hyperlink ref="I235" r:id="rId234" xr:uid="{42E15B18-A16A-4F1B-B988-AD2C721CCCA7}"/>
    <hyperlink ref="I236" r:id="rId235" xr:uid="{EEEF9527-DCC3-4372-BD18-43969CF35FE5}"/>
    <hyperlink ref="I237" r:id="rId236" xr:uid="{2BE99D38-056F-4883-BE79-AF92221B3C8E}"/>
    <hyperlink ref="I238" r:id="rId237" xr:uid="{B85B9417-2C0A-4D72-BC39-02A119BA94F0}"/>
    <hyperlink ref="I239" r:id="rId238" xr:uid="{3F5C248A-E219-4F80-BCA2-81B9D59E9A09}"/>
    <hyperlink ref="I240" r:id="rId239" xr:uid="{00385CB8-DD20-4C4B-A533-E7B4C5CEA042}"/>
    <hyperlink ref="I241" r:id="rId240" xr:uid="{04BFF5AA-9262-4AFC-A3F3-2D6747800141}"/>
    <hyperlink ref="I242" r:id="rId241" xr:uid="{5643BFA5-6399-40E9-AACB-577EC58DAF3D}"/>
    <hyperlink ref="I243" r:id="rId242" xr:uid="{70E146F2-A9CB-4D8A-8BD3-C8C4F5F1904C}"/>
    <hyperlink ref="I244" r:id="rId243" xr:uid="{8F968896-9ACC-4699-A2E9-2EAA366A6807}"/>
    <hyperlink ref="I245" r:id="rId244" xr:uid="{E2A264C6-0517-4114-81EF-9C51E96F05C2}"/>
    <hyperlink ref="I246" r:id="rId245" xr:uid="{62735239-F914-443A-B611-CCA51A4EF61D}"/>
    <hyperlink ref="I247" r:id="rId246" xr:uid="{D3E4FE37-DB5C-41A9-A10A-B53F4F012552}"/>
    <hyperlink ref="I248" r:id="rId247" xr:uid="{45BA5323-5FA4-4378-86D6-344F0F3E024C}"/>
    <hyperlink ref="I249" r:id="rId248" xr:uid="{3CF6DD16-5483-46A6-AE68-3D1CDA004A8D}"/>
    <hyperlink ref="I250" r:id="rId249" xr:uid="{E0CE0E33-F7F1-4DD2-B6A1-C8E6987CA433}"/>
    <hyperlink ref="I251" r:id="rId250" xr:uid="{87E6B59E-469E-4EA7-BDD3-EB0A54246A86}"/>
    <hyperlink ref="I252" r:id="rId251" xr:uid="{4F053235-D182-401B-9CF3-19E62FC42C2F}"/>
    <hyperlink ref="I253" r:id="rId252" xr:uid="{C05AE731-AE4D-4014-805C-AACF8722F274}"/>
    <hyperlink ref="I254" r:id="rId253" xr:uid="{C253E2CA-1D42-4A62-BB23-A1D6A2A9C958}"/>
    <hyperlink ref="I255" r:id="rId254" xr:uid="{FC808771-F388-4624-9230-164EF88EB2A7}"/>
    <hyperlink ref="I256" r:id="rId255" xr:uid="{89FBE888-C80F-43C8-A040-6055CDCA42B7}"/>
    <hyperlink ref="I257" r:id="rId256" xr:uid="{C5A0047D-1447-45BA-B75A-587068A7982D}"/>
    <hyperlink ref="I258" r:id="rId257" xr:uid="{A54F423A-A61A-4CBA-A7DA-317B3163070A}"/>
    <hyperlink ref="I259" r:id="rId258" xr:uid="{06B35CFF-E360-4885-839A-CFEDC8EEAD9E}"/>
    <hyperlink ref="I260" r:id="rId259" xr:uid="{E1779E17-EF3A-42C3-A19F-8CF41205C058}"/>
    <hyperlink ref="I261" r:id="rId260" xr:uid="{3F89889E-D30A-4B1F-9C94-DDEE8D4AE44D}"/>
    <hyperlink ref="I262" r:id="rId261" xr:uid="{D3D1BB16-4023-49C6-AE5F-1CB39D6BD2EB}"/>
    <hyperlink ref="I263" r:id="rId262" xr:uid="{2BBEA429-529F-4812-8724-A81EAFA57DAE}"/>
    <hyperlink ref="I264" r:id="rId263" xr:uid="{120ED290-6D1B-41AE-A31C-90DBEE58D714}"/>
    <hyperlink ref="I265" r:id="rId264" xr:uid="{79E1FFAB-E400-448D-B7E2-079965F99F3C}"/>
    <hyperlink ref="I266" r:id="rId265" xr:uid="{95575A4A-5738-4655-B46D-294C47F76B33}"/>
    <hyperlink ref="I267" r:id="rId266" xr:uid="{C9D25F1D-1A82-409A-9F3D-1BCF0910291E}"/>
    <hyperlink ref="I268" r:id="rId267" xr:uid="{73C8587E-CDED-46B1-AF4B-BE23C63A5F2C}"/>
    <hyperlink ref="I269" r:id="rId268" xr:uid="{5B48CA37-C439-493F-84A2-E604AD42B322}"/>
    <hyperlink ref="I270" r:id="rId269" xr:uid="{650605BF-CE47-49E1-9A33-EE5B6DF70334}"/>
    <hyperlink ref="I271" r:id="rId270" xr:uid="{62EA9F06-B72F-4F56-BEB3-743B9C777018}"/>
    <hyperlink ref="I272" r:id="rId271" xr:uid="{ABB05EBD-A147-44F1-BE14-DA3268A96454}"/>
    <hyperlink ref="I273" r:id="rId272" xr:uid="{5D32D249-BEDD-4FB2-B2C0-ED7C01F12184}"/>
    <hyperlink ref="I274" r:id="rId273" xr:uid="{68A0C56F-FB3D-4C55-A34A-434F0C831D79}"/>
    <hyperlink ref="I275" r:id="rId274" xr:uid="{4A1C2FAA-F99D-4C23-8D6C-C1ED2DC5ED99}"/>
    <hyperlink ref="I276" r:id="rId275" xr:uid="{0ADA0E88-30AC-4468-828E-AEA851732AA5}"/>
    <hyperlink ref="I277" r:id="rId276" xr:uid="{9A1F4119-E713-41AB-B7E8-DD21DDC40140}"/>
    <hyperlink ref="I278" r:id="rId277" xr:uid="{12D292A0-737B-4B09-8CEE-06FA96A953AA}"/>
    <hyperlink ref="I279" r:id="rId278" xr:uid="{35169C00-0C8F-44BB-8810-36BEB3987C8B}"/>
    <hyperlink ref="I280" r:id="rId279" xr:uid="{153185E9-BD30-4C15-8FD7-95FFB508D6CC}"/>
    <hyperlink ref="I281" r:id="rId280" xr:uid="{7E3E3E6C-7514-4F0B-A170-742D190E231C}"/>
    <hyperlink ref="I282" r:id="rId281" xr:uid="{E9375FBF-D98C-4F30-B840-1070820656F0}"/>
    <hyperlink ref="I283" r:id="rId282" xr:uid="{06C83DFE-4A13-4492-9447-F9303AF60AAB}"/>
    <hyperlink ref="I284" r:id="rId283" xr:uid="{C462F68A-13E1-4CA5-9774-1868DB45B822}"/>
    <hyperlink ref="I285" r:id="rId284" xr:uid="{CB009E73-7E7B-45FC-81DD-DA3BA45BD1E6}"/>
    <hyperlink ref="I286" r:id="rId285" xr:uid="{0230093E-8DA5-4C2F-8FB7-D2459D3445B3}"/>
    <hyperlink ref="I287" r:id="rId286" xr:uid="{5A5D90DF-2468-4CCE-A1F8-C301C12A5214}"/>
    <hyperlink ref="I288" r:id="rId287" xr:uid="{05C7AA58-32EE-4DA6-BEC5-023A9BEDF622}"/>
    <hyperlink ref="I289" r:id="rId288" xr:uid="{6B1E2E6B-F5DB-4282-AC13-F789608EAC9E}"/>
    <hyperlink ref="I290" r:id="rId289" xr:uid="{5FBA2F4A-14EA-40CF-9E62-ADCBB6380E2D}"/>
    <hyperlink ref="I291" r:id="rId290" xr:uid="{E879CC49-BF06-426C-B9FD-1785B0326FD5}"/>
    <hyperlink ref="I292" r:id="rId291" xr:uid="{D5F873B2-03F1-4031-B3B5-1E65191094C6}"/>
    <hyperlink ref="I293" r:id="rId292" xr:uid="{FC6BAC16-4713-4298-A14B-7E7F393AE30F}"/>
    <hyperlink ref="I294" r:id="rId293" xr:uid="{90FA6DC8-49BF-40C3-A11B-68D187FBD4F6}"/>
    <hyperlink ref="I295" r:id="rId294" xr:uid="{1BE883F2-B97D-488E-861D-8D0CE8C5F743}"/>
    <hyperlink ref="I296" r:id="rId295" xr:uid="{E01713E8-C631-4430-985A-37D222856DC2}"/>
    <hyperlink ref="I297" r:id="rId296" xr:uid="{CFBADCA9-4423-4E27-A4F7-E0609698BA8A}"/>
    <hyperlink ref="I298" r:id="rId297" xr:uid="{07C859F2-7B81-4033-99AD-6F167920CE62}"/>
    <hyperlink ref="I299" r:id="rId298" xr:uid="{48FAB285-844E-45B8-AC60-6678227EA5D8}"/>
    <hyperlink ref="I300" r:id="rId299" xr:uid="{1517516F-E28A-4A57-B9BD-214D08ECDBBC}"/>
    <hyperlink ref="I301" r:id="rId300" xr:uid="{BCEE55DE-6B31-4000-914B-65888E49CBB6}"/>
    <hyperlink ref="I302" r:id="rId301" xr:uid="{69D3F79F-8CE8-4618-8D7F-74F8473DB819}"/>
    <hyperlink ref="I303" r:id="rId302" xr:uid="{7102E53C-E420-4EC0-B079-EC246E4B4CF2}"/>
    <hyperlink ref="I304" r:id="rId303" xr:uid="{9C90F8EB-CFC0-4825-910B-D35989A75781}"/>
    <hyperlink ref="I305" r:id="rId304" xr:uid="{8123B160-1633-4102-82B5-5E0B58CCA50B}"/>
    <hyperlink ref="I306" r:id="rId305" xr:uid="{C570815A-3A10-4819-B23C-A8856917D59A}"/>
    <hyperlink ref="I307" r:id="rId306" xr:uid="{3CBCC911-9693-4C34-9B84-48BB601D824F}"/>
    <hyperlink ref="I308" r:id="rId307" xr:uid="{B9D4C60A-2290-4258-8EFE-647252280AB0}"/>
    <hyperlink ref="I309" r:id="rId308" xr:uid="{7E8F8FA5-8558-4097-B05C-E0298155E6E0}"/>
    <hyperlink ref="I310" r:id="rId309" xr:uid="{71FEC608-33E9-42E9-9648-4F9F029A8EE7}"/>
    <hyperlink ref="I311" r:id="rId310" xr:uid="{E6665B6A-EA5D-4838-AE93-EE0328F7AD1C}"/>
    <hyperlink ref="I312" r:id="rId311" xr:uid="{D24FA4B3-4103-4FAA-8F58-4849E88F5BDE}"/>
    <hyperlink ref="I313" r:id="rId312" xr:uid="{FFE7CC2D-E617-403D-A1C4-EBE7611460E6}"/>
    <hyperlink ref="I314" r:id="rId313" xr:uid="{2608DB9F-6AFA-4188-9A1E-0BB0D3B1854C}"/>
    <hyperlink ref="I315" r:id="rId314" xr:uid="{7C9446B2-60A2-432B-8AC0-9A696B4506EC}"/>
    <hyperlink ref="I316" r:id="rId315" xr:uid="{534ACC0F-2811-4CE7-9F73-C3AC0F2BE49B}"/>
    <hyperlink ref="I317" r:id="rId316" xr:uid="{61FFBB66-0F1F-4787-9FC4-7DDBCE6BD240}"/>
    <hyperlink ref="I318" r:id="rId317" xr:uid="{AB80ADE6-6DF0-4B76-855A-52F550AEC173}"/>
    <hyperlink ref="I319" r:id="rId318" xr:uid="{6048964B-A5AD-46DB-8EAE-AD0C745265B7}"/>
    <hyperlink ref="I320" r:id="rId319" xr:uid="{39133261-2C6A-4E9D-BEF8-1B2B833BE3E1}"/>
    <hyperlink ref="I321" r:id="rId320" xr:uid="{FC11FFFA-EE40-4E59-B17B-D843009E5DF6}"/>
    <hyperlink ref="I322" r:id="rId321" xr:uid="{B4AE2657-BFE0-4430-8DB8-745F4871B06A}"/>
    <hyperlink ref="I323" r:id="rId322" xr:uid="{7EC58552-316F-482E-85E9-F5ECAB676B92}"/>
    <hyperlink ref="I324" r:id="rId323" xr:uid="{0AF8B9C5-9BDD-4D64-8A6A-112A27F779CF}"/>
    <hyperlink ref="I325" r:id="rId324" xr:uid="{90EB6981-8153-4F43-A4B8-06C38D9709E8}"/>
    <hyperlink ref="I326" r:id="rId325" xr:uid="{D91E92E8-92ED-455F-9E32-0BDEAAE30212}"/>
    <hyperlink ref="I327" r:id="rId326" xr:uid="{E6FF0748-1ECE-452A-9D79-0A872DF8C3F4}"/>
    <hyperlink ref="I328" r:id="rId327" xr:uid="{0E8DB9F9-3DD4-4CC1-A409-02DD831CB48C}"/>
    <hyperlink ref="I329" r:id="rId328" xr:uid="{28D1D1AD-2A99-46F3-8D82-DC795DEB5D2B}"/>
    <hyperlink ref="I330" r:id="rId329" xr:uid="{09C5B899-8BCB-4FFF-84A3-DE90E080268B}"/>
    <hyperlink ref="I331" r:id="rId330" xr:uid="{7DB291A9-607F-4E30-9C70-AAD3CD24D362}"/>
    <hyperlink ref="I332" r:id="rId331" xr:uid="{5F676DE5-BC7E-405A-AA77-A4A6427D09D1}"/>
    <hyperlink ref="I333" r:id="rId332" xr:uid="{1D268A2E-7B75-4552-99DB-983BE6A1E2CC}"/>
    <hyperlink ref="I334" r:id="rId333" xr:uid="{D0D99D7A-82DA-4064-BF79-1380E2D301EF}"/>
    <hyperlink ref="I335" r:id="rId334" xr:uid="{43D28BA6-0501-42B3-87E3-F7A75F5E4F01}"/>
    <hyperlink ref="I336" r:id="rId335" xr:uid="{D6B69E4F-1F2D-48A9-B9C7-43C6E8D9C507}"/>
    <hyperlink ref="I337" r:id="rId336" xr:uid="{729816AA-EAED-4F2D-9D1B-3C8E7DE5C955}"/>
    <hyperlink ref="I338" r:id="rId337" xr:uid="{1163927B-F6EC-4C84-AAAD-256764CEBDF2}"/>
    <hyperlink ref="I339" r:id="rId338" xr:uid="{3A7ECF06-1DE6-452A-ADAD-AA4AA43C52DE}"/>
    <hyperlink ref="I340" r:id="rId339" xr:uid="{B0728DAA-8CDE-4E67-901C-E4BB886D9981}"/>
    <hyperlink ref="I341" r:id="rId340" xr:uid="{2A3F362D-594B-49DA-A640-78A3D883E5A2}"/>
    <hyperlink ref="I342" r:id="rId341" xr:uid="{9E7AAE0F-1C8B-425F-8F07-2E5781D4706A}"/>
    <hyperlink ref="I343" r:id="rId342" xr:uid="{E7BCE603-AB80-4834-8FDB-10532190C3B2}"/>
    <hyperlink ref="I344" r:id="rId343" xr:uid="{FBFB6B14-4A0A-40FE-BA8A-574831E3993D}"/>
    <hyperlink ref="I345" r:id="rId344" xr:uid="{5A757F10-7FB3-4A58-815F-52B80AD04223}"/>
    <hyperlink ref="I346" r:id="rId345" xr:uid="{6423885F-C3F2-4A13-A695-B270CD84A05F}"/>
    <hyperlink ref="I347" r:id="rId346" xr:uid="{F0FF68B9-C248-4EC7-BCDF-55AAEDEA7A9E}"/>
    <hyperlink ref="I348" r:id="rId347" xr:uid="{B6D1B71D-186A-4238-B205-64DBB30A8DC3}"/>
    <hyperlink ref="I349" r:id="rId348" xr:uid="{F095CEAC-E710-4B2B-BEDA-E5F869A913C7}"/>
    <hyperlink ref="I350" r:id="rId349" xr:uid="{CC221A5C-F080-459D-A2CE-14268BC1F8DC}"/>
    <hyperlink ref="I351" r:id="rId350" xr:uid="{E8E0D3E6-A0E0-4920-BC31-959606F5A3C1}"/>
    <hyperlink ref="I352" r:id="rId351" xr:uid="{997B022F-5AC4-452F-AD8C-19AB61680264}"/>
    <hyperlink ref="I353" r:id="rId352" xr:uid="{AAF1D7FD-E4C3-4F76-AE75-97781E3A4DD3}"/>
    <hyperlink ref="I354" r:id="rId353" xr:uid="{A487391E-D31E-47A9-9BD4-FD4ED76BE3A8}"/>
    <hyperlink ref="I355" r:id="rId354" xr:uid="{610C9A2A-6403-47ED-8F6B-F17D89F1D796}"/>
    <hyperlink ref="I356" r:id="rId355" xr:uid="{FFB5C526-4EE0-4E5D-AA8A-86C7F1CCB128}"/>
    <hyperlink ref="I357" r:id="rId356" xr:uid="{F357E13D-225E-428B-AF81-F918904056AF}"/>
    <hyperlink ref="I358" r:id="rId357" xr:uid="{3DCAE2EE-B0BE-479E-A444-2379745252D2}"/>
    <hyperlink ref="I359" r:id="rId358" xr:uid="{F2700B28-590D-4A6A-93BE-94F1671F6968}"/>
    <hyperlink ref="I360" r:id="rId359" xr:uid="{5D54A647-2984-4561-9714-A41B9E4E39A3}"/>
    <hyperlink ref="I361" r:id="rId360" xr:uid="{2CF1E57F-AC32-4589-9619-CD24978B403A}"/>
    <hyperlink ref="I362" r:id="rId361" xr:uid="{176FC26E-D34A-4E03-B92B-89AAFD1513B7}"/>
    <hyperlink ref="I363" r:id="rId362" xr:uid="{D7BC9418-60D5-45F2-A577-9FA1BB191A5B}"/>
    <hyperlink ref="I364" r:id="rId363" xr:uid="{17188C42-BB20-43D1-B2F5-A86A10E545D1}"/>
    <hyperlink ref="I365" r:id="rId364" xr:uid="{FC4C8BDA-AF3A-4F85-8B50-FB7FC83A233C}"/>
    <hyperlink ref="I366" r:id="rId365" xr:uid="{184C0E13-B9D0-446C-9ADD-3881B07F36B0}"/>
    <hyperlink ref="I367" r:id="rId366" xr:uid="{7A766A41-78AA-4041-924B-ED902B90EA23}"/>
    <hyperlink ref="I368" r:id="rId367" xr:uid="{07C09DF0-F523-42B8-ABF5-F68C78107163}"/>
    <hyperlink ref="I369" r:id="rId368" xr:uid="{D2447EF1-60B6-4D4D-B73C-8AE21F665B86}"/>
    <hyperlink ref="I370" r:id="rId369" xr:uid="{7BDFB62B-A140-4C50-BB4A-18B594E5C460}"/>
    <hyperlink ref="I371" r:id="rId370" xr:uid="{837E95C2-9A48-4E11-9EFB-60A13C34B7CC}"/>
    <hyperlink ref="I372" r:id="rId371" xr:uid="{F7C062F2-27D6-40D6-B6D8-1A88A7ADCA5A}"/>
    <hyperlink ref="I373" r:id="rId372" xr:uid="{688BE2D6-EF99-485D-82A2-CE9B83B4F127}"/>
    <hyperlink ref="I374" r:id="rId373" xr:uid="{A7E48198-8440-482C-9B0D-11CC85396E11}"/>
    <hyperlink ref="I375" r:id="rId374" xr:uid="{06944B99-BF11-4DCC-AAC9-4F031E2928FA}"/>
    <hyperlink ref="I376" r:id="rId375" xr:uid="{6B8B9D1A-B5A5-498C-BA14-E295DCB84F81}"/>
    <hyperlink ref="I377" r:id="rId376" xr:uid="{111EB2AC-5E09-4F3D-B1D9-75D6B52F3697}"/>
    <hyperlink ref="I378" r:id="rId377" xr:uid="{11CCE278-0B40-47EB-B50C-E739A1581E85}"/>
    <hyperlink ref="I379" r:id="rId378" xr:uid="{48566C9B-B88D-4638-ABBB-34C67C52FD05}"/>
    <hyperlink ref="I380" r:id="rId379" xr:uid="{B1D0AC5C-B544-4A74-80FE-39F54FC653FB}"/>
    <hyperlink ref="I381" r:id="rId380" xr:uid="{436A71F3-E917-4348-906C-842C9188073C}"/>
    <hyperlink ref="I382" r:id="rId381" xr:uid="{9B32D1F4-3D31-4BF8-989D-C5F87743DA6E}"/>
    <hyperlink ref="I383" r:id="rId382" xr:uid="{0083E2C8-0C62-47FC-9F62-CB8B4A1F9F8B}"/>
    <hyperlink ref="I384" r:id="rId383" xr:uid="{D31CFA38-237B-4AB5-A6EA-BEDE29E97D80}"/>
    <hyperlink ref="I385" r:id="rId384" xr:uid="{709ABEF3-2F39-4DAE-BFB7-42BAD306B1DA}"/>
    <hyperlink ref="I386" r:id="rId385" xr:uid="{C585444F-FDA7-4D91-9F08-7D611454BBE2}"/>
    <hyperlink ref="I387" r:id="rId386" xr:uid="{EAC4B904-3CB2-4F28-A0DE-321785BBC8CE}"/>
    <hyperlink ref="I388" r:id="rId387" xr:uid="{00BB81B1-7A65-4D95-8771-FFBA671423FC}"/>
    <hyperlink ref="I389" r:id="rId388" xr:uid="{92F818C3-F388-4300-AF79-ED74BA08F84C}"/>
    <hyperlink ref="I390" r:id="rId389" xr:uid="{51CBAC29-8557-452F-B3D2-CE3F0DF01EBA}"/>
    <hyperlink ref="I391" r:id="rId390" xr:uid="{7DF5C319-577F-4731-8AAD-E38AB15EFB5D}"/>
    <hyperlink ref="I392" r:id="rId391" xr:uid="{CDF7C10E-3ACA-41E4-9855-E3044E8D6EEA}"/>
    <hyperlink ref="I393" r:id="rId392" xr:uid="{D46B2BC8-AC83-4847-B24A-CA403BBD6D2C}"/>
    <hyperlink ref="I394" r:id="rId393" xr:uid="{0EA09C0A-A612-4D27-899A-841A12A58533}"/>
    <hyperlink ref="I395" r:id="rId394" xr:uid="{DEFED2E6-FB3E-4127-A45F-4D2C0DAFBBF9}"/>
    <hyperlink ref="I396" r:id="rId395" xr:uid="{F46041DB-7C4F-48DF-A38A-8B349D6AB7AF}"/>
    <hyperlink ref="I397" r:id="rId396" xr:uid="{4CAE89CB-CC72-41FA-91EC-D8F6F96F3B4F}"/>
    <hyperlink ref="I398" r:id="rId397" xr:uid="{231CE96D-192E-47D0-B5DD-ED35152C46B0}"/>
    <hyperlink ref="I399" r:id="rId398" xr:uid="{CA7F70DA-1478-4C16-9867-C98868B63AC2}"/>
    <hyperlink ref="I400" r:id="rId399" xr:uid="{DC541E7E-6A3A-4BF1-A33D-C26968785E36}"/>
    <hyperlink ref="I401" r:id="rId400" xr:uid="{8774ECFC-F631-4F0B-B97F-649D0371B006}"/>
    <hyperlink ref="I402" r:id="rId401" xr:uid="{3EACCC40-57D6-48BC-935E-B8BD343EF76D}"/>
    <hyperlink ref="I403" r:id="rId402" xr:uid="{0D2025A3-50F0-4D08-B178-E8280ECFF85F}"/>
    <hyperlink ref="I404" r:id="rId403" xr:uid="{CAF34B8D-17EE-43F3-AC15-7D94AC944739}"/>
    <hyperlink ref="I405" r:id="rId404" xr:uid="{48D2644A-46D1-47F5-B5FB-3422D375C14B}"/>
    <hyperlink ref="I406" r:id="rId405" xr:uid="{614D9E6D-1E79-47EB-91AB-F17A1E57A559}"/>
    <hyperlink ref="I407" r:id="rId406" xr:uid="{5EE84D2E-2036-4448-B44E-DBA526693B23}"/>
    <hyperlink ref="I408" r:id="rId407" xr:uid="{40E69B32-AF70-4C52-8EB0-640D306C390E}"/>
    <hyperlink ref="I409" r:id="rId408" xr:uid="{700F0899-63CA-40A6-9BDB-94AA83890940}"/>
    <hyperlink ref="I410" r:id="rId409" xr:uid="{E1B220A7-76CA-43FC-8C76-FA347C593DA6}"/>
    <hyperlink ref="I411" r:id="rId410" xr:uid="{BC01DAF4-54C5-4E75-AA2F-9BE4A5A74925}"/>
    <hyperlink ref="I412" r:id="rId411" xr:uid="{07B13669-5584-434A-9A61-EAB82EDEE176}"/>
    <hyperlink ref="I413" r:id="rId412" xr:uid="{7160399A-C5C1-43BB-94BF-CB677641E6E0}"/>
    <hyperlink ref="I414" r:id="rId413" xr:uid="{0438A55E-5CE4-4819-9ACC-C832857B5182}"/>
    <hyperlink ref="I415" r:id="rId414" xr:uid="{9B8468D8-B61B-4923-8499-903E80123C7F}"/>
    <hyperlink ref="I416" r:id="rId415" xr:uid="{F5B92E11-ECC5-4BC4-9513-FC5A5AECBFCD}"/>
    <hyperlink ref="I417" r:id="rId416" xr:uid="{30E5D29C-E35A-4AF2-B680-6C15240AFB8F}"/>
    <hyperlink ref="I418" r:id="rId417" xr:uid="{AF2F6C44-9FF8-4AE2-918D-2DA76C54F78A}"/>
    <hyperlink ref="I419" r:id="rId418" xr:uid="{FDD6B346-230A-414C-B5A7-42BE3D395A59}"/>
    <hyperlink ref="I420" r:id="rId419" xr:uid="{86AAC75C-C201-4C96-9021-FE9A4765A869}"/>
    <hyperlink ref="I421" r:id="rId420" xr:uid="{1AAA6053-8CAF-4CF2-A651-BE37AAE2E008}"/>
    <hyperlink ref="I422" r:id="rId421" xr:uid="{1DF8DE68-B79A-4100-B214-F217232673C8}"/>
    <hyperlink ref="I423" r:id="rId422" xr:uid="{F4183176-FE6E-4C9A-9982-CE5B5B9BCE7F}"/>
    <hyperlink ref="I424" r:id="rId423" xr:uid="{B1310B0A-797A-44BC-B4E3-6E6A77C73F09}"/>
    <hyperlink ref="I425" r:id="rId424" xr:uid="{807CDFE4-322B-4859-9087-514ED62511D5}"/>
    <hyperlink ref="I426" r:id="rId425" xr:uid="{CB5A67D1-109E-4C90-8DF6-C1C4E7B15E30}"/>
    <hyperlink ref="I427" r:id="rId426" xr:uid="{ECE5D2F0-C1C6-4E51-A7AB-BE748B30EF4D}"/>
    <hyperlink ref="I428" r:id="rId427" xr:uid="{2990195D-3CD7-4600-B06F-D91D457A946C}"/>
    <hyperlink ref="I429" r:id="rId428" xr:uid="{732D5D1C-2D34-43A9-B8C5-4A7422506443}"/>
    <hyperlink ref="I430" r:id="rId429" xr:uid="{3E636315-7D77-4C80-9FDE-E5BB11CC5DEC}"/>
    <hyperlink ref="I431" r:id="rId430" xr:uid="{1597D7E5-2D4D-4220-AD0D-EAC6AC76E2C4}"/>
    <hyperlink ref="I432" r:id="rId431" xr:uid="{86B8016F-7B00-439D-9E20-80D038551D74}"/>
    <hyperlink ref="I433" r:id="rId432" xr:uid="{C02C8D98-2A68-4FD5-9628-E55AFEEF3EA2}"/>
    <hyperlink ref="I434" r:id="rId433" xr:uid="{0A3DC082-4CA3-4BD0-B4CE-056135F312FD}"/>
    <hyperlink ref="I435" r:id="rId434" xr:uid="{EB2C027B-268F-4885-AEC5-5F50FD106A13}"/>
    <hyperlink ref="I436" r:id="rId435" xr:uid="{14BCF2AC-A73C-4223-8C0A-AD8D56031193}"/>
    <hyperlink ref="I437" r:id="rId436" xr:uid="{71BC5487-A0ED-4FE2-845D-00C4B72E8855}"/>
    <hyperlink ref="I438" r:id="rId437" xr:uid="{8409D3ED-8A05-4DEF-A19D-3D29B73B2C94}"/>
    <hyperlink ref="I439" r:id="rId438" xr:uid="{246FB513-53BC-4D4C-9A16-8D946C5F5820}"/>
    <hyperlink ref="I440" r:id="rId439" xr:uid="{C034EC9D-BB45-43CB-B76F-9AB215BF6B1E}"/>
    <hyperlink ref="I441" r:id="rId440" xr:uid="{3FBC287C-EF86-4EB2-960D-EF6D9967C135}"/>
    <hyperlink ref="I442" r:id="rId441" xr:uid="{04EC127F-9372-4C7C-BE26-1F5C1D21EA8C}"/>
    <hyperlink ref="I443" r:id="rId442" xr:uid="{474DB9B1-C9A6-4F73-87B2-40DE0BE3CC62}"/>
    <hyperlink ref="I444" r:id="rId443" xr:uid="{464BA975-51E5-4233-967B-FFAC42B0D121}"/>
    <hyperlink ref="I445" r:id="rId444" xr:uid="{9A0C8FFD-3F50-4CE5-96EC-79CC5A8F47C0}"/>
    <hyperlink ref="I446" r:id="rId445" xr:uid="{43AB806C-59E1-4BEA-AF6B-1B8CCC8D87D8}"/>
    <hyperlink ref="I447" r:id="rId446" xr:uid="{8459A2D3-DA9E-4033-9837-1E05192487CD}"/>
    <hyperlink ref="I448" r:id="rId447" xr:uid="{2FEEC924-666D-4377-B4BE-3FD96512A846}"/>
    <hyperlink ref="I449" r:id="rId448" xr:uid="{250931B1-D5BD-4795-B4A4-420CB91D2724}"/>
    <hyperlink ref="I450" r:id="rId449" xr:uid="{6755CB7C-4E78-44A2-BFF3-C9D72D297583}"/>
    <hyperlink ref="I451" r:id="rId450" xr:uid="{2F7736AA-41A0-4D71-8853-1309BC60A480}"/>
    <hyperlink ref="I452" r:id="rId451" xr:uid="{C6C01A9A-443F-449C-857E-6BA48F58DF73}"/>
    <hyperlink ref="I453" r:id="rId452" xr:uid="{ED14516B-7764-46DA-9CAE-4366DB359059}"/>
    <hyperlink ref="I454" r:id="rId453" xr:uid="{0C95741F-F1D0-404A-B261-9A0D3019FE1C}"/>
    <hyperlink ref="I455" r:id="rId454" xr:uid="{EF5CA3A6-C432-498E-9A2E-DCFFBD42948E}"/>
    <hyperlink ref="I456" r:id="rId455" xr:uid="{9787AE16-0BA8-45C6-AD2E-3342694DB80B}"/>
    <hyperlink ref="I457" r:id="rId456" xr:uid="{F5A06E94-5EEC-45E9-8CF3-4D6F942E033B}"/>
    <hyperlink ref="I458" r:id="rId457" xr:uid="{4BF2E697-3B11-4D39-A10B-4CB77CD8294A}"/>
    <hyperlink ref="I459" r:id="rId458" xr:uid="{FB18AD7E-1183-4BEE-BB7A-A498E97EDBEE}"/>
    <hyperlink ref="I460" r:id="rId459" xr:uid="{8F941EF2-5702-49C9-952A-0E53E484794D}"/>
    <hyperlink ref="I461" r:id="rId460" xr:uid="{9D3EA4B2-BB20-4969-8632-A68B7F6BBAAE}"/>
    <hyperlink ref="I462" r:id="rId461" xr:uid="{7FCC1DB2-FCD2-459E-A481-AE6A3A12AF34}"/>
    <hyperlink ref="I463" r:id="rId462" xr:uid="{C30DD462-EE2A-4348-8503-DC951E821987}"/>
    <hyperlink ref="I464" r:id="rId463" xr:uid="{F6516ADC-B07D-44FF-BC89-BBA04E902FF9}"/>
    <hyperlink ref="I465" r:id="rId464" xr:uid="{40ECDA8B-FFE5-4815-9995-487E6D08B7D4}"/>
    <hyperlink ref="I466" r:id="rId465" xr:uid="{86EC061D-93DD-4E77-A141-710F0516B4BD}"/>
    <hyperlink ref="I467" r:id="rId466" xr:uid="{ADAD2C49-D49A-40A5-B22B-68F34262890C}"/>
    <hyperlink ref="I468" r:id="rId467" xr:uid="{227634AA-1E25-42D0-9BD1-D5AA8C75EA8D}"/>
    <hyperlink ref="I469" r:id="rId468" xr:uid="{E02D9E2C-1207-4D69-A6E0-624A51CCCA0C}"/>
    <hyperlink ref="I470" r:id="rId469" xr:uid="{CBBD2BA3-1F8F-4189-92CD-7AEF93C2E517}"/>
    <hyperlink ref="I471" r:id="rId470" xr:uid="{36ED616C-5785-48BC-9205-F9BA5544BFDE}"/>
    <hyperlink ref="I472" r:id="rId471" xr:uid="{F255E42A-829D-4441-827D-B549C7993D97}"/>
    <hyperlink ref="I473" r:id="rId472" xr:uid="{C9AE185B-6429-4277-A079-C81069BBEC4A}"/>
    <hyperlink ref="I474" r:id="rId473" xr:uid="{A5B3E121-619B-4DA2-88E0-F93296230039}"/>
    <hyperlink ref="I475" r:id="rId474" xr:uid="{FC955A43-7DD3-49BD-B88C-E40D7BAF121C}"/>
    <hyperlink ref="I476" r:id="rId475" xr:uid="{A4572B4E-05B4-4E33-B41F-881094719316}"/>
    <hyperlink ref="I477" r:id="rId476" xr:uid="{E4C4C76B-A525-4670-9D56-FDC49D74AECD}"/>
    <hyperlink ref="I478" r:id="rId477" xr:uid="{893B6766-570E-4558-896D-33D4AED4B248}"/>
    <hyperlink ref="I479" r:id="rId478" xr:uid="{78703E39-FA08-44D5-9FAF-C53CA92A693E}"/>
    <hyperlink ref="I480" r:id="rId479" xr:uid="{B973CCB6-1C8D-4E6E-A6AD-317779C3A0EC}"/>
    <hyperlink ref="I481" r:id="rId480" xr:uid="{E5C63E77-EFD9-493F-8D07-0C75E694E162}"/>
    <hyperlink ref="I482" r:id="rId481" xr:uid="{19A36E38-4A78-4A41-9A96-1976A25A9CEF}"/>
    <hyperlink ref="I483" r:id="rId482" xr:uid="{B3766FE1-5849-4B02-B5DA-83B3F927EA21}"/>
    <hyperlink ref="I484" r:id="rId483" xr:uid="{2FCDA5D7-39A5-4B55-AA5D-FBBCBB073443}"/>
    <hyperlink ref="I485" r:id="rId484" xr:uid="{89217C91-82B5-446F-B935-6F472324BACB}"/>
    <hyperlink ref="I486" r:id="rId485" xr:uid="{0E5D6D39-06A9-48AB-A25A-BFC1B241F9FB}"/>
    <hyperlink ref="I487" r:id="rId486" xr:uid="{4BBED60F-F844-40B0-B439-6C7F81C0D72A}"/>
    <hyperlink ref="I488" r:id="rId487" xr:uid="{CBD2CF54-6AC3-4868-9B2B-D2CB7C4B86EC}"/>
    <hyperlink ref="I489" r:id="rId488" xr:uid="{FD7BB22C-764A-4DC5-B275-F729F39A5AD7}"/>
    <hyperlink ref="I490" r:id="rId489" xr:uid="{F24ABB34-1F7A-4ED5-8C31-3503A5E886F0}"/>
    <hyperlink ref="I491" r:id="rId490" xr:uid="{DEFEABDA-4869-4C10-8F99-B7E9647BDD38}"/>
    <hyperlink ref="I492" r:id="rId491" xr:uid="{9A98C574-F334-4002-A229-A38A35B7B72F}"/>
    <hyperlink ref="I493" r:id="rId492" xr:uid="{8A38FF98-6A7F-4463-90DA-BEE19F5C5739}"/>
    <hyperlink ref="I494" r:id="rId493" xr:uid="{99A8DDB6-B8CE-441E-A290-DAB9F4A8E4AC}"/>
    <hyperlink ref="I495" r:id="rId494" xr:uid="{F6B1E00C-1065-4C7C-A31B-5C63142C349A}"/>
    <hyperlink ref="I496" r:id="rId495" xr:uid="{2EAAD672-0B50-4407-9439-4D51C14FA64D}"/>
    <hyperlink ref="I497" r:id="rId496" xr:uid="{423432BA-6616-4156-864B-633D342355A2}"/>
    <hyperlink ref="I498" r:id="rId497" xr:uid="{6CF74BFB-AEE0-4F82-9BFB-08D95CAF01BA}"/>
    <hyperlink ref="I499" r:id="rId498" xr:uid="{3A44185D-2A6E-4B19-B10D-080932BF54C4}"/>
    <hyperlink ref="I500" r:id="rId499" xr:uid="{BCBA41CB-9532-48E8-926A-39EA81CA485D}"/>
    <hyperlink ref="I501" r:id="rId500" xr:uid="{2D0EBF09-C5D3-410D-BD09-9BEFC857BDDA}"/>
    <hyperlink ref="I502" r:id="rId501" xr:uid="{257BD162-0E5F-4EF4-875D-54ABCD5288FB}"/>
    <hyperlink ref="I503" r:id="rId502" xr:uid="{62BCBC3E-AC20-4B81-8047-493062D6F8D0}"/>
    <hyperlink ref="I504" r:id="rId503" xr:uid="{E8565C0B-0542-460B-AEC3-F834EF56DEE8}"/>
    <hyperlink ref="I505" r:id="rId504" xr:uid="{60070EB1-B7E0-4352-9D8D-127F2A8F6E20}"/>
    <hyperlink ref="I506" r:id="rId505" xr:uid="{22A84D9B-AADC-49BB-B644-DE625E52169B}"/>
    <hyperlink ref="I507" r:id="rId506" xr:uid="{44DD2651-FC48-44D9-835F-2F3E383B7737}"/>
    <hyperlink ref="I508" r:id="rId507" xr:uid="{BEBFB1A0-1753-4233-BC39-EB8858B962AB}"/>
    <hyperlink ref="I509" r:id="rId508" xr:uid="{5D44FAD6-B4A3-4C51-8B52-39FE10BE8405}"/>
    <hyperlink ref="I510" r:id="rId509" xr:uid="{C94F5A02-6224-47CD-9DDE-59AA49815A18}"/>
    <hyperlink ref="I511" r:id="rId510" xr:uid="{19C2924C-536B-44D1-9A4F-B43455BD72BA}"/>
    <hyperlink ref="I512" r:id="rId511" xr:uid="{067A4C4B-5A13-43EC-BCD3-55ED59224EAF}"/>
    <hyperlink ref="I513" r:id="rId512" xr:uid="{33D99CF8-4536-48A2-B6D0-2EE16C6753D4}"/>
    <hyperlink ref="I514" r:id="rId513" xr:uid="{B7AE1F61-7009-44B5-8663-A284AA161A96}"/>
    <hyperlink ref="I515" r:id="rId514" xr:uid="{E6FE2478-CEE5-4AFE-8FCB-A32658357D77}"/>
    <hyperlink ref="I516" r:id="rId515" xr:uid="{1F849B61-DF49-48E7-B379-49258C98C5FE}"/>
    <hyperlink ref="I517" r:id="rId516" xr:uid="{57B6E74E-219F-4865-B7B9-82167713E384}"/>
    <hyperlink ref="I518" r:id="rId517" xr:uid="{F5DF6AFC-8721-4FA3-A77B-7641ACE3044A}"/>
    <hyperlink ref="I519" r:id="rId518" xr:uid="{4E173B0A-15DA-4ED6-9F0B-3ED811D2E3F3}"/>
    <hyperlink ref="I520" r:id="rId519" xr:uid="{A2ACC29D-4E0D-4AA4-86D9-18398D34B266}"/>
    <hyperlink ref="I521" r:id="rId520" xr:uid="{729B4E59-836D-4CB2-B258-41510F8F355B}"/>
    <hyperlink ref="I522" r:id="rId521" xr:uid="{C24D781E-4B13-4D01-9BB8-15BA50A7BABB}"/>
    <hyperlink ref="I523" r:id="rId522" xr:uid="{0AF49DC2-A3C2-4A6E-967E-688D47CD1889}"/>
    <hyperlink ref="I524" r:id="rId523" xr:uid="{1BBCB5C7-747C-4ED6-B932-7501DCCA058D}"/>
    <hyperlink ref="I525" r:id="rId524" xr:uid="{411D9F74-4868-499B-8E15-27D767DB4F4E}"/>
    <hyperlink ref="I526" r:id="rId525" xr:uid="{14271EFB-2741-4B08-99FE-339E8786E791}"/>
    <hyperlink ref="I527" r:id="rId526" xr:uid="{508605B9-35BC-4B84-ACFD-C6B2655C7E02}"/>
    <hyperlink ref="I528" r:id="rId527" xr:uid="{CCFE818C-4E53-47DB-AD0B-094C45A28BF2}"/>
    <hyperlink ref="I529" r:id="rId528" xr:uid="{66FA0D5E-534F-4DD4-8050-8B5A2C8B565B}"/>
    <hyperlink ref="I530" r:id="rId529" xr:uid="{254E2C04-4BC5-4DCC-A787-24ED3EC2FB05}"/>
    <hyperlink ref="I531" r:id="rId530" xr:uid="{E00F4F1F-966E-4071-94C3-D7EF663841EE}"/>
    <hyperlink ref="I532" r:id="rId531" xr:uid="{D79A0490-4E0A-4878-9326-9C7D539FF507}"/>
    <hyperlink ref="I533" r:id="rId532" xr:uid="{B881063C-7315-44F8-8E74-B38BD44FAA2C}"/>
    <hyperlink ref="I534" r:id="rId533" xr:uid="{92CA6447-C8DA-4239-AB8B-9589724EFD60}"/>
    <hyperlink ref="I535" r:id="rId534" xr:uid="{A84F04C3-AD77-4BAC-B634-6DF084027387}"/>
    <hyperlink ref="I536" r:id="rId535" xr:uid="{6212B0D2-F010-49CE-BAE8-690D58619BEB}"/>
    <hyperlink ref="I537" r:id="rId536" xr:uid="{509475C4-3861-4CAB-991A-EA121E1D3A28}"/>
    <hyperlink ref="I538" r:id="rId537" xr:uid="{71DBC315-7118-44C2-B998-B3833F91FC77}"/>
    <hyperlink ref="I539" r:id="rId538" xr:uid="{DF7C88B6-C2B4-4FF6-9FAC-51E9B2C9AAFE}"/>
    <hyperlink ref="I540" r:id="rId539" xr:uid="{BE69849B-A875-4B88-AABB-8BE445E4A601}"/>
    <hyperlink ref="I541" r:id="rId540" xr:uid="{84166D0D-CDCB-4FF2-8587-07A2B3C5868A}"/>
    <hyperlink ref="I542" r:id="rId541" xr:uid="{C3793B30-4582-4CE7-94E0-D09D37AD7F00}"/>
    <hyperlink ref="I543" r:id="rId542" xr:uid="{36C09497-3DFA-4ACE-84C9-7B6E17EEE147}"/>
    <hyperlink ref="I544" r:id="rId543" xr:uid="{0C62271E-0538-4E22-95EC-C57AFF331E6D}"/>
    <hyperlink ref="I545" r:id="rId544" xr:uid="{82F92D20-2539-43EE-826F-23CBD9EDD108}"/>
    <hyperlink ref="I546" r:id="rId545" xr:uid="{059DC832-A428-4086-AAAF-A314161FE096}"/>
    <hyperlink ref="I547" r:id="rId546" xr:uid="{EF93DF52-63C5-4122-AB2D-D74F6342A033}"/>
    <hyperlink ref="I548" r:id="rId547" xr:uid="{83C4A07C-A22B-4F42-9F78-9A7930ADFDC9}"/>
    <hyperlink ref="I549" r:id="rId548" xr:uid="{65571C48-AB75-4B6B-B5BE-0FF5B27550D2}"/>
    <hyperlink ref="I550" r:id="rId549" xr:uid="{7650AC43-6961-46C9-92E3-13149E386817}"/>
    <hyperlink ref="I551" r:id="rId550" xr:uid="{1E116614-083F-42B7-8664-07C3A82596E6}"/>
    <hyperlink ref="I552" r:id="rId551" xr:uid="{64EB155E-4FD5-43EC-AF0E-CFCB392A0854}"/>
    <hyperlink ref="I553" r:id="rId552" xr:uid="{81FC3EB1-61BC-4995-95A5-AC1AEC8B4707}"/>
    <hyperlink ref="I554" r:id="rId553" xr:uid="{5B1C8AE4-F62F-43DE-BDA7-0CFC27574BFE}"/>
    <hyperlink ref="I555" r:id="rId554" xr:uid="{621E549F-0C37-4EA1-8348-D2F2875FD292}"/>
    <hyperlink ref="I556" r:id="rId555" xr:uid="{5D2A5F4E-3FB9-4F83-90E2-C56C0AADCDE4}"/>
    <hyperlink ref="I557" r:id="rId556" xr:uid="{AB483137-DE42-4CFE-AD84-95814FDC855C}"/>
    <hyperlink ref="I558" r:id="rId557" xr:uid="{D93A0010-718F-4B13-A13C-A0CC4154BA29}"/>
    <hyperlink ref="I559" r:id="rId558" xr:uid="{5029962A-BD32-431B-B578-E190F5D1A235}"/>
    <hyperlink ref="I560" r:id="rId559" xr:uid="{E4AE35AD-85DA-4E6E-912F-4448D8B58D71}"/>
    <hyperlink ref="I561" r:id="rId560" xr:uid="{B2C7E1C0-3E4A-4850-8F42-F0E364426407}"/>
    <hyperlink ref="I562" r:id="rId561" xr:uid="{2311152A-26E4-4F29-B978-21F1F00903F0}"/>
    <hyperlink ref="I563" r:id="rId562" xr:uid="{E121C113-B694-4C68-AF1B-AB983FFD26CB}"/>
    <hyperlink ref="I564" r:id="rId563" xr:uid="{2F47F91D-D6E4-4796-BCFF-2F3570653882}"/>
    <hyperlink ref="I565" r:id="rId564" xr:uid="{E4CD1091-B1FB-4013-9E98-4C624C53E165}"/>
    <hyperlink ref="I566" r:id="rId565" xr:uid="{B2D34512-FA0E-4FBE-BF05-53468AADF2ED}"/>
    <hyperlink ref="I567" r:id="rId566" xr:uid="{30CAC9F9-B71D-429D-8313-BFAC9AB1E1CC}"/>
    <hyperlink ref="I568" r:id="rId567" xr:uid="{ACD97774-3E3C-42A8-BE98-67F69CA07EA9}"/>
    <hyperlink ref="I569" r:id="rId568" xr:uid="{77F334A9-79BC-400C-919E-27A195757F6E}"/>
    <hyperlink ref="I570" r:id="rId569" xr:uid="{FB92B9D9-E927-4193-80EF-4A27791BF90D}"/>
    <hyperlink ref="I571" r:id="rId570" xr:uid="{53129C82-99E2-4CC3-920F-3D982121735F}"/>
    <hyperlink ref="I572" r:id="rId571" xr:uid="{54B0E130-E41C-47FB-BB62-CB54383512D5}"/>
    <hyperlink ref="I573" r:id="rId572" xr:uid="{4223F4AD-4537-4F4A-9F63-3E0DBFDE2A8C}"/>
    <hyperlink ref="I574" r:id="rId573" xr:uid="{17556437-FC90-4853-B8AA-9FB14866989E}"/>
    <hyperlink ref="I575" r:id="rId574" xr:uid="{4A842BA2-B90F-4AE2-8B6B-3162DCF336A2}"/>
    <hyperlink ref="I576" r:id="rId575" xr:uid="{ACB9C1E9-73AC-42E9-9999-335667502FCD}"/>
    <hyperlink ref="I577" r:id="rId576" xr:uid="{DD85F0BB-C348-4079-B4B5-E18E7AE76970}"/>
    <hyperlink ref="I578" r:id="rId577" xr:uid="{B6B54E5D-2B57-440C-B03C-C3427015E650}"/>
    <hyperlink ref="I579" r:id="rId578" xr:uid="{230C86DB-52AD-43FB-9685-1C663A65DBC7}"/>
    <hyperlink ref="I580" r:id="rId579" xr:uid="{D2950459-89D1-42EE-B23C-0F462552843D}"/>
    <hyperlink ref="I581" r:id="rId580" xr:uid="{816FC427-A624-487C-8653-828B789194CD}"/>
    <hyperlink ref="I582" r:id="rId581" xr:uid="{A9B85382-4B52-4630-A770-717BD4907CAE}"/>
    <hyperlink ref="I583" r:id="rId582" xr:uid="{7357C45C-7189-4B3E-98D9-0937364C4F6F}"/>
    <hyperlink ref="I584" r:id="rId583" xr:uid="{BB12248D-F786-469F-AFFC-5CC535A11AF2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8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Nairan Barretto Júnior</dc:creator>
  <cp:lastModifiedBy>Nairan Barretto Júnior</cp:lastModifiedBy>
  <dcterms:created xsi:type="dcterms:W3CDTF">2026-06-25T22:42:09Z</dcterms:created>
  <dcterms:modified xsi:type="dcterms:W3CDTF">2026-06-25T22:42:24Z</dcterms:modified>
</cp:coreProperties>
</file>