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6\Maio\14.4 Arquivo ZIP Excel Publicação - 2026_04\"/>
    </mc:Choice>
  </mc:AlternateContent>
  <xr:revisionPtr revIDLastSave="0" documentId="8_{4D88E3B0-EE61-48C6-BC01-A01B75542E16}" xr6:coauthVersionLast="36" xr6:coauthVersionMax="36" xr10:uidLastSave="{00000000-0000-0000-0000-000000000000}"/>
  <bookViews>
    <workbookView xWindow="0" yWindow="0" windowWidth="21600" windowHeight="9405" xr2:uid="{AA4EBF85-015A-4C52-BD96-FCF045368F1E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V4933" i="1" s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AB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U4902" i="1"/>
  <c r="T4902" i="1"/>
  <c r="V4902" i="1" s="1"/>
  <c r="R4902" i="1"/>
  <c r="Q4902" i="1"/>
  <c r="S4902" i="1" s="1"/>
  <c r="P4902" i="1"/>
  <c r="AB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B4890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V4880" i="1" s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AB4875" i="1" s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S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S4869" i="1"/>
  <c r="R4869" i="1"/>
  <c r="Q4869" i="1"/>
  <c r="P4869" i="1"/>
  <c r="O4869" i="1"/>
  <c r="N4869" i="1"/>
  <c r="L4869" i="1"/>
  <c r="K4869" i="1"/>
  <c r="M4869" i="1" s="1"/>
  <c r="J4869" i="1"/>
  <c r="I4869" i="1"/>
  <c r="AB4869" i="1" s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AB4867" i="1" s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P4864" i="1" s="1"/>
  <c r="L4864" i="1"/>
  <c r="M4864" i="1" s="1"/>
  <c r="AB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AB4863" i="1" s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AB4861" i="1" s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S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P4857" i="1"/>
  <c r="O4857" i="1"/>
  <c r="N4857" i="1"/>
  <c r="L4857" i="1"/>
  <c r="K4857" i="1"/>
  <c r="M4857" i="1" s="1"/>
  <c r="J4857" i="1"/>
  <c r="I4857" i="1"/>
  <c r="AB4857" i="1" s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M4856" i="1" s="1"/>
  <c r="AB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AB4855" i="1" s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P4854" i="1"/>
  <c r="O4854" i="1"/>
  <c r="N4854" i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V4853" i="1" s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AB4853" i="1" s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V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T4850" i="1"/>
  <c r="V4850" i="1" s="1"/>
  <c r="R4850" i="1"/>
  <c r="S4850" i="1" s="1"/>
  <c r="Q4850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P4849" i="1"/>
  <c r="O4849" i="1"/>
  <c r="N4849" i="1"/>
  <c r="L4849" i="1"/>
  <c r="K4849" i="1"/>
  <c r="M4849" i="1" s="1"/>
  <c r="J4849" i="1"/>
  <c r="I4849" i="1"/>
  <c r="AB4849" i="1" s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M4848" i="1" s="1"/>
  <c r="AB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P4847" i="1" s="1"/>
  <c r="N4847" i="1"/>
  <c r="M4847" i="1"/>
  <c r="L4847" i="1"/>
  <c r="K4847" i="1"/>
  <c r="J4847" i="1"/>
  <c r="AB4847" i="1" s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R4846" i="1"/>
  <c r="S4846" i="1" s="1"/>
  <c r="Q4846" i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V4845" i="1" s="1"/>
  <c r="T4845" i="1"/>
  <c r="S4845" i="1"/>
  <c r="R4845" i="1"/>
  <c r="Q4845" i="1"/>
  <c r="P4845" i="1"/>
  <c r="O4845" i="1"/>
  <c r="N4845" i="1"/>
  <c r="L4845" i="1"/>
  <c r="K4845" i="1"/>
  <c r="M4845" i="1" s="1"/>
  <c r="J4845" i="1"/>
  <c r="I4845" i="1"/>
  <c r="AB4845" i="1" s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V4841" i="1" s="1"/>
  <c r="T4841" i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AB4840" i="1" s="1"/>
  <c r="W4840" i="1"/>
  <c r="V4840" i="1"/>
  <c r="U4840" i="1"/>
  <c r="T4840" i="1"/>
  <c r="S4840" i="1"/>
  <c r="R4840" i="1"/>
  <c r="Q4840" i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V4838" i="1"/>
  <c r="U4838" i="1"/>
  <c r="T4838" i="1"/>
  <c r="R4838" i="1"/>
  <c r="S4838" i="1" s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V4837" i="1" s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AB4836" i="1" s="1"/>
  <c r="W4836" i="1"/>
  <c r="V4836" i="1"/>
  <c r="U4836" i="1"/>
  <c r="T4836" i="1"/>
  <c r="S4836" i="1"/>
  <c r="R4836" i="1"/>
  <c r="Q4836" i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V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S4834" i="1" s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AB4832" i="1" s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S4830" i="1" s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S4829" i="1"/>
  <c r="R4829" i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M4828" i="1" s="1"/>
  <c r="AB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S4826" i="1" s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S4824" i="1"/>
  <c r="R4824" i="1"/>
  <c r="Q4824" i="1"/>
  <c r="P4824" i="1"/>
  <c r="AB4824" i="1" s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V4823" i="1"/>
  <c r="U4823" i="1"/>
  <c r="T4823" i="1"/>
  <c r="S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V4821" i="1" s="1"/>
  <c r="T4821" i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AB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AB4818" i="1" s="1"/>
  <c r="T4818" i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S4817" i="1"/>
  <c r="AB4817" i="1" s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S4816" i="1"/>
  <c r="R4816" i="1"/>
  <c r="Q4816" i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AB4814" i="1" s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V4813" i="1" s="1"/>
  <c r="T4813" i="1"/>
  <c r="S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O4812" i="1"/>
  <c r="P4812" i="1" s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V4809" i="1" s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K4803" i="1"/>
  <c r="M4803" i="1" s="1"/>
  <c r="AB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 s="1"/>
  <c r="AB4795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V4785" i="1" s="1"/>
  <c r="T4785" i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V4773" i="1" s="1"/>
  <c r="T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V4769" i="1" s="1"/>
  <c r="T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V4766" i="1" s="1"/>
  <c r="R4766" i="1"/>
  <c r="S4766" i="1" s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AB4757" i="1" s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B4755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P4752" i="1" s="1"/>
  <c r="AB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V4746" i="1" s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V4745" i="1" s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W4743" i="1"/>
  <c r="V4743" i="1"/>
  <c r="U4743" i="1"/>
  <c r="T4743" i="1"/>
  <c r="R4743" i="1"/>
  <c r="Q4743" i="1"/>
  <c r="S4743" i="1" s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B4741" i="1"/>
  <c r="AA4741" i="1"/>
  <c r="Y4741" i="1"/>
  <c r="X4741" i="1"/>
  <c r="Z4741" i="1" s="1"/>
  <c r="W4741" i="1"/>
  <c r="V4741" i="1"/>
  <c r="U4741" i="1"/>
  <c r="T4741" i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M4729" i="1"/>
  <c r="AB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B4728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R4717" i="1"/>
  <c r="Q4717" i="1"/>
  <c r="S4717" i="1" s="1"/>
  <c r="O4717" i="1"/>
  <c r="N4717" i="1"/>
  <c r="P4717" i="1" s="1"/>
  <c r="AB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AB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R4705" i="1"/>
  <c r="Q4705" i="1"/>
  <c r="S4705" i="1" s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R4701" i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V4699" i="1" s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S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V4687" i="1"/>
  <c r="U4687" i="1"/>
  <c r="T4687" i="1"/>
  <c r="R4687" i="1"/>
  <c r="Q4687" i="1"/>
  <c r="S4687" i="1" s="1"/>
  <c r="O4687" i="1"/>
  <c r="P4687" i="1" s="1"/>
  <c r="AB4687" i="1" s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AB4683" i="1" s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T4682" i="1"/>
  <c r="V4682" i="1" s="1"/>
  <c r="R4682" i="1"/>
  <c r="S4682" i="1" s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S4681" i="1" s="1"/>
  <c r="Q4681" i="1"/>
  <c r="P4681" i="1"/>
  <c r="O4681" i="1"/>
  <c r="N4681" i="1"/>
  <c r="L4681" i="1"/>
  <c r="K4681" i="1"/>
  <c r="M4681" i="1" s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P4679" i="1" s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V4678" i="1" s="1"/>
  <c r="R4678" i="1"/>
  <c r="S4678" i="1" s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AB4677" i="1" s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P4675" i="1" s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L4671" i="1"/>
  <c r="M4671" i="1" s="1"/>
  <c r="AB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B4669" i="1"/>
  <c r="AA4669" i="1"/>
  <c r="Z4669" i="1"/>
  <c r="Y4669" i="1"/>
  <c r="X4669" i="1"/>
  <c r="W4669" i="1"/>
  <c r="U4669" i="1"/>
  <c r="V4669" i="1" s="1"/>
  <c r="T4669" i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V4668" i="1" s="1"/>
  <c r="T4668" i="1"/>
  <c r="S4668" i="1"/>
  <c r="R4668" i="1"/>
  <c r="Q4668" i="1"/>
  <c r="O4668" i="1"/>
  <c r="N4668" i="1"/>
  <c r="P4668" i="1" s="1"/>
  <c r="M4668" i="1"/>
  <c r="AB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Y4667" i="1"/>
  <c r="X4667" i="1"/>
  <c r="Z4667" i="1" s="1"/>
  <c r="W4667" i="1"/>
  <c r="V4667" i="1"/>
  <c r="U4667" i="1"/>
  <c r="T4667" i="1"/>
  <c r="R4667" i="1"/>
  <c r="Q4667" i="1"/>
  <c r="S4667" i="1" s="1"/>
  <c r="O4667" i="1"/>
  <c r="P4667" i="1" s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V4666" i="1" s="1"/>
  <c r="S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V4665" i="1" s="1"/>
  <c r="T4665" i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P4663" i="1"/>
  <c r="O4663" i="1"/>
  <c r="N4663" i="1"/>
  <c r="L4663" i="1"/>
  <c r="M4663" i="1" s="1"/>
  <c r="AB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P4661" i="1"/>
  <c r="O4661" i="1"/>
  <c r="N4661" i="1"/>
  <c r="L4661" i="1"/>
  <c r="K4661" i="1"/>
  <c r="M4661" i="1" s="1"/>
  <c r="J4661" i="1"/>
  <c r="I4661" i="1"/>
  <c r="AB4661" i="1" s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V4660" i="1" s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P4659" i="1" s="1"/>
  <c r="N4659" i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V4656" i="1" s="1"/>
  <c r="T4656" i="1"/>
  <c r="S4656" i="1"/>
  <c r="R4656" i="1"/>
  <c r="Q4656" i="1"/>
  <c r="O4656" i="1"/>
  <c r="N4656" i="1"/>
  <c r="P4656" i="1" s="1"/>
  <c r="L4656" i="1"/>
  <c r="M4656" i="1" s="1"/>
  <c r="AB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AB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V4649" i="1" s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AB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R4643" i="1"/>
  <c r="Q4643" i="1"/>
  <c r="S4643" i="1" s="1"/>
  <c r="O4643" i="1"/>
  <c r="P4643" i="1" s="1"/>
  <c r="AB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K4641" i="1"/>
  <c r="M4641" i="1" s="1"/>
  <c r="J4641" i="1"/>
  <c r="AB4641" i="1" s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O4635" i="1"/>
  <c r="P4635" i="1" s="1"/>
  <c r="N4635" i="1"/>
  <c r="L4635" i="1"/>
  <c r="K4635" i="1"/>
  <c r="M4635" i="1" s="1"/>
  <c r="J4635" i="1"/>
  <c r="AB4635" i="1" s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V4634" i="1" s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V4625" i="1" s="1"/>
  <c r="T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S4623" i="1" s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S4620" i="1"/>
  <c r="R4620" i="1"/>
  <c r="Q4620" i="1"/>
  <c r="P4620" i="1"/>
  <c r="O4620" i="1"/>
  <c r="N4620" i="1"/>
  <c r="M4620" i="1"/>
  <c r="L4620" i="1"/>
  <c r="K4620" i="1"/>
  <c r="J4620" i="1"/>
  <c r="I4620" i="1"/>
  <c r="AB4620" i="1" s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T4618" i="1"/>
  <c r="V4618" i="1" s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AB4617" i="1" s="1"/>
  <c r="H4617" i="1"/>
  <c r="G4617" i="1"/>
  <c r="F4617" i="1"/>
  <c r="E4617" i="1"/>
  <c r="D4617" i="1"/>
  <c r="B4617" i="1"/>
  <c r="A4617" i="1"/>
  <c r="AB4616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V4608" i="1" s="1"/>
  <c r="T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K4594" i="1"/>
  <c r="M4594" i="1" s="1"/>
  <c r="AB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M4574" i="1" s="1"/>
  <c r="J4574" i="1"/>
  <c r="I4574" i="1"/>
  <c r="AB4574" i="1" s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V4572" i="1" s="1"/>
  <c r="T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AB4559" i="1" s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P4545" i="1" s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AB4535" i="1" s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O4521" i="1"/>
  <c r="P4521" i="1" s="1"/>
  <c r="AB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P4517" i="1" s="1"/>
  <c r="AB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AB4515" i="1" s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P4509" i="1" s="1"/>
  <c r="AB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B4505" i="1"/>
  <c r="AA4505" i="1"/>
  <c r="Z4505" i="1"/>
  <c r="Y4505" i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T4496" i="1"/>
  <c r="V4496" i="1" s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AB4491" i="1" s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V4477" i="1" s="1"/>
  <c r="R4477" i="1"/>
  <c r="S4477" i="1" s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V4475" i="1" s="1"/>
  <c r="T4475" i="1"/>
  <c r="R4475" i="1"/>
  <c r="Q4475" i="1"/>
  <c r="S4475" i="1" s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T4468" i="1"/>
  <c r="V4468" i="1" s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AB4451" i="1" s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AB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P4447" i="1"/>
  <c r="O4447" i="1"/>
  <c r="N4447" i="1"/>
  <c r="L4447" i="1"/>
  <c r="K4447" i="1"/>
  <c r="M4447" i="1" s="1"/>
  <c r="AB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AB4445" i="1" s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AB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AB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P4433" i="1" s="1"/>
  <c r="AB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M4427" i="1" s="1"/>
  <c r="AB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AB4423" i="1" s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P4421" i="1" s="1"/>
  <c r="AB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P4417" i="1" s="1"/>
  <c r="AB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T4416" i="1"/>
  <c r="V4416" i="1" s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P4413" i="1"/>
  <c r="AB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AB4411" i="1" s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P4409" i="1" s="1"/>
  <c r="AB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P4405" i="1" s="1"/>
  <c r="AB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T4404" i="1"/>
  <c r="V4404" i="1" s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M4402" i="1"/>
  <c r="AB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B4401" i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T4400" i="1"/>
  <c r="V4400" i="1" s="1"/>
  <c r="R4400" i="1"/>
  <c r="S4400" i="1" s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M4398" i="1" s="1"/>
  <c r="AB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M4390" i="1" s="1"/>
  <c r="AB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T4388" i="1"/>
  <c r="V4388" i="1" s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M4386" i="1" s="1"/>
  <c r="AB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V4375" i="1" s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M4374" i="1"/>
  <c r="AB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B4373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T4361" i="1"/>
  <c r="V4361" i="1" s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AB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V4323" i="1"/>
  <c r="U4323" i="1"/>
  <c r="T4323" i="1"/>
  <c r="R4323" i="1"/>
  <c r="Q4323" i="1"/>
  <c r="S4323" i="1" s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P4318" i="1"/>
  <c r="O4318" i="1"/>
  <c r="N4318" i="1"/>
  <c r="M4318" i="1"/>
  <c r="AB4318" i="1" s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S4304" i="1"/>
  <c r="R4304" i="1"/>
  <c r="Q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V4301" i="1" s="1"/>
  <c r="T4301" i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B4299" i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P4296" i="1"/>
  <c r="O4296" i="1"/>
  <c r="N4296" i="1"/>
  <c r="M4296" i="1"/>
  <c r="AB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V4295" i="1" s="1"/>
  <c r="AB4295" i="1" s="1"/>
  <c r="T4295" i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V4292" i="1" s="1"/>
  <c r="R4292" i="1"/>
  <c r="S4292" i="1" s="1"/>
  <c r="Q4292" i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V4291" i="1" s="1"/>
  <c r="T4291" i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P4289" i="1" s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V4288" i="1" s="1"/>
  <c r="R4288" i="1"/>
  <c r="S4288" i="1" s="1"/>
  <c r="Q4288" i="1"/>
  <c r="O4288" i="1"/>
  <c r="P4288" i="1" s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V4285" i="1" s="1"/>
  <c r="T4285" i="1"/>
  <c r="R4285" i="1"/>
  <c r="Q4285" i="1"/>
  <c r="S4285" i="1" s="1"/>
  <c r="O4285" i="1"/>
  <c r="P4285" i="1" s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V4281" i="1" s="1"/>
  <c r="T4281" i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P4280" i="1" s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V4279" i="1" s="1"/>
  <c r="T4279" i="1"/>
  <c r="R4279" i="1"/>
  <c r="S4279" i="1" s="1"/>
  <c r="Q4279" i="1"/>
  <c r="O4279" i="1"/>
  <c r="P4279" i="1" s="1"/>
  <c r="AB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V4277" i="1" s="1"/>
  <c r="T4277" i="1"/>
  <c r="R4277" i="1"/>
  <c r="Q4277" i="1"/>
  <c r="S4277" i="1" s="1"/>
  <c r="O4277" i="1"/>
  <c r="P4277" i="1" s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O4276" i="1"/>
  <c r="P4276" i="1" s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V4275" i="1" s="1"/>
  <c r="T4275" i="1"/>
  <c r="R4275" i="1"/>
  <c r="S4275" i="1" s="1"/>
  <c r="Q4275" i="1"/>
  <c r="O4275" i="1"/>
  <c r="P4275" i="1" s="1"/>
  <c r="N4275" i="1"/>
  <c r="L4275" i="1"/>
  <c r="K4275" i="1"/>
  <c r="M4275" i="1" s="1"/>
  <c r="J4275" i="1"/>
  <c r="I4275" i="1"/>
  <c r="AB4275" i="1" s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V4273" i="1" s="1"/>
  <c r="T4273" i="1"/>
  <c r="R4273" i="1"/>
  <c r="Q4273" i="1"/>
  <c r="S4273" i="1" s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V4269" i="1"/>
  <c r="U4269" i="1"/>
  <c r="T4269" i="1"/>
  <c r="R4269" i="1"/>
  <c r="Q4269" i="1"/>
  <c r="S4269" i="1" s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V4267" i="1" s="1"/>
  <c r="T4267" i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V4266" i="1" s="1"/>
  <c r="T4266" i="1"/>
  <c r="R4266" i="1"/>
  <c r="S4266" i="1" s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R4265" i="1"/>
  <c r="Q4265" i="1"/>
  <c r="S4265" i="1" s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U4264" i="1"/>
  <c r="T4264" i="1"/>
  <c r="V4264" i="1" s="1"/>
  <c r="AB4264" i="1" s="1"/>
  <c r="R4264" i="1"/>
  <c r="S4264" i="1" s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V4261" i="1"/>
  <c r="U4261" i="1"/>
  <c r="T4261" i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V4257" i="1" s="1"/>
  <c r="T4257" i="1"/>
  <c r="S4257" i="1"/>
  <c r="R4257" i="1"/>
  <c r="Q4257" i="1"/>
  <c r="O4257" i="1"/>
  <c r="P4257" i="1" s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V4254" i="1" s="1"/>
  <c r="T4254" i="1"/>
  <c r="R4254" i="1"/>
  <c r="S4254" i="1" s="1"/>
  <c r="Q4254" i="1"/>
  <c r="O4254" i="1"/>
  <c r="P4254" i="1" s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V4253" i="1" s="1"/>
  <c r="T4253" i="1"/>
  <c r="R4253" i="1"/>
  <c r="S4253" i="1" s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S4247" i="1"/>
  <c r="R4247" i="1"/>
  <c r="Q4247" i="1"/>
  <c r="O4247" i="1"/>
  <c r="P4247" i="1" s="1"/>
  <c r="N4247" i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R4246" i="1"/>
  <c r="S4246" i="1" s="1"/>
  <c r="Q4246" i="1"/>
  <c r="O4246" i="1"/>
  <c r="N4246" i="1"/>
  <c r="P4246" i="1" s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V4245" i="1" s="1"/>
  <c r="T4245" i="1"/>
  <c r="R4245" i="1"/>
  <c r="Q4245" i="1"/>
  <c r="S4245" i="1" s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U4243" i="1"/>
  <c r="V4243" i="1" s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AB4228" i="1" s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S4189" i="1"/>
  <c r="R4189" i="1"/>
  <c r="Q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V4182" i="1" s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S4177" i="1"/>
  <c r="R4177" i="1"/>
  <c r="Q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R4173" i="1"/>
  <c r="S4173" i="1" s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S4171" i="1"/>
  <c r="R4171" i="1"/>
  <c r="Q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S4159" i="1"/>
  <c r="R4159" i="1"/>
  <c r="Q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V4158" i="1" s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B4132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U4124" i="1"/>
  <c r="T4124" i="1"/>
  <c r="V4124" i="1" s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AB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T4077" i="1"/>
  <c r="V4077" i="1" s="1"/>
  <c r="R4077" i="1"/>
  <c r="S4077" i="1" s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P4072" i="1" s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R4062" i="1"/>
  <c r="Q4062" i="1"/>
  <c r="S4062" i="1" s="1"/>
  <c r="O4062" i="1"/>
  <c r="N4062" i="1"/>
  <c r="P4062" i="1" s="1"/>
  <c r="AB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AB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AB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AB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AB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AB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B4020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T4015" i="1"/>
  <c r="V4015" i="1" s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AB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AB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V3990" i="1" s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V3986" i="1" s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K3982" i="1"/>
  <c r="M3982" i="1" s="1"/>
  <c r="AB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V3978" i="1" s="1"/>
  <c r="T3978" i="1"/>
  <c r="R3978" i="1"/>
  <c r="Q3978" i="1"/>
  <c r="S3978" i="1" s="1"/>
  <c r="P3978" i="1"/>
  <c r="O3978" i="1"/>
  <c r="N3978" i="1"/>
  <c r="L3978" i="1"/>
  <c r="K3978" i="1"/>
  <c r="M3978" i="1" s="1"/>
  <c r="AB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R3969" i="1"/>
  <c r="Q3969" i="1"/>
  <c r="S3969" i="1" s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V3960" i="1"/>
  <c r="U3960" i="1"/>
  <c r="T3960" i="1"/>
  <c r="R3960" i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AB3958" i="1" s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P3948" i="1" s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R3945" i="1"/>
  <c r="Q3945" i="1"/>
  <c r="S3945" i="1" s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S3935" i="1" s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P3934" i="1" s="1"/>
  <c r="AB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U3928" i="1"/>
  <c r="T3928" i="1"/>
  <c r="V3928" i="1" s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AB3925" i="1" s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V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M3921" i="1" s="1"/>
  <c r="AB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V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AB3920" i="1" s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M3917" i="1" s="1"/>
  <c r="AB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AB3913" i="1" s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M3909" i="1" s="1"/>
  <c r="AB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V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M3905" i="1" s="1"/>
  <c r="AB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V3904" i="1"/>
  <c r="U3904" i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M3901" i="1" s="1"/>
  <c r="AB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M3897" i="1" s="1"/>
  <c r="AB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M3885" i="1" s="1"/>
  <c r="AB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V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P3878" i="1"/>
  <c r="O3878" i="1"/>
  <c r="N3878" i="1"/>
  <c r="M3878" i="1"/>
  <c r="L3878" i="1"/>
  <c r="K3878" i="1"/>
  <c r="J3878" i="1"/>
  <c r="I3878" i="1"/>
  <c r="AB3878" i="1" s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AB3877" i="1" s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AB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AB3873" i="1" s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AB3869" i="1" s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AB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AB3865" i="1" s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AB3861" i="1" s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AB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AB3845" i="1" s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V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AB3838" i="1" s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V3835" i="1"/>
  <c r="U3835" i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V3832" i="1"/>
  <c r="U3832" i="1"/>
  <c r="T3832" i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AB3830" i="1" s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S3829" i="1"/>
  <c r="R3829" i="1"/>
  <c r="Q3829" i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AB3828" i="1" s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V3826" i="1"/>
  <c r="U3826" i="1"/>
  <c r="T3826" i="1"/>
  <c r="R3826" i="1"/>
  <c r="Q3826" i="1"/>
  <c r="S3826" i="1" s="1"/>
  <c r="P3826" i="1"/>
  <c r="AB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S3824" i="1"/>
  <c r="R3824" i="1"/>
  <c r="Q3824" i="1"/>
  <c r="O3824" i="1"/>
  <c r="P3824" i="1" s="1"/>
  <c r="AB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AB3822" i="1" s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P3820" i="1"/>
  <c r="O3820" i="1"/>
  <c r="N3820" i="1"/>
  <c r="M3820" i="1"/>
  <c r="AB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S3817" i="1"/>
  <c r="R3817" i="1"/>
  <c r="Q3817" i="1"/>
  <c r="P3817" i="1"/>
  <c r="O3817" i="1"/>
  <c r="N3817" i="1"/>
  <c r="L3817" i="1"/>
  <c r="M3817" i="1" s="1"/>
  <c r="K3817" i="1"/>
  <c r="J3817" i="1"/>
  <c r="AB3817" i="1" s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P3816" i="1" s="1"/>
  <c r="AB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P3815" i="1"/>
  <c r="O3815" i="1"/>
  <c r="N3815" i="1"/>
  <c r="M3815" i="1"/>
  <c r="L3815" i="1"/>
  <c r="K3815" i="1"/>
  <c r="J3815" i="1"/>
  <c r="AB3815" i="1" s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S3813" i="1"/>
  <c r="R3813" i="1"/>
  <c r="Q3813" i="1"/>
  <c r="P3813" i="1"/>
  <c r="O3813" i="1"/>
  <c r="N3813" i="1"/>
  <c r="L3813" i="1"/>
  <c r="M3813" i="1" s="1"/>
  <c r="K3813" i="1"/>
  <c r="J3813" i="1"/>
  <c r="AB3813" i="1" s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P3812" i="1" s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M3807" i="1"/>
  <c r="L3807" i="1"/>
  <c r="K3807" i="1"/>
  <c r="J3807" i="1"/>
  <c r="AB3807" i="1" s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AB3787" i="1" s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AB3783" i="1" s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AB3775" i="1" s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AB3751" i="1" s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V3739" i="1" s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AB3735" i="1" s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AB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AB3727" i="1" s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V3719" i="1" s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AB3719" i="1" s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AB3711" i="1" s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V3683" i="1"/>
  <c r="U3683" i="1"/>
  <c r="T3683" i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AB3683" i="1" s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O3681" i="1"/>
  <c r="P3681" i="1" s="1"/>
  <c r="AB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S3669" i="1" s="1"/>
  <c r="Q3669" i="1"/>
  <c r="P3669" i="1"/>
  <c r="O3669" i="1"/>
  <c r="N3669" i="1"/>
  <c r="L3669" i="1"/>
  <c r="K3669" i="1"/>
  <c r="M3669" i="1" s="1"/>
  <c r="AB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P3666" i="1" s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AB3663" i="1" s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AB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P3653" i="1" s="1"/>
  <c r="AB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B3649" i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P3641" i="1" s="1"/>
  <c r="AB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B3633" i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P3629" i="1" s="1"/>
  <c r="AB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P3625" i="1" s="1"/>
  <c r="AB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P3613" i="1" s="1"/>
  <c r="AB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P3601" i="1" s="1"/>
  <c r="AB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V3571" i="1" s="1"/>
  <c r="T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R3569" i="1"/>
  <c r="Q3569" i="1"/>
  <c r="S3569" i="1" s="1"/>
  <c r="O3569" i="1"/>
  <c r="P3569" i="1" s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AB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AB3541" i="1" s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AB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AB3533" i="1" s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AB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AB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K3503" i="1"/>
  <c r="M3503" i="1" s="1"/>
  <c r="AB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AB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AB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S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P3457" i="1"/>
  <c r="AB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V3453" i="1" s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M3450" i="1" s="1"/>
  <c r="AB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V3448" i="1" s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AB3446" i="1" s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AB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M3438" i="1" s="1"/>
  <c r="AB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V3424" i="1" s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V3420" i="1" s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V3416" i="1" s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M3414" i="1" s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V3412" i="1" s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P3410" i="1" s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P3406" i="1" s="1"/>
  <c r="N3406" i="1"/>
  <c r="L3406" i="1"/>
  <c r="M3406" i="1" s="1"/>
  <c r="AB3406" i="1" s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M3402" i="1" s="1"/>
  <c r="K3402" i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V3400" i="1" s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AB3398" i="1" s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AB3391" i="1" s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P3390" i="1" s="1"/>
  <c r="N3390" i="1"/>
  <c r="L3390" i="1"/>
  <c r="M3390" i="1" s="1"/>
  <c r="K3390" i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V3388" i="1" s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M3378" i="1" s="1"/>
  <c r="AB3378" i="1" s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V3372" i="1" s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V3368" i="1" s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V3364" i="1" s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AB3363" i="1" s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P3362" i="1" s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S3361" i="1" s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B3358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V3352" i="1" s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AB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S3349" i="1" s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V3340" i="1" s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P3330" i="1" s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V3328" i="1" s="1"/>
  <c r="T3328" i="1"/>
  <c r="R3328" i="1"/>
  <c r="S3328" i="1" s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V3327" i="1" s="1"/>
  <c r="T3327" i="1"/>
  <c r="R3327" i="1"/>
  <c r="Q3327" i="1"/>
  <c r="S3327" i="1" s="1"/>
  <c r="P3327" i="1"/>
  <c r="O3327" i="1"/>
  <c r="N3327" i="1"/>
  <c r="L3327" i="1"/>
  <c r="M3327" i="1" s="1"/>
  <c r="AB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V3324" i="1" s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S3322" i="1"/>
  <c r="R3322" i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U3321" i="1"/>
  <c r="T3321" i="1"/>
  <c r="V3321" i="1" s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S3320" i="1" s="1"/>
  <c r="Q3320" i="1"/>
  <c r="P3320" i="1"/>
  <c r="AB3320" i="1" s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R3318" i="1"/>
  <c r="S3318" i="1" s="1"/>
  <c r="Q3318" i="1"/>
  <c r="O3318" i="1"/>
  <c r="P3318" i="1" s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V3316" i="1" s="1"/>
  <c r="T3316" i="1"/>
  <c r="R3316" i="1"/>
  <c r="S3316" i="1" s="1"/>
  <c r="Q3316" i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V3315" i="1" s="1"/>
  <c r="T3315" i="1"/>
  <c r="R3315" i="1"/>
  <c r="Q3315" i="1"/>
  <c r="S3315" i="1" s="1"/>
  <c r="P3315" i="1"/>
  <c r="O3315" i="1"/>
  <c r="N3315" i="1"/>
  <c r="L3315" i="1"/>
  <c r="M3315" i="1" s="1"/>
  <c r="AB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AB3312" i="1" s="1"/>
  <c r="H3312" i="1"/>
  <c r="G3312" i="1"/>
  <c r="F3312" i="1"/>
  <c r="E3312" i="1"/>
  <c r="D3312" i="1"/>
  <c r="B3312" i="1"/>
  <c r="A3312" i="1"/>
  <c r="AA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S3310" i="1"/>
  <c r="R3310" i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B3308" i="1"/>
  <c r="AA3308" i="1"/>
  <c r="Y3308" i="1"/>
  <c r="Z3308" i="1" s="1"/>
  <c r="X3308" i="1"/>
  <c r="W3308" i="1"/>
  <c r="V3308" i="1"/>
  <c r="U3308" i="1"/>
  <c r="T3308" i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R3306" i="1"/>
  <c r="S3306" i="1" s="1"/>
  <c r="Q3306" i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P3305" i="1"/>
  <c r="O3305" i="1"/>
  <c r="N3305" i="1"/>
  <c r="L3305" i="1"/>
  <c r="K3305" i="1"/>
  <c r="M3305" i="1" s="1"/>
  <c r="J3305" i="1"/>
  <c r="I3305" i="1"/>
  <c r="AB3305" i="1" s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V3304" i="1" s="1"/>
  <c r="T3304" i="1"/>
  <c r="R3304" i="1"/>
  <c r="S3304" i="1" s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V3301" i="1" s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AB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B3295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P3295" i="1" s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V3289" i="1" s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AB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V3284" i="1" s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P3279" i="1" s="1"/>
  <c r="AB3279" i="1" s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M3275" i="1" s="1"/>
  <c r="AB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AB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P3263" i="1"/>
  <c r="AB3263" i="1" s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AB3260" i="1" s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AB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AB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AB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M3247" i="1" s="1"/>
  <c r="AB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V3241" i="1" s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AB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V3236" i="1" s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P3231" i="1" s="1"/>
  <c r="AB3231" i="1" s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V3228" i="1" s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M3223" i="1" s="1"/>
  <c r="AB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M3219" i="1" s="1"/>
  <c r="AB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P3215" i="1"/>
  <c r="AB3215" i="1" s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AB3212" i="1" s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AB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AB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AB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R3183" i="1"/>
  <c r="Q3183" i="1"/>
  <c r="S3183" i="1" s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AB3163" i="1" s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AB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P3111" i="1" s="1"/>
  <c r="AB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W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B3071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V3065" i="1"/>
  <c r="U3065" i="1"/>
  <c r="T3065" i="1"/>
  <c r="R3065" i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R3056" i="1"/>
  <c r="Q3056" i="1"/>
  <c r="S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R3052" i="1"/>
  <c r="Q3052" i="1"/>
  <c r="S3052" i="1" s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R3044" i="1"/>
  <c r="Q3044" i="1"/>
  <c r="S3044" i="1" s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S3042" i="1"/>
  <c r="R3042" i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R3036" i="1"/>
  <c r="Q3036" i="1"/>
  <c r="S3036" i="1" s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S3026" i="1"/>
  <c r="R3026" i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R2879" i="1"/>
  <c r="Q2879" i="1"/>
  <c r="S2879" i="1" s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V2862" i="1"/>
  <c r="U2862" i="1"/>
  <c r="T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V2850" i="1"/>
  <c r="U2850" i="1"/>
  <c r="T2850" i="1"/>
  <c r="R2850" i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V2846" i="1"/>
  <c r="U2846" i="1"/>
  <c r="T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V2834" i="1"/>
  <c r="U2834" i="1"/>
  <c r="T2834" i="1"/>
  <c r="R2834" i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V2830" i="1"/>
  <c r="U2830" i="1"/>
  <c r="T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V2818" i="1"/>
  <c r="U2818" i="1"/>
  <c r="T2818" i="1"/>
  <c r="R2818" i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V2814" i="1"/>
  <c r="U2814" i="1"/>
  <c r="T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V2802" i="1"/>
  <c r="U2802" i="1"/>
  <c r="T2802" i="1"/>
  <c r="R2802" i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V2798" i="1"/>
  <c r="U2798" i="1"/>
  <c r="T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V2787" i="1"/>
  <c r="U2787" i="1"/>
  <c r="T2787" i="1"/>
  <c r="R2787" i="1"/>
  <c r="S2787" i="1" s="1"/>
  <c r="Q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R2786" i="1"/>
  <c r="Q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R2782" i="1"/>
  <c r="Q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V2775" i="1" s="1"/>
  <c r="T2775" i="1"/>
  <c r="R2775" i="1"/>
  <c r="Q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V2767" i="1" s="1"/>
  <c r="T2767" i="1"/>
  <c r="R2767" i="1"/>
  <c r="Q2767" i="1"/>
  <c r="S2767" i="1" s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R2764" i="1"/>
  <c r="S2764" i="1" s="1"/>
  <c r="Q2764" i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V2763" i="1" s="1"/>
  <c r="T2763" i="1"/>
  <c r="R2763" i="1"/>
  <c r="Q2763" i="1"/>
  <c r="S2763" i="1" s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R2758" i="1"/>
  <c r="Q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V2751" i="1" s="1"/>
  <c r="T2751" i="1"/>
  <c r="R2751" i="1"/>
  <c r="Q2751" i="1"/>
  <c r="S2751" i="1" s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R2744" i="1"/>
  <c r="S2744" i="1" s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V2743" i="1" s="1"/>
  <c r="T2743" i="1"/>
  <c r="R2743" i="1"/>
  <c r="Q2743" i="1"/>
  <c r="S2743" i="1" s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V2739" i="1" s="1"/>
  <c r="T2739" i="1"/>
  <c r="R2739" i="1"/>
  <c r="Q2739" i="1"/>
  <c r="S2739" i="1" s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P2737" i="1" s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T2735" i="1"/>
  <c r="R2735" i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R2732" i="1"/>
  <c r="S2732" i="1" s="1"/>
  <c r="Q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V2731" i="1" s="1"/>
  <c r="T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R2728" i="1"/>
  <c r="S2728" i="1" s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V2727" i="1" s="1"/>
  <c r="T2727" i="1"/>
  <c r="R2727" i="1"/>
  <c r="Q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R2714" i="1"/>
  <c r="Q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R2708" i="1"/>
  <c r="S2708" i="1" s="1"/>
  <c r="Q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V2703" i="1" s="1"/>
  <c r="T2703" i="1"/>
  <c r="R2703" i="1"/>
  <c r="Q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P2693" i="1" s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R2684" i="1"/>
  <c r="S2684" i="1" s="1"/>
  <c r="Q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V2675" i="1" s="1"/>
  <c r="T2675" i="1"/>
  <c r="R2675" i="1"/>
  <c r="Q2675" i="1"/>
  <c r="S2675" i="1" s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R2672" i="1"/>
  <c r="S2672" i="1" s="1"/>
  <c r="Q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R2660" i="1"/>
  <c r="S2660" i="1" s="1"/>
  <c r="Q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V2656" i="1" s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V2655" i="1" s="1"/>
  <c r="T2655" i="1"/>
  <c r="R2655" i="1"/>
  <c r="Q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R2648" i="1"/>
  <c r="Q2648" i="1"/>
  <c r="S2648" i="1" s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R2632" i="1"/>
  <c r="Q2632" i="1"/>
  <c r="S2632" i="1" s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V2628" i="1" s="1"/>
  <c r="T2628" i="1"/>
  <c r="R2628" i="1"/>
  <c r="Q2628" i="1"/>
  <c r="S2628" i="1" s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V2627" i="1" s="1"/>
  <c r="T2627" i="1"/>
  <c r="R2627" i="1"/>
  <c r="Q2627" i="1"/>
  <c r="S2627" i="1" s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V2616" i="1" s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V2612" i="1" s="1"/>
  <c r="T2612" i="1"/>
  <c r="R2612" i="1"/>
  <c r="Q2612" i="1"/>
  <c r="S2612" i="1" s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R2604" i="1"/>
  <c r="Q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V2600" i="1" s="1"/>
  <c r="T2600" i="1"/>
  <c r="R2600" i="1"/>
  <c r="Q2600" i="1"/>
  <c r="S2600" i="1" s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V2596" i="1" s="1"/>
  <c r="T2596" i="1"/>
  <c r="R2596" i="1"/>
  <c r="Q2596" i="1"/>
  <c r="S2596" i="1" s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V2592" i="1" s="1"/>
  <c r="T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U2588" i="1"/>
  <c r="T2588" i="1"/>
  <c r="V2588" i="1" s="1"/>
  <c r="R2588" i="1"/>
  <c r="S2588" i="1" s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AB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T2584" i="1"/>
  <c r="V2584" i="1" s="1"/>
  <c r="R2584" i="1"/>
  <c r="S2584" i="1" s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AB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S2580" i="1" s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V2577" i="1"/>
  <c r="U2577" i="1"/>
  <c r="T2577" i="1"/>
  <c r="R2577" i="1"/>
  <c r="Q2577" i="1"/>
  <c r="S2577" i="1" s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AB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Z2564" i="1" s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V2563" i="1"/>
  <c r="U2563" i="1"/>
  <c r="T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AB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V2557" i="1"/>
  <c r="U2557" i="1"/>
  <c r="T2557" i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S2556" i="1"/>
  <c r="R2556" i="1"/>
  <c r="Q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P2555" i="1"/>
  <c r="AB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T2551" i="1"/>
  <c r="V2551" i="1" s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AB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AB2537" i="1" s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M2535" i="1" s="1"/>
  <c r="AB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B2531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K2527" i="1"/>
  <c r="M2527" i="1" s="1"/>
  <c r="AB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P2523" i="1"/>
  <c r="AB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P2511" i="1"/>
  <c r="AB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K2491" i="1"/>
  <c r="M2491" i="1" s="1"/>
  <c r="AB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P2487" i="1"/>
  <c r="AB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AB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P2479" i="1"/>
  <c r="AB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R2476" i="1"/>
  <c r="S2476" i="1" s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AB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B2471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B2459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AB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B2443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B2427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T2419" i="1"/>
  <c r="V2419" i="1" s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B2411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B2403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S2349" i="1" s="1"/>
  <c r="Q2349" i="1"/>
  <c r="P2349" i="1"/>
  <c r="O2349" i="1"/>
  <c r="N2349" i="1"/>
  <c r="M2349" i="1"/>
  <c r="AB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S2348" i="1"/>
  <c r="AB2348" i="1" s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V2347" i="1"/>
  <c r="U2347" i="1"/>
  <c r="T2347" i="1"/>
  <c r="S2347" i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R2345" i="1"/>
  <c r="S2345" i="1" s="1"/>
  <c r="Q2345" i="1"/>
  <c r="P2345" i="1"/>
  <c r="O2345" i="1"/>
  <c r="N2345" i="1"/>
  <c r="M2345" i="1"/>
  <c r="AB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U2341" i="1"/>
  <c r="T2341" i="1"/>
  <c r="V2341" i="1" s="1"/>
  <c r="R2341" i="1"/>
  <c r="S2341" i="1" s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V2339" i="1"/>
  <c r="U2339" i="1"/>
  <c r="T2339" i="1"/>
  <c r="S2339" i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T2337" i="1"/>
  <c r="V2337" i="1" s="1"/>
  <c r="R2337" i="1"/>
  <c r="S2337" i="1" s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S2336" i="1"/>
  <c r="AB2336" i="1" s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T2333" i="1"/>
  <c r="V2333" i="1" s="1"/>
  <c r="R2333" i="1"/>
  <c r="S2333" i="1" s="1"/>
  <c r="Q2333" i="1"/>
  <c r="P2333" i="1"/>
  <c r="O2333" i="1"/>
  <c r="N2333" i="1"/>
  <c r="M2333" i="1"/>
  <c r="AB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V2331" i="1"/>
  <c r="U2331" i="1"/>
  <c r="T2331" i="1"/>
  <c r="S2331" i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B2328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AB2325" i="1" s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V2323" i="1"/>
  <c r="U2323" i="1"/>
  <c r="T2323" i="1"/>
  <c r="S2323" i="1"/>
  <c r="R2323" i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Q2320" i="1"/>
  <c r="S2320" i="1" s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S2316" i="1"/>
  <c r="AB2316" i="1" s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AB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AB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M2309" i="1"/>
  <c r="AB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Q2308" i="1"/>
  <c r="S2308" i="1" s="1"/>
  <c r="P2308" i="1"/>
  <c r="AB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V2307" i="1"/>
  <c r="U2307" i="1"/>
  <c r="T2307" i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S2306" i="1" s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S2304" i="1"/>
  <c r="R2304" i="1"/>
  <c r="Q2304" i="1"/>
  <c r="P2304" i="1"/>
  <c r="O2304" i="1"/>
  <c r="N2304" i="1"/>
  <c r="L2304" i="1"/>
  <c r="M2304" i="1" s="1"/>
  <c r="AB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V2301" i="1" s="1"/>
  <c r="T2301" i="1"/>
  <c r="R2301" i="1"/>
  <c r="Q2301" i="1"/>
  <c r="S2301" i="1" s="1"/>
  <c r="P2301" i="1"/>
  <c r="O2301" i="1"/>
  <c r="N2301" i="1"/>
  <c r="M2301" i="1"/>
  <c r="AB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K2296" i="1"/>
  <c r="M2296" i="1" s="1"/>
  <c r="AB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S2292" i="1"/>
  <c r="AB2292" i="1" s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AB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AB2288" i="1" s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M2285" i="1"/>
  <c r="AB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P2284" i="1"/>
  <c r="AB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S2280" i="1"/>
  <c r="R2280" i="1"/>
  <c r="Q2280" i="1"/>
  <c r="P2280" i="1"/>
  <c r="AB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AB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P2270" i="1" s="1"/>
  <c r="N2270" i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AB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S2260" i="1"/>
  <c r="AB2260" i="1" s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V2258" i="1"/>
  <c r="U2258" i="1"/>
  <c r="T2258" i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P2257" i="1"/>
  <c r="AB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P2256" i="1"/>
  <c r="AB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AB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AB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P2249" i="1"/>
  <c r="AB2249" i="1" s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P2240" i="1"/>
  <c r="AB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S2236" i="1"/>
  <c r="AB2236" i="1" s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P2233" i="1"/>
  <c r="AB2233" i="1" s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B2225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B2221" i="1"/>
  <c r="AA2221" i="1"/>
  <c r="Y2221" i="1"/>
  <c r="Z2221" i="1" s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P2220" i="1"/>
  <c r="AB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AB2216" i="1" s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AB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S2212" i="1"/>
  <c r="R2212" i="1"/>
  <c r="Q2212" i="1"/>
  <c r="P2212" i="1"/>
  <c r="AB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P2205" i="1"/>
  <c r="O2205" i="1"/>
  <c r="N2205" i="1"/>
  <c r="M2205" i="1"/>
  <c r="AB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AB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AB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P2188" i="1"/>
  <c r="AB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AB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R2176" i="1"/>
  <c r="Q2176" i="1"/>
  <c r="S2176" i="1" s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O2173" i="1"/>
  <c r="N2173" i="1"/>
  <c r="P2173" i="1" s="1"/>
  <c r="AB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AB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P2164" i="1"/>
  <c r="AB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AB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P2156" i="1"/>
  <c r="AB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AB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P2148" i="1"/>
  <c r="AB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U2141" i="1"/>
  <c r="T2141" i="1"/>
  <c r="V2141" i="1" s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P2136" i="1"/>
  <c r="AB2136" i="1" s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U2133" i="1"/>
  <c r="T2133" i="1"/>
  <c r="V2133" i="1" s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U2125" i="1"/>
  <c r="T2125" i="1"/>
  <c r="V2125" i="1" s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T2113" i="1"/>
  <c r="V2113" i="1" s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B2111" i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R2109" i="1"/>
  <c r="Q2109" i="1"/>
  <c r="S2109" i="1" s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P2107" i="1"/>
  <c r="AB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U2106" i="1"/>
  <c r="T2106" i="1"/>
  <c r="V2106" i="1" s="1"/>
  <c r="R2106" i="1"/>
  <c r="S2106" i="1" s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V2105" i="1"/>
  <c r="U2105" i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V2100" i="1" s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V2097" i="1"/>
  <c r="U2097" i="1"/>
  <c r="T2097" i="1"/>
  <c r="R2097" i="1"/>
  <c r="Q2097" i="1"/>
  <c r="S2097" i="1" s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B2095" i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O2087" i="1"/>
  <c r="P2087" i="1" s="1"/>
  <c r="AB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P2083" i="1" s="1"/>
  <c r="AB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U2082" i="1"/>
  <c r="T2082" i="1"/>
  <c r="V2082" i="1" s="1"/>
  <c r="R2082" i="1"/>
  <c r="S2082" i="1" s="1"/>
  <c r="Q2082" i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AB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P2075" i="1" s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S2074" i="1" s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V2073" i="1"/>
  <c r="U2073" i="1"/>
  <c r="T2073" i="1"/>
  <c r="R2073" i="1"/>
  <c r="Q2073" i="1"/>
  <c r="S2073" i="1" s="1"/>
  <c r="P2073" i="1"/>
  <c r="O2073" i="1"/>
  <c r="N2073" i="1"/>
  <c r="L2073" i="1"/>
  <c r="K2073" i="1"/>
  <c r="M2073" i="1" s="1"/>
  <c r="J2073" i="1"/>
  <c r="I2073" i="1"/>
  <c r="AB2073" i="1" s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U2068" i="1"/>
  <c r="T2068" i="1"/>
  <c r="V2068" i="1" s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P2067" i="1" s="1"/>
  <c r="AB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U2066" i="1"/>
  <c r="T2066" i="1"/>
  <c r="V2066" i="1" s="1"/>
  <c r="R2066" i="1"/>
  <c r="S2066" i="1" s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P2059" i="1"/>
  <c r="AB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W2056" i="1"/>
  <c r="U2056" i="1"/>
  <c r="T2056" i="1"/>
  <c r="V2056" i="1" s="1"/>
  <c r="S2056" i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V2053" i="1"/>
  <c r="U2053" i="1"/>
  <c r="T2053" i="1"/>
  <c r="R2053" i="1"/>
  <c r="Q2053" i="1"/>
  <c r="S2053" i="1" s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P2051" i="1" s="1"/>
  <c r="AB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U2050" i="1"/>
  <c r="T2050" i="1"/>
  <c r="V2050" i="1" s="1"/>
  <c r="R2050" i="1"/>
  <c r="S2050" i="1" s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B2047" i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R2045" i="1"/>
  <c r="Q2045" i="1"/>
  <c r="S2045" i="1" s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P2043" i="1" s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U2042" i="1"/>
  <c r="T2042" i="1"/>
  <c r="V2042" i="1" s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V2041" i="1"/>
  <c r="U2041" i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P2039" i="1" s="1"/>
  <c r="AB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P2035" i="1" s="1"/>
  <c r="AB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AB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R2029" i="1"/>
  <c r="Q2029" i="1"/>
  <c r="S2029" i="1" s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Q2025" i="1"/>
  <c r="S2025" i="1" s="1"/>
  <c r="P2025" i="1"/>
  <c r="O2025" i="1"/>
  <c r="N2025" i="1"/>
  <c r="L2025" i="1"/>
  <c r="K2025" i="1"/>
  <c r="M2025" i="1" s="1"/>
  <c r="J2025" i="1"/>
  <c r="I2025" i="1"/>
  <c r="AB2025" i="1" s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AB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W2020" i="1"/>
  <c r="U2020" i="1"/>
  <c r="T2020" i="1"/>
  <c r="V2020" i="1" s="1"/>
  <c r="S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P2019" i="1" s="1"/>
  <c r="AB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U2018" i="1"/>
  <c r="T2018" i="1"/>
  <c r="V2018" i="1" s="1"/>
  <c r="R2018" i="1"/>
  <c r="S2018" i="1" s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V2017" i="1"/>
  <c r="U2017" i="1"/>
  <c r="T2017" i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P2015" i="1" s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P2011" i="1"/>
  <c r="O2011" i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S2010" i="1" s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W2008" i="1"/>
  <c r="U2008" i="1"/>
  <c r="T2008" i="1"/>
  <c r="V2008" i="1" s="1"/>
  <c r="S2008" i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R2002" i="1"/>
  <c r="S2002" i="1" s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P1999" i="1" s="1"/>
  <c r="AB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S1996" i="1"/>
  <c r="R1996" i="1"/>
  <c r="Q1996" i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R1995" i="1"/>
  <c r="Q1995" i="1"/>
  <c r="S1995" i="1" s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V1993" i="1"/>
  <c r="U1993" i="1"/>
  <c r="T1993" i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AB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R1989" i="1"/>
  <c r="Q1989" i="1"/>
  <c r="S1989" i="1" s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P1987" i="1" s="1"/>
  <c r="AB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U1986" i="1"/>
  <c r="T1986" i="1"/>
  <c r="V1986" i="1" s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P1979" i="1"/>
  <c r="O1979" i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P1975" i="1" s="1"/>
  <c r="AB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B1973" i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S1971" i="1" s="1"/>
  <c r="O1971" i="1"/>
  <c r="P1971" i="1" s="1"/>
  <c r="N1971" i="1"/>
  <c r="L1971" i="1"/>
  <c r="K1971" i="1"/>
  <c r="M1971" i="1" s="1"/>
  <c r="J1971" i="1"/>
  <c r="AB1971" i="1" s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R1963" i="1"/>
  <c r="Q1963" i="1"/>
  <c r="S1963" i="1" s="1"/>
  <c r="O1963" i="1"/>
  <c r="P1963" i="1" s="1"/>
  <c r="N1963" i="1"/>
  <c r="L1963" i="1"/>
  <c r="K1963" i="1"/>
  <c r="M1963" i="1" s="1"/>
  <c r="J1963" i="1"/>
  <c r="AB1963" i="1" s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S1962" i="1" s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AB1961" i="1" s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P1959" i="1" s="1"/>
  <c r="N1959" i="1"/>
  <c r="L1959" i="1"/>
  <c r="K1959" i="1"/>
  <c r="M1959" i="1" s="1"/>
  <c r="AB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B1957" i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R1950" i="1"/>
  <c r="S1950" i="1" s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P1947" i="1" s="1"/>
  <c r="N1947" i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AB1945" i="1" s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AB1943" i="1" s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Q1941" i="1"/>
  <c r="S1941" i="1" s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P1939" i="1" s="1"/>
  <c r="AB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AB1937" i="1" s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P1931" i="1"/>
  <c r="AB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AB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P1927" i="1" s="1"/>
  <c r="AB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AB1925" i="1" s="1"/>
  <c r="T1925" i="1"/>
  <c r="R1925" i="1"/>
  <c r="Q1925" i="1"/>
  <c r="S1925" i="1" s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AB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R1922" i="1"/>
  <c r="S1922" i="1" s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P1911" i="1" s="1"/>
  <c r="N1911" i="1"/>
  <c r="L1911" i="1"/>
  <c r="K1911" i="1"/>
  <c r="M1911" i="1" s="1"/>
  <c r="AB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Y1897" i="1"/>
  <c r="X1897" i="1"/>
  <c r="Z1897" i="1" s="1"/>
  <c r="W1897" i="1"/>
  <c r="U1897" i="1"/>
  <c r="V1897" i="1" s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P1895" i="1"/>
  <c r="AB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U1887" i="1"/>
  <c r="T1887" i="1"/>
  <c r="V1887" i="1" s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U1875" i="1"/>
  <c r="T1875" i="1"/>
  <c r="V1875" i="1" s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P1871" i="1" s="1"/>
  <c r="N1871" i="1"/>
  <c r="L1871" i="1"/>
  <c r="K1871" i="1"/>
  <c r="M1871" i="1" s="1"/>
  <c r="AB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B1865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AB1862" i="1" s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AB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AB1857" i="1" s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AB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AB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AB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AB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AB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AB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AB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B1837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AB1834" i="1" s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AB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AB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AB1825" i="1" s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AB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AB1813" i="1" s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AB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B1805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AB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AB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AB1793" i="1" s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AB1785" i="1" s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AB1781" i="1" s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AB1777" i="1" s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AB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AB1773" i="1" s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AB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AB1765" i="1" s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AB1761" i="1" s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AB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AB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B1752" i="1"/>
  <c r="AA1752" i="1"/>
  <c r="Y1752" i="1"/>
  <c r="X1752" i="1"/>
  <c r="Z1752" i="1" s="1"/>
  <c r="W1752" i="1"/>
  <c r="V1752" i="1"/>
  <c r="U1752" i="1"/>
  <c r="T1752" i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B1750" i="1"/>
  <c r="AA1750" i="1"/>
  <c r="Z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AB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P1746" i="1"/>
  <c r="O1746" i="1"/>
  <c r="N1746" i="1"/>
  <c r="M1746" i="1"/>
  <c r="AB1746" i="1" s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V1742" i="1"/>
  <c r="AB1742" i="1" s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AB1738" i="1" s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M1737" i="1"/>
  <c r="AB1737" i="1" s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V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AB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V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AB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V1719" i="1"/>
  <c r="U1719" i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AB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AB1717" i="1" s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AB1708" i="1" s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AB1706" i="1" s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M1705" i="1"/>
  <c r="AB1705" i="1" s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U1704" i="1"/>
  <c r="T1704" i="1"/>
  <c r="V1704" i="1" s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AB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B1690" i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S1689" i="1"/>
  <c r="R1689" i="1"/>
  <c r="Q1689" i="1"/>
  <c r="P1689" i="1"/>
  <c r="O1689" i="1"/>
  <c r="N1689" i="1"/>
  <c r="M1689" i="1"/>
  <c r="AB1689" i="1" s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AB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S1681" i="1"/>
  <c r="R1681" i="1"/>
  <c r="Q1681" i="1"/>
  <c r="P1681" i="1"/>
  <c r="O1681" i="1"/>
  <c r="N1681" i="1"/>
  <c r="M1681" i="1"/>
  <c r="AB1681" i="1" s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U1680" i="1"/>
  <c r="T1680" i="1"/>
  <c r="V1680" i="1" s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U1674" i="1"/>
  <c r="T1674" i="1"/>
  <c r="V1674" i="1" s="1"/>
  <c r="AB1674" i="1" s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P1673" i="1"/>
  <c r="O1673" i="1"/>
  <c r="N1673" i="1"/>
  <c r="M1673" i="1"/>
  <c r="AB1673" i="1" s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S1668" i="1" s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R1666" i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S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B1657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AB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S1653" i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AB1634" i="1" s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U1632" i="1"/>
  <c r="T1632" i="1"/>
  <c r="V1632" i="1" s="1"/>
  <c r="R1632" i="1"/>
  <c r="Q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T1624" i="1"/>
  <c r="V1624" i="1" s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S1618" i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U1616" i="1"/>
  <c r="T1616" i="1"/>
  <c r="R1616" i="1"/>
  <c r="Q1616" i="1"/>
  <c r="S1616" i="1" s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T1608" i="1"/>
  <c r="V1608" i="1" s="1"/>
  <c r="R1608" i="1"/>
  <c r="Q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S1594" i="1"/>
  <c r="R1594" i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R1593" i="1"/>
  <c r="Q1593" i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T1592" i="1"/>
  <c r="R1592" i="1"/>
  <c r="Q1592" i="1"/>
  <c r="S1592" i="1" s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V1584" i="1" s="1"/>
  <c r="R1584" i="1"/>
  <c r="Q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S1570" i="1"/>
  <c r="R1570" i="1"/>
  <c r="Q1570" i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U1568" i="1"/>
  <c r="T1568" i="1"/>
  <c r="R1568" i="1"/>
  <c r="Q1568" i="1"/>
  <c r="S1568" i="1" s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T1552" i="1"/>
  <c r="R1552" i="1"/>
  <c r="Q1552" i="1"/>
  <c r="S1552" i="1" s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R1487" i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R1484" i="1"/>
  <c r="Q1484" i="1"/>
  <c r="S1484" i="1" s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K1316" i="1"/>
  <c r="M1316" i="1" s="1"/>
  <c r="J1316" i="1"/>
  <c r="AB1316" i="1" s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B1306" i="1"/>
  <c r="AA1306" i="1"/>
  <c r="Z1306" i="1"/>
  <c r="Y1306" i="1"/>
  <c r="X1306" i="1"/>
  <c r="W1306" i="1"/>
  <c r="V1306" i="1"/>
  <c r="U1306" i="1"/>
  <c r="T1306" i="1"/>
  <c r="R1306" i="1"/>
  <c r="Q1306" i="1"/>
  <c r="S1306" i="1" s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AB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M1291" i="1" s="1"/>
  <c r="AB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AB1286" i="1" s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V1276" i="1"/>
  <c r="U1276" i="1"/>
  <c r="T1276" i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S1275" i="1" s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P1274" i="1"/>
  <c r="O1274" i="1"/>
  <c r="N1274" i="1"/>
  <c r="M1274" i="1"/>
  <c r="L1274" i="1"/>
  <c r="K1274" i="1"/>
  <c r="J1274" i="1"/>
  <c r="I1274" i="1"/>
  <c r="AB1274" i="1" s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V1272" i="1"/>
  <c r="U1272" i="1"/>
  <c r="T1272" i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S1271" i="1" s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AB1270" i="1" s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V1258" i="1" s="1"/>
  <c r="T1258" i="1"/>
  <c r="R1258" i="1"/>
  <c r="Q1258" i="1"/>
  <c r="S1258" i="1" s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V1254" i="1" s="1"/>
  <c r="T1254" i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V1250" i="1" s="1"/>
  <c r="T1250" i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AB1240" i="1" s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V1238" i="1" s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AB1238" i="1" s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V1235" i="1" s="1"/>
  <c r="R1235" i="1"/>
  <c r="S1235" i="1" s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V1234" i="1" s="1"/>
  <c r="T1234" i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AB1234" i="1" s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V1230" i="1" s="1"/>
  <c r="T1230" i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AB1230" i="1" s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U1223" i="1"/>
  <c r="T1223" i="1"/>
  <c r="V1223" i="1" s="1"/>
  <c r="R1223" i="1"/>
  <c r="S1223" i="1" s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V1222" i="1" s="1"/>
  <c r="T1222" i="1"/>
  <c r="R1222" i="1"/>
  <c r="Q1222" i="1"/>
  <c r="S1222" i="1" s="1"/>
  <c r="P1222" i="1"/>
  <c r="O1222" i="1"/>
  <c r="N1222" i="1"/>
  <c r="L1222" i="1"/>
  <c r="K1222" i="1"/>
  <c r="M1222" i="1" s="1"/>
  <c r="AB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B1218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AB1214" i="1" s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AB1212" i="1" s="1"/>
  <c r="H1212" i="1"/>
  <c r="G1212" i="1"/>
  <c r="F1212" i="1"/>
  <c r="E1212" i="1"/>
  <c r="D1212" i="1"/>
  <c r="B1212" i="1"/>
  <c r="A1212" i="1" s="1"/>
  <c r="AA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Q1208" i="1"/>
  <c r="S1208" i="1" s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T1207" i="1"/>
  <c r="V1207" i="1" s="1"/>
  <c r="R1207" i="1"/>
  <c r="S1207" i="1" s="1"/>
  <c r="Q1207" i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AB1206" i="1" s="1"/>
  <c r="T1206" i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U1203" i="1"/>
  <c r="T1203" i="1"/>
  <c r="V1203" i="1" s="1"/>
  <c r="R1203" i="1"/>
  <c r="S1203" i="1" s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AB1202" i="1" s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Q1198" i="1"/>
  <c r="S1198" i="1" s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T1195" i="1"/>
  <c r="V1195" i="1" s="1"/>
  <c r="R1195" i="1"/>
  <c r="S1195" i="1" s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AB1194" i="1" s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V1192" i="1"/>
  <c r="U1192" i="1"/>
  <c r="T1192" i="1"/>
  <c r="R1192" i="1"/>
  <c r="Q1192" i="1"/>
  <c r="S1192" i="1" s="1"/>
  <c r="O1192" i="1"/>
  <c r="P1192" i="1" s="1"/>
  <c r="N1192" i="1"/>
  <c r="L1192" i="1"/>
  <c r="K1192" i="1"/>
  <c r="M1192" i="1" s="1"/>
  <c r="J1192" i="1"/>
  <c r="I1192" i="1"/>
  <c r="AB1192" i="1" s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T1191" i="1"/>
  <c r="V1191" i="1" s="1"/>
  <c r="R1191" i="1"/>
  <c r="S1191" i="1" s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Q1190" i="1"/>
  <c r="S1190" i="1" s="1"/>
  <c r="P1190" i="1"/>
  <c r="O1190" i="1"/>
  <c r="N1190" i="1"/>
  <c r="L1190" i="1"/>
  <c r="K1190" i="1"/>
  <c r="M1190" i="1" s="1"/>
  <c r="AB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T1187" i="1"/>
  <c r="V1187" i="1" s="1"/>
  <c r="R1187" i="1"/>
  <c r="S1187" i="1" s="1"/>
  <c r="Q1187" i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P1186" i="1"/>
  <c r="O1186" i="1"/>
  <c r="N1186" i="1"/>
  <c r="L1186" i="1"/>
  <c r="K1186" i="1"/>
  <c r="M1186" i="1" s="1"/>
  <c r="J1186" i="1"/>
  <c r="I1186" i="1"/>
  <c r="AB1186" i="1" s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V1184" i="1"/>
  <c r="U1184" i="1"/>
  <c r="T1184" i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Q1182" i="1"/>
  <c r="S1182" i="1" s="1"/>
  <c r="P1182" i="1"/>
  <c r="O1182" i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T1179" i="1"/>
  <c r="V1179" i="1" s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AB1178" i="1" s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V1176" i="1"/>
  <c r="U1176" i="1"/>
  <c r="T1176" i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T1175" i="1"/>
  <c r="V1175" i="1" s="1"/>
  <c r="R1175" i="1"/>
  <c r="S1175" i="1" s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AB1174" i="1" s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AB1170" i="1" s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T1167" i="1"/>
  <c r="V1167" i="1" s="1"/>
  <c r="R1167" i="1"/>
  <c r="S1167" i="1" s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AB1166" i="1" s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U1163" i="1"/>
  <c r="T1163" i="1"/>
  <c r="V1163" i="1" s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B1162" i="1"/>
  <c r="AA1162" i="1"/>
  <c r="Y1162" i="1"/>
  <c r="X1162" i="1"/>
  <c r="Z1162" i="1" s="1"/>
  <c r="W1162" i="1"/>
  <c r="U1162" i="1"/>
  <c r="V1162" i="1" s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V1160" i="1"/>
  <c r="U1160" i="1"/>
  <c r="T1160" i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Q1158" i="1"/>
  <c r="S1158" i="1" s="1"/>
  <c r="P1158" i="1"/>
  <c r="O1158" i="1"/>
  <c r="N1158" i="1"/>
  <c r="L1158" i="1"/>
  <c r="K1158" i="1"/>
  <c r="M1158" i="1" s="1"/>
  <c r="AB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AB1154" i="1" s="1"/>
  <c r="T1154" i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P1152" i="1" s="1"/>
  <c r="N1152" i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AB1150" i="1" s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AB1148" i="1" s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O1144" i="1"/>
  <c r="P1144" i="1" s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V1142" i="1" s="1"/>
  <c r="T1142" i="1"/>
  <c r="R1142" i="1"/>
  <c r="Q1142" i="1"/>
  <c r="P1142" i="1"/>
  <c r="O1142" i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S1141" i="1"/>
  <c r="R1141" i="1"/>
  <c r="Q1141" i="1"/>
  <c r="O1141" i="1"/>
  <c r="N1141" i="1"/>
  <c r="P1141" i="1" s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V1138" i="1" s="1"/>
  <c r="T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S1137" i="1"/>
  <c r="R1137" i="1"/>
  <c r="Q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V1134" i="1" s="1"/>
  <c r="T1134" i="1"/>
  <c r="S1134" i="1"/>
  <c r="R1134" i="1"/>
  <c r="Q1134" i="1"/>
  <c r="O1134" i="1"/>
  <c r="P1134" i="1" s="1"/>
  <c r="N1134" i="1"/>
  <c r="L1134" i="1"/>
  <c r="M1134" i="1" s="1"/>
  <c r="K1134" i="1"/>
  <c r="J1134" i="1"/>
  <c r="I1134" i="1"/>
  <c r="AB1134" i="1" s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V1130" i="1" s="1"/>
  <c r="T1130" i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V1128" i="1" s="1"/>
  <c r="T1128" i="1"/>
  <c r="S1128" i="1"/>
  <c r="R1128" i="1"/>
  <c r="Q1128" i="1"/>
  <c r="O1128" i="1"/>
  <c r="P1128" i="1" s="1"/>
  <c r="N1128" i="1"/>
  <c r="L1128" i="1"/>
  <c r="M1128" i="1" s="1"/>
  <c r="K1128" i="1"/>
  <c r="J1128" i="1"/>
  <c r="I1128" i="1"/>
  <c r="AB1128" i="1" s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U1127" i="1"/>
  <c r="T1127" i="1"/>
  <c r="V1127" i="1" s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V1120" i="1" s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P1118" i="1" s="1"/>
  <c r="N1118" i="1"/>
  <c r="L1118" i="1"/>
  <c r="K1118" i="1"/>
  <c r="M1118" i="1" s="1"/>
  <c r="J1118" i="1"/>
  <c r="I1118" i="1"/>
  <c r="AB1118" i="1" s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V1116" i="1" s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AB1114" i="1" s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V1112" i="1" s="1"/>
  <c r="T1112" i="1"/>
  <c r="R1112" i="1"/>
  <c r="Q1112" i="1"/>
  <c r="S1112" i="1" s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Q1110" i="1"/>
  <c r="S1110" i="1" s="1"/>
  <c r="O1110" i="1"/>
  <c r="P1110" i="1" s="1"/>
  <c r="N1110" i="1"/>
  <c r="L1110" i="1"/>
  <c r="K1110" i="1"/>
  <c r="M1110" i="1" s="1"/>
  <c r="J1110" i="1"/>
  <c r="I1110" i="1"/>
  <c r="AB1110" i="1" s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V1108" i="1" s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O1106" i="1"/>
  <c r="P1106" i="1" s="1"/>
  <c r="N1106" i="1"/>
  <c r="L1106" i="1"/>
  <c r="K1106" i="1"/>
  <c r="M1106" i="1" s="1"/>
  <c r="J1106" i="1"/>
  <c r="I1106" i="1"/>
  <c r="AB1106" i="1" s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V1104" i="1" s="1"/>
  <c r="T1104" i="1"/>
  <c r="R1104" i="1"/>
  <c r="Q1104" i="1"/>
  <c r="S1104" i="1" s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AB1102" i="1" s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P1098" i="1" s="1"/>
  <c r="N1098" i="1"/>
  <c r="L1098" i="1"/>
  <c r="K1098" i="1"/>
  <c r="M1098" i="1" s="1"/>
  <c r="J1098" i="1"/>
  <c r="I1098" i="1"/>
  <c r="AB1098" i="1" s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V1096" i="1" s="1"/>
  <c r="T1096" i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V1088" i="1" s="1"/>
  <c r="T1088" i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V1072" i="1" s="1"/>
  <c r="T1072" i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V1064" i="1" s="1"/>
  <c r="T1064" i="1"/>
  <c r="R1064" i="1"/>
  <c r="Q1064" i="1"/>
  <c r="S1064" i="1" s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R1062" i="1"/>
  <c r="Q1062" i="1"/>
  <c r="S1062" i="1" s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Q1058" i="1"/>
  <c r="S1058" i="1" s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V1056" i="1" s="1"/>
  <c r="T1056" i="1"/>
  <c r="R1056" i="1"/>
  <c r="Q1056" i="1"/>
  <c r="S1056" i="1" s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AB1054" i="1" s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AB1050" i="1" s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V1048" i="1" s="1"/>
  <c r="T1048" i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P1046" i="1" s="1"/>
  <c r="N1046" i="1"/>
  <c r="L1046" i="1"/>
  <c r="K1046" i="1"/>
  <c r="M1046" i="1" s="1"/>
  <c r="J1046" i="1"/>
  <c r="I1046" i="1"/>
  <c r="AB1046" i="1" s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P1042" i="1" s="1"/>
  <c r="N1042" i="1"/>
  <c r="L1042" i="1"/>
  <c r="K1042" i="1"/>
  <c r="M1042" i="1" s="1"/>
  <c r="J1042" i="1"/>
  <c r="I1042" i="1"/>
  <c r="AB1042" i="1" s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V1040" i="1" s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P1038" i="1" s="1"/>
  <c r="N1038" i="1"/>
  <c r="L1038" i="1"/>
  <c r="K1038" i="1"/>
  <c r="M1038" i="1" s="1"/>
  <c r="J1038" i="1"/>
  <c r="I1038" i="1"/>
  <c r="AB1038" i="1" s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AB1034" i="1" s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V1032" i="1" s="1"/>
  <c r="T1032" i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P1026" i="1" s="1"/>
  <c r="N1026" i="1"/>
  <c r="L1026" i="1"/>
  <c r="K1026" i="1"/>
  <c r="M1026" i="1" s="1"/>
  <c r="J1026" i="1"/>
  <c r="I1026" i="1"/>
  <c r="AB1026" i="1" s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V1024" i="1" s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S1022" i="1" s="1"/>
  <c r="O1022" i="1"/>
  <c r="P1022" i="1" s="1"/>
  <c r="N1022" i="1"/>
  <c r="L1022" i="1"/>
  <c r="K1022" i="1"/>
  <c r="M1022" i="1" s="1"/>
  <c r="J1022" i="1"/>
  <c r="I1022" i="1"/>
  <c r="AB1022" i="1" s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P1018" i="1" s="1"/>
  <c r="N1018" i="1"/>
  <c r="L1018" i="1"/>
  <c r="K1018" i="1"/>
  <c r="M1018" i="1" s="1"/>
  <c r="J1018" i="1"/>
  <c r="I1018" i="1"/>
  <c r="AB1018" i="1" s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R1014" i="1"/>
  <c r="Q1014" i="1"/>
  <c r="S1014" i="1" s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Q1010" i="1"/>
  <c r="S1010" i="1" s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V992" i="1" s="1"/>
  <c r="T992" i="1"/>
  <c r="R992" i="1"/>
  <c r="Q992" i="1"/>
  <c r="S992" i="1" s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V984" i="1" s="1"/>
  <c r="T984" i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P982" i="1" s="1"/>
  <c r="N982" i="1"/>
  <c r="L982" i="1"/>
  <c r="K982" i="1"/>
  <c r="M982" i="1" s="1"/>
  <c r="J982" i="1"/>
  <c r="I982" i="1"/>
  <c r="AB982" i="1" s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V980" i="1" s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P978" i="1" s="1"/>
  <c r="N978" i="1"/>
  <c r="L978" i="1"/>
  <c r="K978" i="1"/>
  <c r="M978" i="1" s="1"/>
  <c r="J978" i="1"/>
  <c r="I978" i="1"/>
  <c r="AB978" i="1" s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V976" i="1" s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P974" i="1" s="1"/>
  <c r="N974" i="1"/>
  <c r="L974" i="1"/>
  <c r="K974" i="1"/>
  <c r="M974" i="1" s="1"/>
  <c r="J974" i="1"/>
  <c r="I974" i="1"/>
  <c r="AB974" i="1" s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P970" i="1" s="1"/>
  <c r="N970" i="1"/>
  <c r="L970" i="1"/>
  <c r="K970" i="1"/>
  <c r="M970" i="1" s="1"/>
  <c r="J970" i="1"/>
  <c r="I970" i="1"/>
  <c r="AB970" i="1" s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V968" i="1" s="1"/>
  <c r="T968" i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S965" i="1" s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S964" i="1" s="1"/>
  <c r="P964" i="1"/>
  <c r="O964" i="1"/>
  <c r="N964" i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P963" i="1" s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P962" i="1" s="1"/>
  <c r="N962" i="1"/>
  <c r="L962" i="1"/>
  <c r="K962" i="1"/>
  <c r="M962" i="1" s="1"/>
  <c r="J962" i="1"/>
  <c r="I962" i="1"/>
  <c r="AB962" i="1" s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R960" i="1"/>
  <c r="Q960" i="1"/>
  <c r="S960" i="1" s="1"/>
  <c r="P960" i="1"/>
  <c r="O960" i="1"/>
  <c r="N960" i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V957" i="1" s="1"/>
  <c r="R957" i="1"/>
  <c r="S957" i="1" s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P956" i="1"/>
  <c r="O956" i="1"/>
  <c r="N956" i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W953" i="1"/>
  <c r="U953" i="1"/>
  <c r="T953" i="1"/>
  <c r="V953" i="1" s="1"/>
  <c r="R953" i="1"/>
  <c r="S953" i="1" s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B952" i="1"/>
  <c r="AA952" i="1"/>
  <c r="Z952" i="1"/>
  <c r="Y952" i="1"/>
  <c r="X952" i="1"/>
  <c r="W952" i="1"/>
  <c r="U952" i="1"/>
  <c r="V952" i="1" s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P950" i="1" s="1"/>
  <c r="N950" i="1"/>
  <c r="L950" i="1"/>
  <c r="K950" i="1"/>
  <c r="M950" i="1" s="1"/>
  <c r="J950" i="1"/>
  <c r="I950" i="1"/>
  <c r="AB950" i="1" s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V949" i="1" s="1"/>
  <c r="R949" i="1"/>
  <c r="S949" i="1" s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W945" i="1"/>
  <c r="U945" i="1"/>
  <c r="T945" i="1"/>
  <c r="V945" i="1" s="1"/>
  <c r="R945" i="1"/>
  <c r="S945" i="1" s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Q944" i="1"/>
  <c r="S944" i="1" s="1"/>
  <c r="P944" i="1"/>
  <c r="O944" i="1"/>
  <c r="N944" i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P943" i="1" s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V941" i="1" s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S940" i="1" s="1"/>
  <c r="AB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P938" i="1" s="1"/>
  <c r="N938" i="1"/>
  <c r="L938" i="1"/>
  <c r="K938" i="1"/>
  <c r="M938" i="1" s="1"/>
  <c r="J938" i="1"/>
  <c r="I938" i="1"/>
  <c r="AB938" i="1" s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Q936" i="1"/>
  <c r="S936" i="1" s="1"/>
  <c r="P936" i="1"/>
  <c r="AB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T935" i="1"/>
  <c r="V935" i="1" s="1"/>
  <c r="S935" i="1"/>
  <c r="R935" i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T933" i="1"/>
  <c r="V933" i="1" s="1"/>
  <c r="R933" i="1"/>
  <c r="S933" i="1" s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S932" i="1" s="1"/>
  <c r="P932" i="1"/>
  <c r="O932" i="1"/>
  <c r="N932" i="1"/>
  <c r="L932" i="1"/>
  <c r="K932" i="1"/>
  <c r="M932" i="1" s="1"/>
  <c r="AB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S931" i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T929" i="1"/>
  <c r="V929" i="1" s="1"/>
  <c r="R929" i="1"/>
  <c r="S929" i="1" s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Q928" i="1"/>
  <c r="S928" i="1" s="1"/>
  <c r="P928" i="1"/>
  <c r="O928" i="1"/>
  <c r="N928" i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T925" i="1"/>
  <c r="V925" i="1" s="1"/>
  <c r="R925" i="1"/>
  <c r="S925" i="1" s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P924" i="1"/>
  <c r="O924" i="1"/>
  <c r="N924" i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U921" i="1"/>
  <c r="T921" i="1"/>
  <c r="V921" i="1" s="1"/>
  <c r="R921" i="1"/>
  <c r="S921" i="1" s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Q920" i="1"/>
  <c r="S920" i="1" s="1"/>
  <c r="P920" i="1"/>
  <c r="O920" i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S919" i="1"/>
  <c r="R919" i="1"/>
  <c r="Q919" i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T917" i="1"/>
  <c r="V917" i="1" s="1"/>
  <c r="R917" i="1"/>
  <c r="S917" i="1" s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P916" i="1"/>
  <c r="O916" i="1"/>
  <c r="N916" i="1"/>
  <c r="L916" i="1"/>
  <c r="K916" i="1"/>
  <c r="M916" i="1" s="1"/>
  <c r="AB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T913" i="1"/>
  <c r="V913" i="1" s="1"/>
  <c r="R913" i="1"/>
  <c r="S913" i="1" s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Q912" i="1"/>
  <c r="S912" i="1" s="1"/>
  <c r="P912" i="1"/>
  <c r="O912" i="1"/>
  <c r="N912" i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T909" i="1"/>
  <c r="V909" i="1" s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Q908" i="1"/>
  <c r="S908" i="1" s="1"/>
  <c r="AB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Q904" i="1"/>
  <c r="S904" i="1" s="1"/>
  <c r="P904" i="1"/>
  <c r="O904" i="1"/>
  <c r="N904" i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T901" i="1"/>
  <c r="V901" i="1" s="1"/>
  <c r="R901" i="1"/>
  <c r="S901" i="1" s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R900" i="1"/>
  <c r="Q900" i="1"/>
  <c r="S900" i="1" s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S899" i="1"/>
  <c r="R899" i="1"/>
  <c r="Q899" i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T897" i="1"/>
  <c r="V897" i="1" s="1"/>
  <c r="R897" i="1"/>
  <c r="S897" i="1" s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B896" i="1"/>
  <c r="AA896" i="1"/>
  <c r="Z896" i="1"/>
  <c r="Y896" i="1"/>
  <c r="X896" i="1"/>
  <c r="W896" i="1"/>
  <c r="U896" i="1"/>
  <c r="V896" i="1" s="1"/>
  <c r="T896" i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V895" i="1" s="1"/>
  <c r="S895" i="1"/>
  <c r="R895" i="1"/>
  <c r="Q895" i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T893" i="1"/>
  <c r="V893" i="1" s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Q892" i="1"/>
  <c r="S892" i="1" s="1"/>
  <c r="P892" i="1"/>
  <c r="O892" i="1"/>
  <c r="N892" i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Q888" i="1"/>
  <c r="S888" i="1" s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U887" i="1"/>
  <c r="T887" i="1"/>
  <c r="V887" i="1" s="1"/>
  <c r="S887" i="1"/>
  <c r="R887" i="1"/>
  <c r="Q887" i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T885" i="1"/>
  <c r="V885" i="1" s="1"/>
  <c r="R885" i="1"/>
  <c r="S885" i="1" s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Q884" i="1"/>
  <c r="S884" i="1" s="1"/>
  <c r="AB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Q880" i="1"/>
  <c r="S880" i="1" s="1"/>
  <c r="P880" i="1"/>
  <c r="O880" i="1"/>
  <c r="N880" i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U879" i="1"/>
  <c r="T879" i="1"/>
  <c r="V879" i="1" s="1"/>
  <c r="S879" i="1"/>
  <c r="R879" i="1"/>
  <c r="Q879" i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Q876" i="1"/>
  <c r="S876" i="1" s="1"/>
  <c r="P876" i="1"/>
  <c r="O876" i="1"/>
  <c r="N876" i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P874" i="1" s="1"/>
  <c r="N874" i="1"/>
  <c r="L874" i="1"/>
  <c r="K874" i="1"/>
  <c r="M874" i="1" s="1"/>
  <c r="J874" i="1"/>
  <c r="I874" i="1"/>
  <c r="AB874" i="1" s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Q872" i="1"/>
  <c r="S872" i="1" s="1"/>
  <c r="P872" i="1"/>
  <c r="O872" i="1"/>
  <c r="N872" i="1"/>
  <c r="L872" i="1"/>
  <c r="K872" i="1"/>
  <c r="M872" i="1" s="1"/>
  <c r="J872" i="1"/>
  <c r="I872" i="1"/>
  <c r="AB872" i="1" s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V870" i="1" s="1"/>
  <c r="T870" i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AB866" i="1" s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U865" i="1"/>
  <c r="T865" i="1"/>
  <c r="V865" i="1" s="1"/>
  <c r="S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Q864" i="1"/>
  <c r="S864" i="1" s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V862" i="1" s="1"/>
  <c r="T862" i="1"/>
  <c r="R862" i="1"/>
  <c r="Q862" i="1"/>
  <c r="S862" i="1" s="1"/>
  <c r="P862" i="1"/>
  <c r="O862" i="1"/>
  <c r="N862" i="1"/>
  <c r="L862" i="1"/>
  <c r="K862" i="1"/>
  <c r="M862" i="1" s="1"/>
  <c r="J862" i="1"/>
  <c r="I862" i="1"/>
  <c r="AB862" i="1" s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R860" i="1"/>
  <c r="Q860" i="1"/>
  <c r="S860" i="1" s="1"/>
  <c r="P860" i="1"/>
  <c r="O860" i="1"/>
  <c r="N860" i="1"/>
  <c r="L860" i="1"/>
  <c r="K860" i="1"/>
  <c r="M860" i="1" s="1"/>
  <c r="J860" i="1"/>
  <c r="I860" i="1"/>
  <c r="AB860" i="1" s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R858" i="1"/>
  <c r="Q858" i="1"/>
  <c r="S858" i="1" s="1"/>
  <c r="P858" i="1"/>
  <c r="O858" i="1"/>
  <c r="N858" i="1"/>
  <c r="L858" i="1"/>
  <c r="K858" i="1"/>
  <c r="M858" i="1" s="1"/>
  <c r="J858" i="1"/>
  <c r="I858" i="1"/>
  <c r="AB858" i="1" s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U857" i="1"/>
  <c r="T857" i="1"/>
  <c r="V857" i="1" s="1"/>
  <c r="S857" i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Q856" i="1"/>
  <c r="S856" i="1" s="1"/>
  <c r="P856" i="1"/>
  <c r="O856" i="1"/>
  <c r="N856" i="1"/>
  <c r="L856" i="1"/>
  <c r="K856" i="1"/>
  <c r="M856" i="1" s="1"/>
  <c r="J856" i="1"/>
  <c r="I856" i="1"/>
  <c r="AB856" i="1" s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U855" i="1"/>
  <c r="T855" i="1"/>
  <c r="V855" i="1" s="1"/>
  <c r="S855" i="1"/>
  <c r="R855" i="1"/>
  <c r="Q855" i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V854" i="1" s="1"/>
  <c r="T854" i="1"/>
  <c r="R854" i="1"/>
  <c r="Q854" i="1"/>
  <c r="S854" i="1" s="1"/>
  <c r="P854" i="1"/>
  <c r="O854" i="1"/>
  <c r="N854" i="1"/>
  <c r="L854" i="1"/>
  <c r="K854" i="1"/>
  <c r="M854" i="1" s="1"/>
  <c r="J854" i="1"/>
  <c r="I854" i="1"/>
  <c r="AB854" i="1" s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U847" i="1"/>
  <c r="T847" i="1"/>
  <c r="V847" i="1" s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AB834" i="1" s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AB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AB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U823" i="1"/>
  <c r="T823" i="1"/>
  <c r="V823" i="1" s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V808" i="1"/>
  <c r="U808" i="1"/>
  <c r="T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U799" i="1"/>
  <c r="T799" i="1"/>
  <c r="V799" i="1" s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AB792" i="1" s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AB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AB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AB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AB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AB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V538" i="1"/>
  <c r="U538" i="1"/>
  <c r="T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S520" i="1" s="1"/>
  <c r="P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Q504" i="1"/>
  <c r="S504" i="1" s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Q488" i="1"/>
  <c r="S488" i="1" s="1"/>
  <c r="P488" i="1"/>
  <c r="O488" i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R481" i="1"/>
  <c r="Q481" i="1"/>
  <c r="S481" i="1" s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Q456" i="1"/>
  <c r="S456" i="1" s="1"/>
  <c r="P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R441" i="1"/>
  <c r="Q441" i="1"/>
  <c r="S441" i="1" s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Q440" i="1"/>
  <c r="S440" i="1" s="1"/>
  <c r="P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R433" i="1"/>
  <c r="Q433" i="1"/>
  <c r="S433" i="1" s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V429" i="1" s="1"/>
  <c r="T429" i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S427" i="1"/>
  <c r="R427" i="1"/>
  <c r="Q427" i="1"/>
  <c r="O427" i="1"/>
  <c r="P427" i="1" s="1"/>
  <c r="N427" i="1"/>
  <c r="L427" i="1"/>
  <c r="K427" i="1"/>
  <c r="M427" i="1" s="1"/>
  <c r="J427" i="1"/>
  <c r="I427" i="1"/>
  <c r="AB427" i="1" s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S387" i="1"/>
  <c r="R387" i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R385" i="1"/>
  <c r="Q385" i="1"/>
  <c r="S385" i="1" s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R361" i="1"/>
  <c r="Q361" i="1"/>
  <c r="S361" i="1" s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S347" i="1"/>
  <c r="R347" i="1"/>
  <c r="Q347" i="1"/>
  <c r="O347" i="1"/>
  <c r="N347" i="1"/>
  <c r="P347" i="1" s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R345" i="1"/>
  <c r="Q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R344" i="1"/>
  <c r="Q344" i="1"/>
  <c r="S344" i="1" s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V342" i="1" s="1"/>
  <c r="T342" i="1"/>
  <c r="R342" i="1"/>
  <c r="Q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R337" i="1"/>
  <c r="Q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S331" i="1"/>
  <c r="R331" i="1"/>
  <c r="Q331" i="1"/>
  <c r="O331" i="1"/>
  <c r="N331" i="1"/>
  <c r="P331" i="1" s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R329" i="1"/>
  <c r="Q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R328" i="1"/>
  <c r="Q328" i="1"/>
  <c r="S328" i="1" s="1"/>
  <c r="P328" i="1"/>
  <c r="O328" i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V326" i="1" s="1"/>
  <c r="T326" i="1"/>
  <c r="R326" i="1"/>
  <c r="Q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R324" i="1"/>
  <c r="Q324" i="1"/>
  <c r="P324" i="1"/>
  <c r="O324" i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R313" i="1"/>
  <c r="Q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S311" i="1" s="1"/>
  <c r="Q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S299" i="1"/>
  <c r="R299" i="1"/>
  <c r="Q299" i="1"/>
  <c r="O299" i="1"/>
  <c r="N299" i="1"/>
  <c r="P299" i="1" s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R297" i="1"/>
  <c r="Q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R296" i="1"/>
  <c r="Q296" i="1"/>
  <c r="S296" i="1" s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V294" i="1" s="1"/>
  <c r="T294" i="1"/>
  <c r="R294" i="1"/>
  <c r="Q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P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S284" i="1" s="1"/>
  <c r="Q284" i="1"/>
  <c r="P284" i="1"/>
  <c r="O284" i="1"/>
  <c r="N284" i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S276" i="1" s="1"/>
  <c r="Q276" i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AB266" i="1" s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AB218" i="1" s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AB194" i="1" s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Z187" i="1" s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T183" i="1"/>
  <c r="V183" i="1" s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V175" i="1" s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AB170" i="1" s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T147" i="1"/>
  <c r="V147" i="1" s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AB146" i="1" s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T131" i="1"/>
  <c r="V131" i="1" s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K122" i="1"/>
  <c r="M122" i="1" s="1"/>
  <c r="J122" i="1"/>
  <c r="AB122" i="1" s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K98" i="1"/>
  <c r="M98" i="1" s="1"/>
  <c r="J98" i="1"/>
  <c r="AB98" i="1" s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T87" i="1"/>
  <c r="V87" i="1" s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T83" i="1"/>
  <c r="V83" i="1" s="1"/>
  <c r="S83" i="1"/>
  <c r="R83" i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Z79" i="1" s="1"/>
  <c r="X79" i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K74" i="1"/>
  <c r="M74" i="1" s="1"/>
  <c r="J74" i="1"/>
  <c r="AB74" i="1" s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AB58" i="1" s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V55" i="1" s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AB54" i="1" s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T51" i="1"/>
  <c r="V51" i="1" s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AB46" i="1" s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S43" i="1"/>
  <c r="R43" i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K34" i="1"/>
  <c r="M34" i="1" s="1"/>
  <c r="J34" i="1"/>
  <c r="AB34" i="1" s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AB30" i="1" s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7" i="1" l="1"/>
  <c r="AB15" i="1"/>
  <c r="AB23" i="1"/>
  <c r="AB37" i="1"/>
  <c r="AB38" i="1"/>
  <c r="AB44" i="1"/>
  <c r="AB51" i="1"/>
  <c r="AB56" i="1"/>
  <c r="AB76" i="1"/>
  <c r="AB100" i="1"/>
  <c r="AB124" i="1"/>
  <c r="AB148" i="1"/>
  <c r="AB172" i="1"/>
  <c r="AB196" i="1"/>
  <c r="AB220" i="1"/>
  <c r="AB61" i="1"/>
  <c r="AB62" i="1"/>
  <c r="AB71" i="1"/>
  <c r="AB85" i="1"/>
  <c r="AB86" i="1"/>
  <c r="AB95" i="1"/>
  <c r="AB109" i="1"/>
  <c r="AB110" i="1"/>
  <c r="AB119" i="1"/>
  <c r="AB133" i="1"/>
  <c r="AB134" i="1"/>
  <c r="AB143" i="1"/>
  <c r="AB157" i="1"/>
  <c r="AB158" i="1"/>
  <c r="AB167" i="1"/>
  <c r="AB181" i="1"/>
  <c r="AB182" i="1"/>
  <c r="AB191" i="1"/>
  <c r="AB205" i="1"/>
  <c r="AB206" i="1"/>
  <c r="AB215" i="1"/>
  <c r="AB229" i="1"/>
  <c r="AB230" i="1"/>
  <c r="AB239" i="1"/>
  <c r="AB253" i="1"/>
  <c r="AB254" i="1"/>
  <c r="AB263" i="1"/>
  <c r="AB264" i="1"/>
  <c r="AB5" i="1"/>
  <c r="AB6" i="1"/>
  <c r="AB13" i="1"/>
  <c r="AB14" i="1"/>
  <c r="AB21" i="1"/>
  <c r="AB22" i="1"/>
  <c r="AB49" i="1"/>
  <c r="AB50" i="1"/>
  <c r="AB55" i="1"/>
  <c r="AB60" i="1"/>
  <c r="AB65" i="1"/>
  <c r="AB66" i="1"/>
  <c r="AB75" i="1"/>
  <c r="AB89" i="1"/>
  <c r="AB90" i="1"/>
  <c r="AB99" i="1"/>
  <c r="AB113" i="1"/>
  <c r="AB114" i="1"/>
  <c r="AB123" i="1"/>
  <c r="AB137" i="1"/>
  <c r="AB138" i="1"/>
  <c r="AB147" i="1"/>
  <c r="AB161" i="1"/>
  <c r="AB162" i="1"/>
  <c r="AB171" i="1"/>
  <c r="AB185" i="1"/>
  <c r="AB186" i="1"/>
  <c r="AB195" i="1"/>
  <c r="AB209" i="1"/>
  <c r="AB210" i="1"/>
  <c r="AB219" i="1"/>
  <c r="AB233" i="1"/>
  <c r="AB234" i="1"/>
  <c r="AB243" i="1"/>
  <c r="AB244" i="1"/>
  <c r="AB257" i="1"/>
  <c r="AB258" i="1"/>
  <c r="AB267" i="1"/>
  <c r="AB268" i="1"/>
  <c r="AB280" i="1"/>
  <c r="AB4" i="1"/>
  <c r="AB12" i="1"/>
  <c r="AB28" i="1"/>
  <c r="AB84" i="1"/>
  <c r="AB108" i="1"/>
  <c r="AB132" i="1"/>
  <c r="AB156" i="1"/>
  <c r="AB180" i="1"/>
  <c r="AB204" i="1"/>
  <c r="AB228" i="1"/>
  <c r="AB20" i="1"/>
  <c r="AB35" i="1"/>
  <c r="AB41" i="1"/>
  <c r="AB42" i="1"/>
  <c r="AB48" i="1"/>
  <c r="AB69" i="1"/>
  <c r="AB70" i="1"/>
  <c r="AB79" i="1"/>
  <c r="AB93" i="1"/>
  <c r="AB94" i="1"/>
  <c r="AB103" i="1"/>
  <c r="AB117" i="1"/>
  <c r="AB118" i="1"/>
  <c r="AB127" i="1"/>
  <c r="AB141" i="1"/>
  <c r="AB142" i="1"/>
  <c r="AB151" i="1"/>
  <c r="AB165" i="1"/>
  <c r="AB166" i="1"/>
  <c r="AB175" i="1"/>
  <c r="AB189" i="1"/>
  <c r="AB190" i="1"/>
  <c r="AB199" i="1"/>
  <c r="AB213" i="1"/>
  <c r="AB214" i="1"/>
  <c r="AB223" i="1"/>
  <c r="AB237" i="1"/>
  <c r="AB238" i="1"/>
  <c r="AB247" i="1"/>
  <c r="AB248" i="1"/>
  <c r="AB261" i="1"/>
  <c r="AB262" i="1"/>
  <c r="AB271" i="1"/>
  <c r="AB272" i="1"/>
  <c r="AB278" i="1"/>
  <c r="AB286" i="1"/>
  <c r="AB3" i="1"/>
  <c r="AB11" i="1"/>
  <c r="AB19" i="1"/>
  <c r="AB27" i="1"/>
  <c r="AB59" i="1"/>
  <c r="AB64" i="1"/>
  <c r="AB88" i="1"/>
  <c r="AB112" i="1"/>
  <c r="AB136" i="1"/>
  <c r="AB160" i="1"/>
  <c r="AB184" i="1"/>
  <c r="AB208" i="1"/>
  <c r="AB232" i="1"/>
  <c r="AB241" i="1"/>
  <c r="AB252" i="1"/>
  <c r="AB265" i="1"/>
  <c r="AB275" i="1"/>
  <c r="AB283" i="1"/>
  <c r="AB9" i="1"/>
  <c r="AB10" i="1"/>
  <c r="AB17" i="1"/>
  <c r="AB18" i="1"/>
  <c r="AB25" i="1"/>
  <c r="AB26" i="1"/>
  <c r="AB32" i="1"/>
  <c r="AB39" i="1"/>
  <c r="AB52" i="1"/>
  <c r="AB63" i="1"/>
  <c r="AB77" i="1"/>
  <c r="AB78" i="1"/>
  <c r="AB87" i="1"/>
  <c r="AB101" i="1"/>
  <c r="AB102" i="1"/>
  <c r="AB111" i="1"/>
  <c r="AB125" i="1"/>
  <c r="AB126" i="1"/>
  <c r="AB135" i="1"/>
  <c r="AB149" i="1"/>
  <c r="AB150" i="1"/>
  <c r="AB159" i="1"/>
  <c r="AB173" i="1"/>
  <c r="AB174" i="1"/>
  <c r="AB183" i="1"/>
  <c r="AB197" i="1"/>
  <c r="AB198" i="1"/>
  <c r="AB207" i="1"/>
  <c r="AB221" i="1"/>
  <c r="AB222" i="1"/>
  <c r="AB231" i="1"/>
  <c r="AB245" i="1"/>
  <c r="AB246" i="1"/>
  <c r="AB255" i="1"/>
  <c r="AB256" i="1"/>
  <c r="AB269" i="1"/>
  <c r="AB270" i="1"/>
  <c r="AB16" i="1"/>
  <c r="AB57" i="1"/>
  <c r="AB96" i="1"/>
  <c r="AB120" i="1"/>
  <c r="AB144" i="1"/>
  <c r="AB168" i="1"/>
  <c r="AB192" i="1"/>
  <c r="AB216" i="1"/>
  <c r="AB240" i="1"/>
  <c r="AB281" i="1"/>
  <c r="AB656" i="1"/>
  <c r="AB8" i="1"/>
  <c r="AB24" i="1"/>
  <c r="AB45" i="1"/>
  <c r="AB72" i="1"/>
  <c r="AB31" i="1"/>
  <c r="AB67" i="1"/>
  <c r="AB81" i="1"/>
  <c r="AB82" i="1"/>
  <c r="AB91" i="1"/>
  <c r="AB105" i="1"/>
  <c r="AB106" i="1"/>
  <c r="AB115" i="1"/>
  <c r="AB129" i="1"/>
  <c r="AB130" i="1"/>
  <c r="AB139" i="1"/>
  <c r="AB153" i="1"/>
  <c r="AB154" i="1"/>
  <c r="AB163" i="1"/>
  <c r="AB177" i="1"/>
  <c r="AB178" i="1"/>
  <c r="AB187" i="1"/>
  <c r="AB201" i="1"/>
  <c r="AB202" i="1"/>
  <c r="AB211" i="1"/>
  <c r="AB225" i="1"/>
  <c r="AB226" i="1"/>
  <c r="AB235" i="1"/>
  <c r="AB249" i="1"/>
  <c r="AB250" i="1"/>
  <c r="AB259" i="1"/>
  <c r="AB260" i="1"/>
  <c r="AB273" i="1"/>
  <c r="AB274" i="1"/>
  <c r="AB282" i="1"/>
  <c r="AB425" i="1"/>
  <c r="S742" i="1"/>
  <c r="AB763" i="1"/>
  <c r="AB764" i="1"/>
  <c r="AB779" i="1"/>
  <c r="AB780" i="1"/>
  <c r="AB852" i="1"/>
  <c r="AB868" i="1"/>
  <c r="V291" i="1"/>
  <c r="M295" i="1"/>
  <c r="P297" i="1"/>
  <c r="V299" i="1"/>
  <c r="Z301" i="1"/>
  <c r="M302" i="1"/>
  <c r="P303" i="1"/>
  <c r="S305" i="1"/>
  <c r="P310" i="1"/>
  <c r="V313" i="1"/>
  <c r="S318" i="1"/>
  <c r="S332" i="1"/>
  <c r="AB332" i="1" s="1"/>
  <c r="M336" i="1"/>
  <c r="V340" i="1"/>
  <c r="M343" i="1"/>
  <c r="P345" i="1"/>
  <c r="V347" i="1"/>
  <c r="Z349" i="1"/>
  <c r="M350" i="1"/>
  <c r="P351" i="1"/>
  <c r="V361" i="1"/>
  <c r="AB362" i="1"/>
  <c r="S366" i="1"/>
  <c r="S380" i="1"/>
  <c r="AB380" i="1" s="1"/>
  <c r="M384" i="1"/>
  <c r="P393" i="1"/>
  <c r="V395" i="1"/>
  <c r="AB395" i="1" s="1"/>
  <c r="Z397" i="1"/>
  <c r="M398" i="1"/>
  <c r="P399" i="1"/>
  <c r="V409" i="1"/>
  <c r="AB410" i="1"/>
  <c r="S414" i="1"/>
  <c r="S428" i="1"/>
  <c r="AB428" i="1" s="1"/>
  <c r="M432" i="1"/>
  <c r="P441" i="1"/>
  <c r="V443" i="1"/>
  <c r="AB443" i="1" s="1"/>
  <c r="Z445" i="1"/>
  <c r="M446" i="1"/>
  <c r="P447" i="1"/>
  <c r="V457" i="1"/>
  <c r="AB458" i="1"/>
  <c r="S462" i="1"/>
  <c r="S476" i="1"/>
  <c r="AB476" i="1" s="1"/>
  <c r="M480" i="1"/>
  <c r="P489" i="1"/>
  <c r="V491" i="1"/>
  <c r="AB491" i="1" s="1"/>
  <c r="Z493" i="1"/>
  <c r="M494" i="1"/>
  <c r="P495" i="1"/>
  <c r="V505" i="1"/>
  <c r="AB506" i="1"/>
  <c r="S510" i="1"/>
  <c r="S524" i="1"/>
  <c r="AB524" i="1" s="1"/>
  <c r="M528" i="1"/>
  <c r="P535" i="1"/>
  <c r="M540" i="1"/>
  <c r="P547" i="1"/>
  <c r="M552" i="1"/>
  <c r="P559" i="1"/>
  <c r="M564" i="1"/>
  <c r="AB564" i="1" s="1"/>
  <c r="P571" i="1"/>
  <c r="M576" i="1"/>
  <c r="AB576" i="1" s="1"/>
  <c r="P583" i="1"/>
  <c r="M588" i="1"/>
  <c r="AB588" i="1" s="1"/>
  <c r="P595" i="1"/>
  <c r="M600" i="1"/>
  <c r="AB600" i="1" s="1"/>
  <c r="P607" i="1"/>
  <c r="M612" i="1"/>
  <c r="AB612" i="1" s="1"/>
  <c r="P619" i="1"/>
  <c r="M624" i="1"/>
  <c r="AB624" i="1" s="1"/>
  <c r="P631" i="1"/>
  <c r="M636" i="1"/>
  <c r="AB636" i="1" s="1"/>
  <c r="P643" i="1"/>
  <c r="M648" i="1"/>
  <c r="AB648" i="1" s="1"/>
  <c r="AB658" i="1"/>
  <c r="AB663" i="1"/>
  <c r="AB671" i="1"/>
  <c r="M672" i="1"/>
  <c r="AB672" i="1" s="1"/>
  <c r="AB678" i="1"/>
  <c r="AB685" i="1"/>
  <c r="AB695" i="1"/>
  <c r="M696" i="1"/>
  <c r="AB696" i="1" s="1"/>
  <c r="AB702" i="1"/>
  <c r="AB709" i="1"/>
  <c r="M720" i="1"/>
  <c r="AB720" i="1" s="1"/>
  <c r="AB726" i="1"/>
  <c r="M744" i="1"/>
  <c r="AB744" i="1" s="1"/>
  <c r="AB766" i="1"/>
  <c r="AB782" i="1"/>
  <c r="AB291" i="1"/>
  <c r="AB423" i="1"/>
  <c r="AB836" i="1"/>
  <c r="AB846" i="1"/>
  <c r="M288" i="1"/>
  <c r="AB288" i="1" s="1"/>
  <c r="Z293" i="1"/>
  <c r="AB293" i="1" s="1"/>
  <c r="M294" i="1"/>
  <c r="AB294" i="1" s="1"/>
  <c r="P295" i="1"/>
  <c r="S297" i="1"/>
  <c r="AB299" i="1"/>
  <c r="P302" i="1"/>
  <c r="V305" i="1"/>
  <c r="S310" i="1"/>
  <c r="S324" i="1"/>
  <c r="M328" i="1"/>
  <c r="AB328" i="1" s="1"/>
  <c r="V332" i="1"/>
  <c r="M335" i="1"/>
  <c r="AB335" i="1" s="1"/>
  <c r="P337" i="1"/>
  <c r="V339" i="1"/>
  <c r="Z341" i="1"/>
  <c r="AB341" i="1" s="1"/>
  <c r="M342" i="1"/>
  <c r="AB342" i="1" s="1"/>
  <c r="P343" i="1"/>
  <c r="S345" i="1"/>
  <c r="V353" i="1"/>
  <c r="S358" i="1"/>
  <c r="S372" i="1"/>
  <c r="M376" i="1"/>
  <c r="AB376" i="1" s="1"/>
  <c r="P385" i="1"/>
  <c r="V387" i="1"/>
  <c r="Z389" i="1"/>
  <c r="AB389" i="1" s="1"/>
  <c r="M390" i="1"/>
  <c r="P391" i="1"/>
  <c r="V401" i="1"/>
  <c r="S406" i="1"/>
  <c r="S420" i="1"/>
  <c r="AB420" i="1" s="1"/>
  <c r="P433" i="1"/>
  <c r="V435" i="1"/>
  <c r="Z437" i="1"/>
  <c r="AB437" i="1" s="1"/>
  <c r="M438" i="1"/>
  <c r="AB438" i="1" s="1"/>
  <c r="P439" i="1"/>
  <c r="V449" i="1"/>
  <c r="S454" i="1"/>
  <c r="S468" i="1"/>
  <c r="M472" i="1"/>
  <c r="AB472" i="1" s="1"/>
  <c r="P481" i="1"/>
  <c r="V483" i="1"/>
  <c r="Z485" i="1"/>
  <c r="AB485" i="1" s="1"/>
  <c r="M486" i="1"/>
  <c r="AB486" i="1" s="1"/>
  <c r="P487" i="1"/>
  <c r="V497" i="1"/>
  <c r="S502" i="1"/>
  <c r="S516" i="1"/>
  <c r="M520" i="1"/>
  <c r="AB520" i="1" s="1"/>
  <c r="P529" i="1"/>
  <c r="V537" i="1"/>
  <c r="P541" i="1"/>
  <c r="V549" i="1"/>
  <c r="P553" i="1"/>
  <c r="V561" i="1"/>
  <c r="AB562" i="1"/>
  <c r="V573" i="1"/>
  <c r="AB574" i="1"/>
  <c r="V585" i="1"/>
  <c r="AB586" i="1"/>
  <c r="V597" i="1"/>
  <c r="AB598" i="1"/>
  <c r="V609" i="1"/>
  <c r="AB609" i="1" s="1"/>
  <c r="AB610" i="1"/>
  <c r="V621" i="1"/>
  <c r="AB622" i="1"/>
  <c r="V633" i="1"/>
  <c r="AB634" i="1"/>
  <c r="V645" i="1"/>
  <c r="AB646" i="1"/>
  <c r="P659" i="1"/>
  <c r="AB667" i="1"/>
  <c r="M668" i="1"/>
  <c r="AB668" i="1" s="1"/>
  <c r="AB674" i="1"/>
  <c r="AB681" i="1"/>
  <c r="AB691" i="1"/>
  <c r="M692" i="1"/>
  <c r="AB692" i="1" s="1"/>
  <c r="AB698" i="1"/>
  <c r="AB705" i="1"/>
  <c r="AB715" i="1"/>
  <c r="M716" i="1"/>
  <c r="AB716" i="1" s="1"/>
  <c r="AB722" i="1"/>
  <c r="AB729" i="1"/>
  <c r="AB739" i="1"/>
  <c r="M740" i="1"/>
  <c r="AB740" i="1" s="1"/>
  <c r="AB759" i="1"/>
  <c r="AB760" i="1"/>
  <c r="AB775" i="1"/>
  <c r="AB776" i="1"/>
  <c r="AB333" i="1"/>
  <c r="AB657" i="1"/>
  <c r="AB762" i="1"/>
  <c r="AB778" i="1"/>
  <c r="AB802" i="1"/>
  <c r="AB820" i="1"/>
  <c r="M292" i="1"/>
  <c r="AB292" i="1" s="1"/>
  <c r="P294" i="1"/>
  <c r="V297" i="1"/>
  <c r="AB298" i="1"/>
  <c r="S302" i="1"/>
  <c r="S316" i="1"/>
  <c r="AB316" i="1" s="1"/>
  <c r="M320" i="1"/>
  <c r="AB320" i="1" s="1"/>
  <c r="V324" i="1"/>
  <c r="M327" i="1"/>
  <c r="AB327" i="1" s="1"/>
  <c r="P329" i="1"/>
  <c r="V331" i="1"/>
  <c r="Z333" i="1"/>
  <c r="M334" i="1"/>
  <c r="AB334" i="1" s="1"/>
  <c r="P335" i="1"/>
  <c r="S337" i="1"/>
  <c r="AB339" i="1"/>
  <c r="P342" i="1"/>
  <c r="V345" i="1"/>
  <c r="AB345" i="1" s="1"/>
  <c r="S350" i="1"/>
  <c r="S364" i="1"/>
  <c r="AB364" i="1" s="1"/>
  <c r="M368" i="1"/>
  <c r="AB368" i="1" s="1"/>
  <c r="P377" i="1"/>
  <c r="V379" i="1"/>
  <c r="Z381" i="1"/>
  <c r="M382" i="1"/>
  <c r="AB382" i="1" s="1"/>
  <c r="P383" i="1"/>
  <c r="AB383" i="1" s="1"/>
  <c r="V393" i="1"/>
  <c r="AB393" i="1" s="1"/>
  <c r="AB394" i="1"/>
  <c r="S398" i="1"/>
  <c r="S412" i="1"/>
  <c r="AB412" i="1" s="1"/>
  <c r="M416" i="1"/>
  <c r="AB416" i="1" s="1"/>
  <c r="Z429" i="1"/>
  <c r="M430" i="1"/>
  <c r="AB430" i="1" s="1"/>
  <c r="P431" i="1"/>
  <c r="AB431" i="1" s="1"/>
  <c r="V441" i="1"/>
  <c r="AB442" i="1"/>
  <c r="S446" i="1"/>
  <c r="S460" i="1"/>
  <c r="AB460" i="1" s="1"/>
  <c r="M464" i="1"/>
  <c r="AB464" i="1" s="1"/>
  <c r="P473" i="1"/>
  <c r="V475" i="1"/>
  <c r="Z477" i="1"/>
  <c r="M478" i="1"/>
  <c r="P479" i="1"/>
  <c r="AB479" i="1" s="1"/>
  <c r="V489" i="1"/>
  <c r="AB490" i="1"/>
  <c r="S494" i="1"/>
  <c r="S508" i="1"/>
  <c r="AB508" i="1" s="1"/>
  <c r="M512" i="1"/>
  <c r="AB512" i="1" s="1"/>
  <c r="P521" i="1"/>
  <c r="V523" i="1"/>
  <c r="Z525" i="1"/>
  <c r="M526" i="1"/>
  <c r="AB526" i="1" s="1"/>
  <c r="P527" i="1"/>
  <c r="AB527" i="1" s="1"/>
  <c r="M532" i="1"/>
  <c r="P539" i="1"/>
  <c r="AB539" i="1" s="1"/>
  <c r="M544" i="1"/>
  <c r="P551" i="1"/>
  <c r="AB551" i="1" s="1"/>
  <c r="M556" i="1"/>
  <c r="AB556" i="1" s="1"/>
  <c r="P563" i="1"/>
  <c r="AB563" i="1" s="1"/>
  <c r="M568" i="1"/>
  <c r="AB568" i="1" s="1"/>
  <c r="P575" i="1"/>
  <c r="AB575" i="1" s="1"/>
  <c r="M580" i="1"/>
  <c r="AB580" i="1" s="1"/>
  <c r="AB585" i="1"/>
  <c r="P587" i="1"/>
  <c r="AB587" i="1" s="1"/>
  <c r="M592" i="1"/>
  <c r="AB592" i="1" s="1"/>
  <c r="P599" i="1"/>
  <c r="AB599" i="1" s="1"/>
  <c r="M604" i="1"/>
  <c r="AB604" i="1" s="1"/>
  <c r="P611" i="1"/>
  <c r="AB611" i="1" s="1"/>
  <c r="M616" i="1"/>
  <c r="AB616" i="1" s="1"/>
  <c r="AB621" i="1"/>
  <c r="P623" i="1"/>
  <c r="AB623" i="1" s="1"/>
  <c r="M628" i="1"/>
  <c r="AB628" i="1" s="1"/>
  <c r="AB633" i="1"/>
  <c r="P635" i="1"/>
  <c r="AB635" i="1" s="1"/>
  <c r="M640" i="1"/>
  <c r="AB640" i="1" s="1"/>
  <c r="AB645" i="1"/>
  <c r="P647" i="1"/>
  <c r="AB647" i="1" s="1"/>
  <c r="M652" i="1"/>
  <c r="AB652" i="1" s="1"/>
  <c r="S654" i="1"/>
  <c r="Z657" i="1"/>
  <c r="V661" i="1"/>
  <c r="AB670" i="1"/>
  <c r="AB677" i="1"/>
  <c r="AB687" i="1"/>
  <c r="M688" i="1"/>
  <c r="AB688" i="1" s="1"/>
  <c r="AB694" i="1"/>
  <c r="AB701" i="1"/>
  <c r="AB711" i="1"/>
  <c r="M712" i="1"/>
  <c r="AB712" i="1" s="1"/>
  <c r="AB718" i="1"/>
  <c r="AB725" i="1"/>
  <c r="M736" i="1"/>
  <c r="AB736" i="1" s="1"/>
  <c r="AB742" i="1"/>
  <c r="AB749" i="1"/>
  <c r="AB765" i="1"/>
  <c r="AB781" i="1"/>
  <c r="AB816" i="1"/>
  <c r="AB840" i="1"/>
  <c r="V296" i="1"/>
  <c r="M299" i="1"/>
  <c r="P301" i="1"/>
  <c r="AB301" i="1" s="1"/>
  <c r="V303" i="1"/>
  <c r="Z305" i="1"/>
  <c r="M306" i="1"/>
  <c r="AB306" i="1" s="1"/>
  <c r="P307" i="1"/>
  <c r="AB307" i="1" s="1"/>
  <c r="S309" i="1"/>
  <c r="P314" i="1"/>
  <c r="AB314" i="1" s="1"/>
  <c r="V317" i="1"/>
  <c r="AB317" i="1" s="1"/>
  <c r="S322" i="1"/>
  <c r="S336" i="1"/>
  <c r="M340" i="1"/>
  <c r="V344" i="1"/>
  <c r="M347" i="1"/>
  <c r="AB347" i="1" s="1"/>
  <c r="P349" i="1"/>
  <c r="AB349" i="1" s="1"/>
  <c r="V351" i="1"/>
  <c r="Z353" i="1"/>
  <c r="M354" i="1"/>
  <c r="AB354" i="1" s="1"/>
  <c r="P355" i="1"/>
  <c r="AB355" i="1" s="1"/>
  <c r="V365" i="1"/>
  <c r="AB365" i="1" s="1"/>
  <c r="S370" i="1"/>
  <c r="S384" i="1"/>
  <c r="M388" i="1"/>
  <c r="P397" i="1"/>
  <c r="AB397" i="1" s="1"/>
  <c r="V399" i="1"/>
  <c r="Z401" i="1"/>
  <c r="M402" i="1"/>
  <c r="AB402" i="1" s="1"/>
  <c r="P403" i="1"/>
  <c r="AB403" i="1" s="1"/>
  <c r="V413" i="1"/>
  <c r="S432" i="1"/>
  <c r="M436" i="1"/>
  <c r="P445" i="1"/>
  <c r="AB445" i="1" s="1"/>
  <c r="V447" i="1"/>
  <c r="Z449" i="1"/>
  <c r="M450" i="1"/>
  <c r="AB450" i="1" s="1"/>
  <c r="P451" i="1"/>
  <c r="AB451" i="1" s="1"/>
  <c r="V461" i="1"/>
  <c r="AB461" i="1" s="1"/>
  <c r="AB462" i="1"/>
  <c r="S466" i="1"/>
  <c r="S480" i="1"/>
  <c r="M484" i="1"/>
  <c r="P493" i="1"/>
  <c r="AB493" i="1" s="1"/>
  <c r="V495" i="1"/>
  <c r="Z497" i="1"/>
  <c r="M498" i="1"/>
  <c r="AB498" i="1" s="1"/>
  <c r="P499" i="1"/>
  <c r="AB499" i="1" s="1"/>
  <c r="V509" i="1"/>
  <c r="AB509" i="1" s="1"/>
  <c r="AB510" i="1"/>
  <c r="S514" i="1"/>
  <c r="S528" i="1"/>
  <c r="S534" i="1"/>
  <c r="V535" i="1"/>
  <c r="Z537" i="1"/>
  <c r="M538" i="1"/>
  <c r="S540" i="1"/>
  <c r="S546" i="1"/>
  <c r="V547" i="1"/>
  <c r="AB547" i="1" s="1"/>
  <c r="Z549" i="1"/>
  <c r="M550" i="1"/>
  <c r="AB550" i="1" s="1"/>
  <c r="S552" i="1"/>
  <c r="S558" i="1"/>
  <c r="V559" i="1"/>
  <c r="Z561" i="1"/>
  <c r="S570" i="1"/>
  <c r="Z573" i="1"/>
  <c r="AB573" i="1" s="1"/>
  <c r="S582" i="1"/>
  <c r="Z585" i="1"/>
  <c r="S594" i="1"/>
  <c r="Z597" i="1"/>
  <c r="AB597" i="1" s="1"/>
  <c r="S606" i="1"/>
  <c r="Z609" i="1"/>
  <c r="S706" i="1"/>
  <c r="V717" i="1"/>
  <c r="P719" i="1"/>
  <c r="AB719" i="1" s="1"/>
  <c r="S730" i="1"/>
  <c r="V741" i="1"/>
  <c r="P743" i="1"/>
  <c r="AB743" i="1" s="1"/>
  <c r="AB787" i="1"/>
  <c r="AB864" i="1"/>
  <c r="P289" i="1"/>
  <c r="AB289" i="1" s="1"/>
  <c r="S294" i="1"/>
  <c r="AB297" i="1"/>
  <c r="S308" i="1"/>
  <c r="AB308" i="1" s="1"/>
  <c r="M312" i="1"/>
  <c r="AB312" i="1" s="1"/>
  <c r="V316" i="1"/>
  <c r="M319" i="1"/>
  <c r="AB319" i="1" s="1"/>
  <c r="P321" i="1"/>
  <c r="AB321" i="1" s="1"/>
  <c r="V323" i="1"/>
  <c r="Z325" i="1"/>
  <c r="AB325" i="1" s="1"/>
  <c r="M326" i="1"/>
  <c r="AB326" i="1" s="1"/>
  <c r="P327" i="1"/>
  <c r="S329" i="1"/>
  <c r="P334" i="1"/>
  <c r="V337" i="1"/>
  <c r="AB338" i="1"/>
  <c r="S342" i="1"/>
  <c r="S356" i="1"/>
  <c r="AB356" i="1" s="1"/>
  <c r="M360" i="1"/>
  <c r="AB360" i="1" s="1"/>
  <c r="P369" i="1"/>
  <c r="AB369" i="1" s="1"/>
  <c r="V371" i="1"/>
  <c r="Z373" i="1"/>
  <c r="AB373" i="1" s="1"/>
  <c r="M374" i="1"/>
  <c r="AB374" i="1" s="1"/>
  <c r="P375" i="1"/>
  <c r="AB375" i="1" s="1"/>
  <c r="AB379" i="1"/>
  <c r="V385" i="1"/>
  <c r="S390" i="1"/>
  <c r="AB390" i="1" s="1"/>
  <c r="S404" i="1"/>
  <c r="AB404" i="1" s="1"/>
  <c r="M408" i="1"/>
  <c r="AB408" i="1" s="1"/>
  <c r="P417" i="1"/>
  <c r="AB417" i="1" s="1"/>
  <c r="Z421" i="1"/>
  <c r="AB421" i="1" s="1"/>
  <c r="M422" i="1"/>
  <c r="AB422" i="1" s="1"/>
  <c r="V433" i="1"/>
  <c r="S438" i="1"/>
  <c r="AB441" i="1"/>
  <c r="S452" i="1"/>
  <c r="AB452" i="1" s="1"/>
  <c r="M456" i="1"/>
  <c r="AB456" i="1" s="1"/>
  <c r="P465" i="1"/>
  <c r="AB465" i="1" s="1"/>
  <c r="V467" i="1"/>
  <c r="Z469" i="1"/>
  <c r="AB469" i="1" s="1"/>
  <c r="M470" i="1"/>
  <c r="AB470" i="1" s="1"/>
  <c r="P471" i="1"/>
  <c r="AB471" i="1" s="1"/>
  <c r="AB475" i="1"/>
  <c r="V481" i="1"/>
  <c r="S486" i="1"/>
  <c r="AB489" i="1"/>
  <c r="S500" i="1"/>
  <c r="AB500" i="1" s="1"/>
  <c r="M504" i="1"/>
  <c r="AB504" i="1" s="1"/>
  <c r="P513" i="1"/>
  <c r="AB513" i="1" s="1"/>
  <c r="V515" i="1"/>
  <c r="Z517" i="1"/>
  <c r="AB517" i="1" s="1"/>
  <c r="M518" i="1"/>
  <c r="AB518" i="1" s="1"/>
  <c r="P519" i="1"/>
  <c r="AB519" i="1" s="1"/>
  <c r="AB523" i="1"/>
  <c r="V529" i="1"/>
  <c r="P533" i="1"/>
  <c r="AB533" i="1" s="1"/>
  <c r="V541" i="1"/>
  <c r="AB541" i="1" s="1"/>
  <c r="P545" i="1"/>
  <c r="AB545" i="1" s="1"/>
  <c r="V553" i="1"/>
  <c r="P557" i="1"/>
  <c r="AB557" i="1" s="1"/>
  <c r="V565" i="1"/>
  <c r="AB566" i="1"/>
  <c r="V577" i="1"/>
  <c r="AB578" i="1"/>
  <c r="V589" i="1"/>
  <c r="AB589" i="1" s="1"/>
  <c r="AB590" i="1"/>
  <c r="V601" i="1"/>
  <c r="AB601" i="1" s="1"/>
  <c r="AB602" i="1"/>
  <c r="V613" i="1"/>
  <c r="AB614" i="1"/>
  <c r="V625" i="1"/>
  <c r="AB626" i="1"/>
  <c r="V637" i="1"/>
  <c r="AB638" i="1"/>
  <c r="V649" i="1"/>
  <c r="AB649" i="1" s="1"/>
  <c r="AB650" i="1"/>
  <c r="AB655" i="1"/>
  <c r="AB661" i="1"/>
  <c r="AB666" i="1"/>
  <c r="AB673" i="1"/>
  <c r="AB683" i="1"/>
  <c r="AB684" i="1"/>
  <c r="AB690" i="1"/>
  <c r="AB697" i="1"/>
  <c r="AB707" i="1"/>
  <c r="AB714" i="1"/>
  <c r="AB721" i="1"/>
  <c r="AB731" i="1"/>
  <c r="AB738" i="1"/>
  <c r="AB745" i="1"/>
  <c r="AB758" i="1"/>
  <c r="AB774" i="1"/>
  <c r="AB351" i="1"/>
  <c r="AB399" i="1"/>
  <c r="AB413" i="1"/>
  <c r="AB447" i="1"/>
  <c r="AB454" i="1"/>
  <c r="AB495" i="1"/>
  <c r="AB535" i="1"/>
  <c r="AB559" i="1"/>
  <c r="AB571" i="1"/>
  <c r="AB583" i="1"/>
  <c r="AB595" i="1"/>
  <c r="AB607" i="1"/>
  <c r="AB619" i="1"/>
  <c r="AB631" i="1"/>
  <c r="AB643" i="1"/>
  <c r="S750" i="1"/>
  <c r="AB750" i="1" s="1"/>
  <c r="AB761" i="1"/>
  <c r="AB777" i="1"/>
  <c r="S290" i="1"/>
  <c r="AB290" i="1" s="1"/>
  <c r="S300" i="1"/>
  <c r="AB300" i="1" s="1"/>
  <c r="M304" i="1"/>
  <c r="AB304" i="1" s="1"/>
  <c r="V308" i="1"/>
  <c r="M311" i="1"/>
  <c r="AB311" i="1" s="1"/>
  <c r="P313" i="1"/>
  <c r="AB313" i="1" s="1"/>
  <c r="V315" i="1"/>
  <c r="Z317" i="1"/>
  <c r="M318" i="1"/>
  <c r="P319" i="1"/>
  <c r="S321" i="1"/>
  <c r="AB323" i="1"/>
  <c r="P326" i="1"/>
  <c r="V329" i="1"/>
  <c r="AB330" i="1"/>
  <c r="S334" i="1"/>
  <c r="AB337" i="1"/>
  <c r="S348" i="1"/>
  <c r="AB348" i="1" s="1"/>
  <c r="M352" i="1"/>
  <c r="AB352" i="1" s="1"/>
  <c r="P361" i="1"/>
  <c r="AB361" i="1" s="1"/>
  <c r="V363" i="1"/>
  <c r="Z365" i="1"/>
  <c r="M366" i="1"/>
  <c r="AB366" i="1" s="1"/>
  <c r="P367" i="1"/>
  <c r="AB367" i="1" s="1"/>
  <c r="AB371" i="1"/>
  <c r="V377" i="1"/>
  <c r="AB378" i="1"/>
  <c r="S382" i="1"/>
  <c r="S396" i="1"/>
  <c r="AB396" i="1" s="1"/>
  <c r="M400" i="1"/>
  <c r="AB400" i="1" s="1"/>
  <c r="P409" i="1"/>
  <c r="AB409" i="1" s="1"/>
  <c r="V411" i="1"/>
  <c r="Z413" i="1"/>
  <c r="M414" i="1"/>
  <c r="AB414" i="1" s="1"/>
  <c r="P415" i="1"/>
  <c r="AB415" i="1" s="1"/>
  <c r="AB419" i="1"/>
  <c r="AB426" i="1"/>
  <c r="S430" i="1"/>
  <c r="S444" i="1"/>
  <c r="AB444" i="1" s="1"/>
  <c r="M448" i="1"/>
  <c r="AB448" i="1" s="1"/>
  <c r="P457" i="1"/>
  <c r="AB457" i="1" s="1"/>
  <c r="V459" i="1"/>
  <c r="Z461" i="1"/>
  <c r="M462" i="1"/>
  <c r="P463" i="1"/>
  <c r="AB463" i="1" s="1"/>
  <c r="AB467" i="1"/>
  <c r="V473" i="1"/>
  <c r="AB474" i="1"/>
  <c r="S478" i="1"/>
  <c r="AB478" i="1" s="1"/>
  <c r="S492" i="1"/>
  <c r="AB492" i="1" s="1"/>
  <c r="M496" i="1"/>
  <c r="AB496" i="1" s="1"/>
  <c r="P505" i="1"/>
  <c r="AB505" i="1" s="1"/>
  <c r="V507" i="1"/>
  <c r="Z509" i="1"/>
  <c r="M510" i="1"/>
  <c r="P511" i="1"/>
  <c r="AB511" i="1" s="1"/>
  <c r="AB515" i="1"/>
  <c r="V521" i="1"/>
  <c r="AB522" i="1"/>
  <c r="S526" i="1"/>
  <c r="P531" i="1"/>
  <c r="AB531" i="1" s="1"/>
  <c r="M536" i="1"/>
  <c r="AB536" i="1" s="1"/>
  <c r="P543" i="1"/>
  <c r="AB543" i="1" s="1"/>
  <c r="M548" i="1"/>
  <c r="AB548" i="1" s="1"/>
  <c r="P555" i="1"/>
  <c r="AB555" i="1" s="1"/>
  <c r="M560" i="1"/>
  <c r="AB560" i="1" s="1"/>
  <c r="AB565" i="1"/>
  <c r="P567" i="1"/>
  <c r="AB567" i="1" s="1"/>
  <c r="M572" i="1"/>
  <c r="AB572" i="1" s="1"/>
  <c r="AB577" i="1"/>
  <c r="P579" i="1"/>
  <c r="AB579" i="1" s="1"/>
  <c r="M584" i="1"/>
  <c r="AB584" i="1" s="1"/>
  <c r="P591" i="1"/>
  <c r="AB591" i="1" s="1"/>
  <c r="M596" i="1"/>
  <c r="AB596" i="1" s="1"/>
  <c r="P603" i="1"/>
  <c r="AB603" i="1" s="1"/>
  <c r="M608" i="1"/>
  <c r="AB608" i="1" s="1"/>
  <c r="AB613" i="1"/>
  <c r="P615" i="1"/>
  <c r="AB615" i="1" s="1"/>
  <c r="M620" i="1"/>
  <c r="AB620" i="1" s="1"/>
  <c r="AB625" i="1"/>
  <c r="P627" i="1"/>
  <c r="AB627" i="1" s="1"/>
  <c r="M632" i="1"/>
  <c r="AB632" i="1" s="1"/>
  <c r="AB637" i="1"/>
  <c r="P639" i="1"/>
  <c r="AB639" i="1" s="1"/>
  <c r="M644" i="1"/>
  <c r="AB644" i="1" s="1"/>
  <c r="P651" i="1"/>
  <c r="AB651" i="1" s="1"/>
  <c r="AB669" i="1"/>
  <c r="AB679" i="1"/>
  <c r="M680" i="1"/>
  <c r="AB680" i="1" s="1"/>
  <c r="AB686" i="1"/>
  <c r="AB693" i="1"/>
  <c r="AB703" i="1"/>
  <c r="M704" i="1"/>
  <c r="AB704" i="1" s="1"/>
  <c r="AB710" i="1"/>
  <c r="AB717" i="1"/>
  <c r="AB727" i="1"/>
  <c r="M728" i="1"/>
  <c r="AB728" i="1" s="1"/>
  <c r="AB734" i="1"/>
  <c r="AB741" i="1"/>
  <c r="AB751" i="1"/>
  <c r="AB752" i="1"/>
  <c r="AB767" i="1"/>
  <c r="AB768" i="1"/>
  <c r="AB783" i="1"/>
  <c r="AB784" i="1"/>
  <c r="AB828" i="1"/>
  <c r="AB838" i="1"/>
  <c r="AB295" i="1"/>
  <c r="AB302" i="1"/>
  <c r="S320" i="1"/>
  <c r="M324" i="1"/>
  <c r="AB324" i="1" s="1"/>
  <c r="V328" i="1"/>
  <c r="M331" i="1"/>
  <c r="AB331" i="1" s="1"/>
  <c r="AB343" i="1"/>
  <c r="P346" i="1"/>
  <c r="AB346" i="1" s="1"/>
  <c r="V349" i="1"/>
  <c r="AB350" i="1"/>
  <c r="S354" i="1"/>
  <c r="S368" i="1"/>
  <c r="M372" i="1"/>
  <c r="AB372" i="1" s="1"/>
  <c r="P381" i="1"/>
  <c r="AB381" i="1" s="1"/>
  <c r="V383" i="1"/>
  <c r="Z385" i="1"/>
  <c r="AB385" i="1" s="1"/>
  <c r="M386" i="1"/>
  <c r="AB386" i="1" s="1"/>
  <c r="P387" i="1"/>
  <c r="AB387" i="1" s="1"/>
  <c r="AB391" i="1"/>
  <c r="V397" i="1"/>
  <c r="AB398" i="1"/>
  <c r="S402" i="1"/>
  <c r="S416" i="1"/>
  <c r="P429" i="1"/>
  <c r="AB429" i="1" s="1"/>
  <c r="V431" i="1"/>
  <c r="Z433" i="1"/>
  <c r="AB433" i="1" s="1"/>
  <c r="M434" i="1"/>
  <c r="AB434" i="1" s="1"/>
  <c r="P435" i="1"/>
  <c r="AB435" i="1" s="1"/>
  <c r="AB439" i="1"/>
  <c r="V445" i="1"/>
  <c r="AB446" i="1"/>
  <c r="S450" i="1"/>
  <c r="AB453" i="1"/>
  <c r="S464" i="1"/>
  <c r="M468" i="1"/>
  <c r="AB468" i="1" s="1"/>
  <c r="P477" i="1"/>
  <c r="AB477" i="1" s="1"/>
  <c r="V479" i="1"/>
  <c r="Z481" i="1"/>
  <c r="AB481" i="1" s="1"/>
  <c r="M482" i="1"/>
  <c r="AB482" i="1" s="1"/>
  <c r="P483" i="1"/>
  <c r="AB483" i="1" s="1"/>
  <c r="AB487" i="1"/>
  <c r="V493" i="1"/>
  <c r="AB494" i="1"/>
  <c r="S498" i="1"/>
  <c r="AB501" i="1"/>
  <c r="S512" i="1"/>
  <c r="M516" i="1"/>
  <c r="AB516" i="1" s="1"/>
  <c r="P525" i="1"/>
  <c r="AB525" i="1" s="1"/>
  <c r="V527" i="1"/>
  <c r="Z529" i="1"/>
  <c r="AB529" i="1" s="1"/>
  <c r="M530" i="1"/>
  <c r="AB530" i="1" s="1"/>
  <c r="S532" i="1"/>
  <c r="S538" i="1"/>
  <c r="AB538" i="1" s="1"/>
  <c r="V539" i="1"/>
  <c r="Z541" i="1"/>
  <c r="M542" i="1"/>
  <c r="AB542" i="1" s="1"/>
  <c r="S544" i="1"/>
  <c r="S550" i="1"/>
  <c r="V551" i="1"/>
  <c r="Z553" i="1"/>
  <c r="AB553" i="1" s="1"/>
  <c r="M554" i="1"/>
  <c r="AB554" i="1" s="1"/>
  <c r="AB654" i="1"/>
  <c r="AB659" i="1"/>
  <c r="AB665" i="1"/>
  <c r="V733" i="1"/>
  <c r="AB733" i="1" s="1"/>
  <c r="P735" i="1"/>
  <c r="AB735" i="1" s="1"/>
  <c r="S746" i="1"/>
  <c r="AB746" i="1" s="1"/>
  <c r="AB754" i="1"/>
  <c r="AB770" i="1"/>
  <c r="AB786" i="1"/>
  <c r="AB848" i="1"/>
  <c r="AB850" i="1"/>
  <c r="M296" i="1"/>
  <c r="AB296" i="1" s="1"/>
  <c r="V300" i="1"/>
  <c r="M303" i="1"/>
  <c r="AB303" i="1" s="1"/>
  <c r="P305" i="1"/>
  <c r="AB305" i="1" s="1"/>
  <c r="V307" i="1"/>
  <c r="Z309" i="1"/>
  <c r="AB309" i="1" s="1"/>
  <c r="M310" i="1"/>
  <c r="AB310" i="1" s="1"/>
  <c r="P311" i="1"/>
  <c r="S313" i="1"/>
  <c r="AB315" i="1"/>
  <c r="P318" i="1"/>
  <c r="AB318" i="1" s="1"/>
  <c r="V321" i="1"/>
  <c r="AB322" i="1"/>
  <c r="S326" i="1"/>
  <c r="AB329" i="1"/>
  <c r="S340" i="1"/>
  <c r="M344" i="1"/>
  <c r="AB344" i="1" s="1"/>
  <c r="P353" i="1"/>
  <c r="AB353" i="1" s="1"/>
  <c r="V355" i="1"/>
  <c r="Z357" i="1"/>
  <c r="AB357" i="1" s="1"/>
  <c r="M358" i="1"/>
  <c r="AB358" i="1" s="1"/>
  <c r="P359" i="1"/>
  <c r="AB359" i="1" s="1"/>
  <c r="AB363" i="1"/>
  <c r="V369" i="1"/>
  <c r="AB370" i="1"/>
  <c r="S374" i="1"/>
  <c r="AB377" i="1"/>
  <c r="S388" i="1"/>
  <c r="M392" i="1"/>
  <c r="AB392" i="1" s="1"/>
  <c r="P401" i="1"/>
  <c r="AB401" i="1" s="1"/>
  <c r="V403" i="1"/>
  <c r="Z405" i="1"/>
  <c r="AB405" i="1" s="1"/>
  <c r="M406" i="1"/>
  <c r="AB406" i="1" s="1"/>
  <c r="P407" i="1"/>
  <c r="AB407" i="1" s="1"/>
  <c r="AB411" i="1"/>
  <c r="AB418" i="1"/>
  <c r="S436" i="1"/>
  <c r="M440" i="1"/>
  <c r="AB440" i="1" s="1"/>
  <c r="P449" i="1"/>
  <c r="AB449" i="1" s="1"/>
  <c r="V451" i="1"/>
  <c r="Z453" i="1"/>
  <c r="M454" i="1"/>
  <c r="P455" i="1"/>
  <c r="AB455" i="1" s="1"/>
  <c r="AB459" i="1"/>
  <c r="V465" i="1"/>
  <c r="AB466" i="1"/>
  <c r="S470" i="1"/>
  <c r="AB473" i="1"/>
  <c r="S484" i="1"/>
  <c r="M488" i="1"/>
  <c r="AB488" i="1" s="1"/>
  <c r="P497" i="1"/>
  <c r="AB497" i="1" s="1"/>
  <c r="V499" i="1"/>
  <c r="Z501" i="1"/>
  <c r="M502" i="1"/>
  <c r="AB502" i="1" s="1"/>
  <c r="P503" i="1"/>
  <c r="AB503" i="1" s="1"/>
  <c r="AB507" i="1"/>
  <c r="V513" i="1"/>
  <c r="AB514" i="1"/>
  <c r="S518" i="1"/>
  <c r="AB521" i="1"/>
  <c r="V533" i="1"/>
  <c r="AB534" i="1"/>
  <c r="P537" i="1"/>
  <c r="AB537" i="1" s="1"/>
  <c r="V545" i="1"/>
  <c r="AB546" i="1"/>
  <c r="P549" i="1"/>
  <c r="AB549" i="1" s="1"/>
  <c r="V557" i="1"/>
  <c r="AB558" i="1"/>
  <c r="P561" i="1"/>
  <c r="AB561" i="1" s="1"/>
  <c r="V569" i="1"/>
  <c r="AB569" i="1" s="1"/>
  <c r="AB570" i="1"/>
  <c r="V581" i="1"/>
  <c r="AB581" i="1" s="1"/>
  <c r="AB582" i="1"/>
  <c r="V593" i="1"/>
  <c r="AB593" i="1" s="1"/>
  <c r="AB594" i="1"/>
  <c r="V605" i="1"/>
  <c r="AB605" i="1" s="1"/>
  <c r="AB606" i="1"/>
  <c r="V617" i="1"/>
  <c r="AB617" i="1" s="1"/>
  <c r="AB618" i="1"/>
  <c r="V629" i="1"/>
  <c r="AB629" i="1" s="1"/>
  <c r="AB630" i="1"/>
  <c r="V641" i="1"/>
  <c r="AB641" i="1" s="1"/>
  <c r="AB642" i="1"/>
  <c r="V653" i="1"/>
  <c r="AB653" i="1" s="1"/>
  <c r="M660" i="1"/>
  <c r="AB660" i="1" s="1"/>
  <c r="S662" i="1"/>
  <c r="AB662" i="1" s="1"/>
  <c r="AB675" i="1"/>
  <c r="M676" i="1"/>
  <c r="AB676" i="1" s="1"/>
  <c r="AB682" i="1"/>
  <c r="AB689" i="1"/>
  <c r="AB699" i="1"/>
  <c r="M700" i="1"/>
  <c r="AB700" i="1" s="1"/>
  <c r="AB706" i="1"/>
  <c r="AB713" i="1"/>
  <c r="AB723" i="1"/>
  <c r="M724" i="1"/>
  <c r="AB724" i="1" s="1"/>
  <c r="AB730" i="1"/>
  <c r="AB737" i="1"/>
  <c r="AB747" i="1"/>
  <c r="AB748" i="1"/>
  <c r="AB757" i="1"/>
  <c r="AB773" i="1"/>
  <c r="AB822" i="1"/>
  <c r="AB830" i="1"/>
  <c r="AB842" i="1"/>
  <c r="AB841" i="1"/>
  <c r="AB882" i="1"/>
  <c r="AB891" i="1"/>
  <c r="AB901" i="1"/>
  <c r="AB942" i="1"/>
  <c r="AB973" i="1"/>
  <c r="AB983" i="1"/>
  <c r="AB984" i="1"/>
  <c r="AB987" i="1"/>
  <c r="AB988" i="1"/>
  <c r="AB991" i="1"/>
  <c r="AB992" i="1"/>
  <c r="AB995" i="1"/>
  <c r="AB996" i="1"/>
  <c r="AB999" i="1"/>
  <c r="AB1000" i="1"/>
  <c r="AB1003" i="1"/>
  <c r="AB1004" i="1"/>
  <c r="AB1007" i="1"/>
  <c r="AB1008" i="1"/>
  <c r="AB1011" i="1"/>
  <c r="AB1012" i="1"/>
  <c r="AB1015" i="1"/>
  <c r="AB1016" i="1"/>
  <c r="AB1019" i="1"/>
  <c r="AB1020" i="1"/>
  <c r="AB1023" i="1"/>
  <c r="AB1024" i="1"/>
  <c r="AB1027" i="1"/>
  <c r="AB1028" i="1"/>
  <c r="AB1031" i="1"/>
  <c r="AB1032" i="1"/>
  <c r="AB1035" i="1"/>
  <c r="AB1036" i="1"/>
  <c r="AB1039" i="1"/>
  <c r="AB1040" i="1"/>
  <c r="AB1043" i="1"/>
  <c r="AB1044" i="1"/>
  <c r="AB1047" i="1"/>
  <c r="AB1048" i="1"/>
  <c r="AB1051" i="1"/>
  <c r="AB1052" i="1"/>
  <c r="AB1055" i="1"/>
  <c r="AB1056" i="1"/>
  <c r="AB1059" i="1"/>
  <c r="AB1060" i="1"/>
  <c r="AB1063" i="1"/>
  <c r="AB1064" i="1"/>
  <c r="AB1067" i="1"/>
  <c r="AB1068" i="1"/>
  <c r="AB1071" i="1"/>
  <c r="AB1072" i="1"/>
  <c r="AB1075" i="1"/>
  <c r="AB1076" i="1"/>
  <c r="AB1079" i="1"/>
  <c r="AB1080" i="1"/>
  <c r="AB1083" i="1"/>
  <c r="AB1084" i="1"/>
  <c r="AB1087" i="1"/>
  <c r="AB1088" i="1"/>
  <c r="AB1091" i="1"/>
  <c r="AB1092" i="1"/>
  <c r="AB1095" i="1"/>
  <c r="AB1096" i="1"/>
  <c r="AB1099" i="1"/>
  <c r="AB1100" i="1"/>
  <c r="AB1103" i="1"/>
  <c r="AB1104" i="1"/>
  <c r="AB1107" i="1"/>
  <c r="AB1108" i="1"/>
  <c r="AB1111" i="1"/>
  <c r="AB1112" i="1"/>
  <c r="AB1115" i="1"/>
  <c r="AB1116" i="1"/>
  <c r="AB1119" i="1"/>
  <c r="AB1120" i="1"/>
  <c r="AB1123" i="1"/>
  <c r="AB1124" i="1"/>
  <c r="M790" i="1"/>
  <c r="AB790" i="1" s="1"/>
  <c r="AB795" i="1"/>
  <c r="V797" i="1"/>
  <c r="S804" i="1"/>
  <c r="AB804" i="1" s="1"/>
  <c r="P807" i="1"/>
  <c r="AB807" i="1" s="1"/>
  <c r="M814" i="1"/>
  <c r="AB814" i="1" s="1"/>
  <c r="AB819" i="1"/>
  <c r="AB843" i="1"/>
  <c r="AB871" i="1"/>
  <c r="AB881" i="1"/>
  <c r="AB910" i="1"/>
  <c r="AB918" i="1"/>
  <c r="AB926" i="1"/>
  <c r="AB934" i="1"/>
  <c r="Z949" i="1"/>
  <c r="AB949" i="1" s="1"/>
  <c r="AB955" i="1"/>
  <c r="AB797" i="1"/>
  <c r="AB821" i="1"/>
  <c r="AB845" i="1"/>
  <c r="AB890" i="1"/>
  <c r="AB899" i="1"/>
  <c r="AB909" i="1"/>
  <c r="AB961" i="1"/>
  <c r="AB967" i="1"/>
  <c r="AB968" i="1"/>
  <c r="P789" i="1"/>
  <c r="M794" i="1"/>
  <c r="AB794" i="1" s="1"/>
  <c r="V801" i="1"/>
  <c r="AB801" i="1" s="1"/>
  <c r="S808" i="1"/>
  <c r="AB808" i="1" s="1"/>
  <c r="P811" i="1"/>
  <c r="M818" i="1"/>
  <c r="AB818" i="1" s="1"/>
  <c r="AB823" i="1"/>
  <c r="AB847" i="1"/>
  <c r="AB870" i="1"/>
  <c r="AB879" i="1"/>
  <c r="AB889" i="1"/>
  <c r="AB917" i="1"/>
  <c r="AB925" i="1"/>
  <c r="AB933" i="1"/>
  <c r="Z941" i="1"/>
  <c r="AB941" i="1" s="1"/>
  <c r="AB947" i="1"/>
  <c r="AB954" i="1"/>
  <c r="AB977" i="1"/>
  <c r="AB825" i="1"/>
  <c r="AB849" i="1"/>
  <c r="AB869" i="1"/>
  <c r="AB898" i="1"/>
  <c r="AB966" i="1"/>
  <c r="AB986" i="1"/>
  <c r="AB990" i="1"/>
  <c r="AB994" i="1"/>
  <c r="AB998" i="1"/>
  <c r="AB1002" i="1"/>
  <c r="AB1006" i="1"/>
  <c r="AB1010" i="1"/>
  <c r="AB1014" i="1"/>
  <c r="AB1058" i="1"/>
  <c r="AB1062" i="1"/>
  <c r="AB1066" i="1"/>
  <c r="AB1070" i="1"/>
  <c r="AB1074" i="1"/>
  <c r="AB1078" i="1"/>
  <c r="AB1082" i="1"/>
  <c r="AB1086" i="1"/>
  <c r="AB1090" i="1"/>
  <c r="AB1094" i="1"/>
  <c r="AB1122" i="1"/>
  <c r="P791" i="1"/>
  <c r="M798" i="1"/>
  <c r="AB798" i="1" s="1"/>
  <c r="V805" i="1"/>
  <c r="AB805" i="1" s="1"/>
  <c r="S812" i="1"/>
  <c r="AB812" i="1" s="1"/>
  <c r="P815" i="1"/>
  <c r="AB827" i="1"/>
  <c r="AB851" i="1"/>
  <c r="AB878" i="1"/>
  <c r="AB887" i="1"/>
  <c r="AB897" i="1"/>
  <c r="AB915" i="1"/>
  <c r="AB923" i="1"/>
  <c r="AB931" i="1"/>
  <c r="AB939" i="1"/>
  <c r="AB946" i="1"/>
  <c r="AB971" i="1"/>
  <c r="AB972" i="1"/>
  <c r="AB981" i="1"/>
  <c r="S790" i="1"/>
  <c r="P793" i="1"/>
  <c r="AB793" i="1" s="1"/>
  <c r="M800" i="1"/>
  <c r="AB800" i="1" s="1"/>
  <c r="V807" i="1"/>
  <c r="S814" i="1"/>
  <c r="P817" i="1"/>
  <c r="AB817" i="1" s="1"/>
  <c r="AB829" i="1"/>
  <c r="AB853" i="1"/>
  <c r="AB855" i="1"/>
  <c r="AB857" i="1"/>
  <c r="AB859" i="1"/>
  <c r="AB861" i="1"/>
  <c r="AB863" i="1"/>
  <c r="AB865" i="1"/>
  <c r="AB867" i="1"/>
  <c r="AB877" i="1"/>
  <c r="AB906" i="1"/>
  <c r="Z953" i="1"/>
  <c r="AB953" i="1" s="1"/>
  <c r="AB959" i="1"/>
  <c r="AB965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1" i="1"/>
  <c r="AB831" i="1"/>
  <c r="AB886" i="1"/>
  <c r="AB895" i="1"/>
  <c r="AB905" i="1"/>
  <c r="AB914" i="1"/>
  <c r="AB922" i="1"/>
  <c r="AB930" i="1"/>
  <c r="AB945" i="1"/>
  <c r="AB1138" i="1"/>
  <c r="AB809" i="1"/>
  <c r="AB833" i="1"/>
  <c r="AB875" i="1"/>
  <c r="AB885" i="1"/>
  <c r="Z945" i="1"/>
  <c r="AB951" i="1"/>
  <c r="AB958" i="1"/>
  <c r="AB975" i="1"/>
  <c r="AB976" i="1"/>
  <c r="AB789" i="1"/>
  <c r="S796" i="1"/>
  <c r="AB796" i="1" s="1"/>
  <c r="P799" i="1"/>
  <c r="AB799" i="1" s="1"/>
  <c r="M806" i="1"/>
  <c r="AB806" i="1" s="1"/>
  <c r="AB811" i="1"/>
  <c r="V813" i="1"/>
  <c r="AB835" i="1"/>
  <c r="AB894" i="1"/>
  <c r="AB903" i="1"/>
  <c r="AB913" i="1"/>
  <c r="AB921" i="1"/>
  <c r="AB929" i="1"/>
  <c r="AB937" i="1"/>
  <c r="AB969" i="1"/>
  <c r="AB813" i="1"/>
  <c r="AB837" i="1"/>
  <c r="AB893" i="1"/>
  <c r="AB791" i="1"/>
  <c r="V793" i="1"/>
  <c r="S800" i="1"/>
  <c r="P803" i="1"/>
  <c r="AB803" i="1" s="1"/>
  <c r="M810" i="1"/>
  <c r="AB810" i="1" s="1"/>
  <c r="AB815" i="1"/>
  <c r="V817" i="1"/>
  <c r="AB839" i="1"/>
  <c r="AB873" i="1"/>
  <c r="AB902" i="1"/>
  <c r="AB911" i="1"/>
  <c r="AB919" i="1"/>
  <c r="AB927" i="1"/>
  <c r="AB935" i="1"/>
  <c r="Z957" i="1"/>
  <c r="AB957" i="1" s="1"/>
  <c r="AB979" i="1"/>
  <c r="AB980" i="1"/>
  <c r="AB1136" i="1"/>
  <c r="P1137" i="1"/>
  <c r="AB1137" i="1" s="1"/>
  <c r="S1140" i="1"/>
  <c r="AB1140" i="1" s="1"/>
  <c r="V1147" i="1"/>
  <c r="AB1147" i="1" s="1"/>
  <c r="AB1149" i="1"/>
  <c r="AB1161" i="1"/>
  <c r="AB1175" i="1"/>
  <c r="AB1203" i="1"/>
  <c r="AB1208" i="1"/>
  <c r="AB1217" i="1"/>
  <c r="Z1235" i="1"/>
  <c r="AB1239" i="1"/>
  <c r="AB1243" i="1"/>
  <c r="AB1247" i="1"/>
  <c r="AB1251" i="1"/>
  <c r="AB1255" i="1"/>
  <c r="AB1259" i="1"/>
  <c r="AB1263" i="1"/>
  <c r="AB1268" i="1"/>
  <c r="AB1269" i="1"/>
  <c r="AB1276" i="1"/>
  <c r="S1138" i="1"/>
  <c r="V1145" i="1"/>
  <c r="AB1168" i="1"/>
  <c r="AB1181" i="1"/>
  <c r="AB1267" i="1"/>
  <c r="AB1145" i="1"/>
  <c r="AB1167" i="1"/>
  <c r="Z1126" i="1"/>
  <c r="AB1126" i="1" s="1"/>
  <c r="Z1132" i="1"/>
  <c r="AB1132" i="1" s="1"/>
  <c r="V1141" i="1"/>
  <c r="AB1160" i="1"/>
  <c r="AB1173" i="1"/>
  <c r="AB1229" i="1"/>
  <c r="AB1141" i="1"/>
  <c r="AB1159" i="1"/>
  <c r="AB1180" i="1"/>
  <c r="AB1191" i="1"/>
  <c r="AB1201" i="1"/>
  <c r="AB1216" i="1"/>
  <c r="AB1233" i="1"/>
  <c r="AB1242" i="1"/>
  <c r="AB1246" i="1"/>
  <c r="AB1250" i="1"/>
  <c r="AB1254" i="1"/>
  <c r="AB1258" i="1"/>
  <c r="AB1262" i="1"/>
  <c r="AB1266" i="1"/>
  <c r="AB1135" i="1"/>
  <c r="V1137" i="1"/>
  <c r="M1144" i="1"/>
  <c r="AB1144" i="1" s="1"/>
  <c r="AB1165" i="1"/>
  <c r="AB1179" i="1"/>
  <c r="AB1185" i="1"/>
  <c r="AB1196" i="1"/>
  <c r="Z1211" i="1"/>
  <c r="AB1211" i="1" s="1"/>
  <c r="AB1220" i="1"/>
  <c r="AB1237" i="1"/>
  <c r="AB1271" i="1"/>
  <c r="AB1272" i="1"/>
  <c r="AB1280" i="1"/>
  <c r="AB1310" i="1"/>
  <c r="M1142" i="1"/>
  <c r="AB1172" i="1"/>
  <c r="AB1205" i="1"/>
  <c r="AB1215" i="1"/>
  <c r="AB1224" i="1"/>
  <c r="AB1241" i="1"/>
  <c r="AB1245" i="1"/>
  <c r="AB1249" i="1"/>
  <c r="AB1253" i="1"/>
  <c r="AB1257" i="1"/>
  <c r="AB1261" i="1"/>
  <c r="AB1265" i="1"/>
  <c r="AB1273" i="1"/>
  <c r="AB1300" i="1"/>
  <c r="AB1157" i="1"/>
  <c r="AB1171" i="1"/>
  <c r="AB1195" i="1"/>
  <c r="AB1219" i="1"/>
  <c r="AB1228" i="1"/>
  <c r="AB1164" i="1"/>
  <c r="AB1177" i="1"/>
  <c r="AB1184" i="1"/>
  <c r="AB1189" i="1"/>
  <c r="AB1200" i="1"/>
  <c r="AB1209" i="1"/>
  <c r="AB1223" i="1"/>
  <c r="AB1232" i="1"/>
  <c r="AB1278" i="1"/>
  <c r="M1136" i="1"/>
  <c r="P1143" i="1"/>
  <c r="AB1143" i="1" s="1"/>
  <c r="S1146" i="1"/>
  <c r="AB1146" i="1" s="1"/>
  <c r="AB1155" i="1"/>
  <c r="AB1156" i="1"/>
  <c r="AB1163" i="1"/>
  <c r="AB1183" i="1"/>
  <c r="Z1223" i="1"/>
  <c r="AB1227" i="1"/>
  <c r="AB1236" i="1"/>
  <c r="AB1153" i="1"/>
  <c r="AB1169" i="1"/>
  <c r="AB1199" i="1"/>
  <c r="AB1204" i="1"/>
  <c r="AB1213" i="1"/>
  <c r="AB1290" i="1"/>
  <c r="AB1298" i="1"/>
  <c r="AB1304" i="1"/>
  <c r="Z1130" i="1"/>
  <c r="AB1130" i="1" s="1"/>
  <c r="P1139" i="1"/>
  <c r="AB1139" i="1" s="1"/>
  <c r="S1142" i="1"/>
  <c r="AB1151" i="1"/>
  <c r="AB1176" i="1"/>
  <c r="AB1188" i="1"/>
  <c r="AB1193" i="1"/>
  <c r="Z1231" i="1"/>
  <c r="AB1231" i="1" s="1"/>
  <c r="AB1235" i="1"/>
  <c r="AB1244" i="1"/>
  <c r="AB1248" i="1"/>
  <c r="AB1252" i="1"/>
  <c r="AB1256" i="1"/>
  <c r="AB1260" i="1"/>
  <c r="AB1264" i="1"/>
  <c r="AB1275" i="1"/>
  <c r="AB1279" i="1"/>
  <c r="AB1314" i="1"/>
  <c r="AB1293" i="1"/>
  <c r="AB1317" i="1"/>
  <c r="AB1295" i="1"/>
  <c r="AB1391" i="1"/>
  <c r="AB1420" i="1"/>
  <c r="AB1428" i="1"/>
  <c r="AB1297" i="1"/>
  <c r="AB1400" i="1"/>
  <c r="AB1405" i="1"/>
  <c r="AB1281" i="1"/>
  <c r="AB1299" i="1"/>
  <c r="AB1324" i="1"/>
  <c r="AB1330" i="1"/>
  <c r="AB1336" i="1"/>
  <c r="AB1342" i="1"/>
  <c r="AB1348" i="1"/>
  <c r="AB1354" i="1"/>
  <c r="AB1360" i="1"/>
  <c r="AB1366" i="1"/>
  <c r="AB1372" i="1"/>
  <c r="AB1378" i="1"/>
  <c r="AB1384" i="1"/>
  <c r="AB1390" i="1"/>
  <c r="AB1395" i="1"/>
  <c r="AB1414" i="1"/>
  <c r="AB1301" i="1"/>
  <c r="AB1404" i="1"/>
  <c r="AB1409" i="1"/>
  <c r="AB1426" i="1"/>
  <c r="AB1289" i="1"/>
  <c r="AB1303" i="1"/>
  <c r="AB1323" i="1"/>
  <c r="AB1329" i="1"/>
  <c r="AB1335" i="1"/>
  <c r="AB1341" i="1"/>
  <c r="AB1347" i="1"/>
  <c r="AB1353" i="1"/>
  <c r="AB1359" i="1"/>
  <c r="AB1365" i="1"/>
  <c r="AB1371" i="1"/>
  <c r="AB1377" i="1"/>
  <c r="AB1383" i="1"/>
  <c r="AB1389" i="1"/>
  <c r="AB1394" i="1"/>
  <c r="AB1399" i="1"/>
  <c r="AB1418" i="1"/>
  <c r="AB1305" i="1"/>
  <c r="AB1408" i="1"/>
  <c r="AB1413" i="1"/>
  <c r="AB1425" i="1"/>
  <c r="AB1307" i="1"/>
  <c r="AB1322" i="1"/>
  <c r="AB1328" i="1"/>
  <c r="AB1334" i="1"/>
  <c r="AB1340" i="1"/>
  <c r="AB1346" i="1"/>
  <c r="AB1352" i="1"/>
  <c r="AB1358" i="1"/>
  <c r="AB1364" i="1"/>
  <c r="AB1370" i="1"/>
  <c r="AB1376" i="1"/>
  <c r="AB1382" i="1"/>
  <c r="AB1388" i="1"/>
  <c r="AB1398" i="1"/>
  <c r="AB1403" i="1"/>
  <c r="AB1277" i="1"/>
  <c r="AB1309" i="1"/>
  <c r="AB1393" i="1"/>
  <c r="AB1412" i="1"/>
  <c r="AB1417" i="1"/>
  <c r="AB1311" i="1"/>
  <c r="AB1321" i="1"/>
  <c r="AB1327" i="1"/>
  <c r="AB1333" i="1"/>
  <c r="AB1339" i="1"/>
  <c r="AB1345" i="1"/>
  <c r="AB1351" i="1"/>
  <c r="AB1357" i="1"/>
  <c r="AB1363" i="1"/>
  <c r="AB1369" i="1"/>
  <c r="AB1375" i="1"/>
  <c r="AB1381" i="1"/>
  <c r="AB1387" i="1"/>
  <c r="AB1402" i="1"/>
  <c r="AB1407" i="1"/>
  <c r="AB1423" i="1"/>
  <c r="AB1285" i="1"/>
  <c r="AB1313" i="1"/>
  <c r="AB1392" i="1"/>
  <c r="AB1397" i="1"/>
  <c r="AB1416" i="1"/>
  <c r="AB1422" i="1"/>
  <c r="AB1435" i="1"/>
  <c r="AB1315" i="1"/>
  <c r="AB1320" i="1"/>
  <c r="AB1326" i="1"/>
  <c r="AB1332" i="1"/>
  <c r="AB1338" i="1"/>
  <c r="AB1344" i="1"/>
  <c r="AB1350" i="1"/>
  <c r="AB1356" i="1"/>
  <c r="AB1362" i="1"/>
  <c r="AB1368" i="1"/>
  <c r="AB1374" i="1"/>
  <c r="AB1380" i="1"/>
  <c r="AB1386" i="1"/>
  <c r="AB1406" i="1"/>
  <c r="AB1411" i="1"/>
  <c r="S1431" i="1"/>
  <c r="AB1431" i="1" s="1"/>
  <c r="S1432" i="1"/>
  <c r="V1434" i="1"/>
  <c r="M1441" i="1"/>
  <c r="S1447" i="1"/>
  <c r="AB1447" i="1" s="1"/>
  <c r="S1448" i="1"/>
  <c r="V1450" i="1"/>
  <c r="P1457" i="1"/>
  <c r="S1460" i="1"/>
  <c r="AB1460" i="1" s="1"/>
  <c r="M1465" i="1"/>
  <c r="P1468" i="1"/>
  <c r="V1470" i="1"/>
  <c r="M1473" i="1"/>
  <c r="P1474" i="1"/>
  <c r="S1476" i="1"/>
  <c r="P1481" i="1"/>
  <c r="V1484" i="1"/>
  <c r="S1489" i="1"/>
  <c r="S1503" i="1"/>
  <c r="AB1503" i="1" s="1"/>
  <c r="M1507" i="1"/>
  <c r="S1515" i="1"/>
  <c r="V1519" i="1"/>
  <c r="M1531" i="1"/>
  <c r="V1536" i="1"/>
  <c r="P1538" i="1"/>
  <c r="S1545" i="1"/>
  <c r="V1552" i="1"/>
  <c r="P1554" i="1"/>
  <c r="S1561" i="1"/>
  <c r="AB1567" i="1"/>
  <c r="S1569" i="1"/>
  <c r="V1570" i="1"/>
  <c r="P1577" i="1"/>
  <c r="V1579" i="1"/>
  <c r="M1585" i="1"/>
  <c r="S1587" i="1"/>
  <c r="AB1587" i="1" s="1"/>
  <c r="P1590" i="1"/>
  <c r="V1592" i="1"/>
  <c r="M1598" i="1"/>
  <c r="S1600" i="1"/>
  <c r="M1607" i="1"/>
  <c r="P1608" i="1"/>
  <c r="AB1615" i="1"/>
  <c r="S1617" i="1"/>
  <c r="V1618" i="1"/>
  <c r="P1625" i="1"/>
  <c r="V1627" i="1"/>
  <c r="AB1627" i="1" s="1"/>
  <c r="M1633" i="1"/>
  <c r="S1635" i="1"/>
  <c r="M1642" i="1"/>
  <c r="AB1642" i="1" s="1"/>
  <c r="AB1649" i="1"/>
  <c r="AB1668" i="1"/>
  <c r="AB1730" i="1"/>
  <c r="AB1733" i="1"/>
  <c r="AB1743" i="1"/>
  <c r="AB1754" i="1"/>
  <c r="AB1823" i="1"/>
  <c r="AB1436" i="1"/>
  <c r="AB1452" i="1"/>
  <c r="AB1610" i="1"/>
  <c r="V1431" i="1"/>
  <c r="V1432" i="1"/>
  <c r="M1438" i="1"/>
  <c r="P1441" i="1"/>
  <c r="V1447" i="1"/>
  <c r="V1448" i="1"/>
  <c r="AB1448" i="1" s="1"/>
  <c r="M1454" i="1"/>
  <c r="S1457" i="1"/>
  <c r="AB1457" i="1" s="1"/>
  <c r="V1460" i="1"/>
  <c r="P1465" i="1"/>
  <c r="S1468" i="1"/>
  <c r="V1476" i="1"/>
  <c r="S1481" i="1"/>
  <c r="AB1481" i="1" s="1"/>
  <c r="S1495" i="1"/>
  <c r="AB1495" i="1" s="1"/>
  <c r="M1499" i="1"/>
  <c r="AB1499" i="1" s="1"/>
  <c r="V1503" i="1"/>
  <c r="M1506" i="1"/>
  <c r="S1511" i="1"/>
  <c r="AB1562" i="1"/>
  <c r="M1567" i="1"/>
  <c r="P1568" i="1"/>
  <c r="S1577" i="1"/>
  <c r="V1578" i="1"/>
  <c r="P1585" i="1"/>
  <c r="V1587" i="1"/>
  <c r="M1593" i="1"/>
  <c r="S1595" i="1"/>
  <c r="P1598" i="1"/>
  <c r="V1600" i="1"/>
  <c r="AB1600" i="1" s="1"/>
  <c r="M1606" i="1"/>
  <c r="AB1606" i="1" s="1"/>
  <c r="S1608" i="1"/>
  <c r="M1615" i="1"/>
  <c r="P1616" i="1"/>
  <c r="V1626" i="1"/>
  <c r="P1633" i="1"/>
  <c r="V1635" i="1"/>
  <c r="M1641" i="1"/>
  <c r="AB1652" i="1"/>
  <c r="AB1676" i="1"/>
  <c r="AB1684" i="1"/>
  <c r="AB1716" i="1"/>
  <c r="AB1504" i="1"/>
  <c r="AB1429" i="1"/>
  <c r="AB1432" i="1"/>
  <c r="AB1476" i="1"/>
  <c r="S1487" i="1"/>
  <c r="M1491" i="1"/>
  <c r="AB1491" i="1" s="1"/>
  <c r="V1495" i="1"/>
  <c r="M1498" i="1"/>
  <c r="AB1498" i="1" s="1"/>
  <c r="AB1574" i="1"/>
  <c r="AB1648" i="1"/>
  <c r="AB1661" i="1"/>
  <c r="AB1677" i="1"/>
  <c r="AB1678" i="1"/>
  <c r="AB1683" i="1"/>
  <c r="AB1685" i="1"/>
  <c r="AB1694" i="1"/>
  <c r="AB1715" i="1"/>
  <c r="M1434" i="1"/>
  <c r="AB1434" i="1" s="1"/>
  <c r="P1437" i="1"/>
  <c r="AB1437" i="1" s="1"/>
  <c r="V1443" i="1"/>
  <c r="AB1443" i="1" s="1"/>
  <c r="V1444" i="1"/>
  <c r="M1450" i="1"/>
  <c r="AB1450" i="1" s="1"/>
  <c r="P1453" i="1"/>
  <c r="AB1453" i="1" s="1"/>
  <c r="S1456" i="1"/>
  <c r="M1461" i="1"/>
  <c r="AB1461" i="1" s="1"/>
  <c r="P1464" i="1"/>
  <c r="V1467" i="1"/>
  <c r="AB1467" i="1" s="1"/>
  <c r="M1470" i="1"/>
  <c r="AB1470" i="1" s="1"/>
  <c r="P1472" i="1"/>
  <c r="V1474" i="1"/>
  <c r="M1477" i="1"/>
  <c r="AB1477" i="1" s="1"/>
  <c r="P1478" i="1"/>
  <c r="AB1478" i="1" s="1"/>
  <c r="S1480" i="1"/>
  <c r="AB1482" i="1"/>
  <c r="P1485" i="1"/>
  <c r="AB1485" i="1" s="1"/>
  <c r="V1488" i="1"/>
  <c r="S1493" i="1"/>
  <c r="AB1496" i="1"/>
  <c r="M1509" i="1"/>
  <c r="AB1509" i="1" s="1"/>
  <c r="P1513" i="1"/>
  <c r="AB1513" i="1" s="1"/>
  <c r="V1514" i="1"/>
  <c r="S1517" i="1"/>
  <c r="P1520" i="1"/>
  <c r="AB1520" i="1" s="1"/>
  <c r="AB1522" i="1"/>
  <c r="S1524" i="1"/>
  <c r="AB1524" i="1" s="1"/>
  <c r="M1526" i="1"/>
  <c r="V1528" i="1"/>
  <c r="P1530" i="1"/>
  <c r="AB1530" i="1" s="1"/>
  <c r="M1533" i="1"/>
  <c r="AB1533" i="1" s="1"/>
  <c r="P1540" i="1"/>
  <c r="AB1540" i="1" s="1"/>
  <c r="AB1542" i="1"/>
  <c r="AB1545" i="1"/>
  <c r="S1547" i="1"/>
  <c r="M1549" i="1"/>
  <c r="AB1549" i="1" s="1"/>
  <c r="P1556" i="1"/>
  <c r="AB1556" i="1" s="1"/>
  <c r="AB1558" i="1"/>
  <c r="V1564" i="1"/>
  <c r="M1570" i="1"/>
  <c r="AB1570" i="1" s="1"/>
  <c r="S1572" i="1"/>
  <c r="AB1578" i="1"/>
  <c r="M1579" i="1"/>
  <c r="AB1579" i="1" s="1"/>
  <c r="P1580" i="1"/>
  <c r="S1589" i="1"/>
  <c r="AB1589" i="1" s="1"/>
  <c r="V1590" i="1"/>
  <c r="P1597" i="1"/>
  <c r="AB1597" i="1" s="1"/>
  <c r="V1599" i="1"/>
  <c r="M1605" i="1"/>
  <c r="AB1605" i="1" s="1"/>
  <c r="S1607" i="1"/>
  <c r="P1610" i="1"/>
  <c r="V1612" i="1"/>
  <c r="M1618" i="1"/>
  <c r="AB1618" i="1" s="1"/>
  <c r="S1620" i="1"/>
  <c r="AB1626" i="1"/>
  <c r="P1628" i="1"/>
  <c r="AB1635" i="1"/>
  <c r="V1638" i="1"/>
  <c r="AB1682" i="1"/>
  <c r="AB1704" i="1"/>
  <c r="AB1714" i="1"/>
  <c r="AB1732" i="1"/>
  <c r="AB1817" i="1"/>
  <c r="M1433" i="1"/>
  <c r="AB1433" i="1" s="1"/>
  <c r="S1439" i="1"/>
  <c r="AB1439" i="1" s="1"/>
  <c r="S1440" i="1"/>
  <c r="V1442" i="1"/>
  <c r="AB1445" i="1"/>
  <c r="M1449" i="1"/>
  <c r="AB1449" i="1" s="1"/>
  <c r="S1455" i="1"/>
  <c r="AB1455" i="1" s="1"/>
  <c r="AB1458" i="1"/>
  <c r="P1462" i="1"/>
  <c r="AB1462" i="1" s="1"/>
  <c r="V1466" i="1"/>
  <c r="AB1468" i="1"/>
  <c r="S1479" i="1"/>
  <c r="AB1479" i="1" s="1"/>
  <c r="M1483" i="1"/>
  <c r="AB1483" i="1" s="1"/>
  <c r="V1487" i="1"/>
  <c r="M1490" i="1"/>
  <c r="AB1490" i="1" s="1"/>
  <c r="P1492" i="1"/>
  <c r="AB1492" i="1" s="1"/>
  <c r="V1494" i="1"/>
  <c r="M1497" i="1"/>
  <c r="AB1497" i="1" s="1"/>
  <c r="P1498" i="1"/>
  <c r="S1500" i="1"/>
  <c r="AB1502" i="1"/>
  <c r="P1505" i="1"/>
  <c r="AB1505" i="1" s="1"/>
  <c r="V1507" i="1"/>
  <c r="AB1508" i="1"/>
  <c r="M1519" i="1"/>
  <c r="AB1519" i="1" s="1"/>
  <c r="AB1525" i="1"/>
  <c r="S1527" i="1"/>
  <c r="AB1527" i="1" s="1"/>
  <c r="V1531" i="1"/>
  <c r="S1537" i="1"/>
  <c r="V1544" i="1"/>
  <c r="P1546" i="1"/>
  <c r="AB1546" i="1" s="1"/>
  <c r="S1553" i="1"/>
  <c r="V1560" i="1"/>
  <c r="P1562" i="1"/>
  <c r="S1563" i="1"/>
  <c r="AB1563" i="1" s="1"/>
  <c r="P1566" i="1"/>
  <c r="AB1566" i="1" s="1"/>
  <c r="V1568" i="1"/>
  <c r="M1574" i="1"/>
  <c r="S1576" i="1"/>
  <c r="M1583" i="1"/>
  <c r="AB1583" i="1" s="1"/>
  <c r="P1584" i="1"/>
  <c r="AB1584" i="1" s="1"/>
  <c r="S1593" i="1"/>
  <c r="V1594" i="1"/>
  <c r="P1601" i="1"/>
  <c r="AB1601" i="1" s="1"/>
  <c r="V1603" i="1"/>
  <c r="AB1603" i="1" s="1"/>
  <c r="AB1608" i="1"/>
  <c r="M1609" i="1"/>
  <c r="AB1609" i="1" s="1"/>
  <c r="S1611" i="1"/>
  <c r="P1614" i="1"/>
  <c r="AB1614" i="1" s="1"/>
  <c r="V1616" i="1"/>
  <c r="M1622" i="1"/>
  <c r="AB1622" i="1" s="1"/>
  <c r="S1624" i="1"/>
  <c r="AB1624" i="1" s="1"/>
  <c r="P1632" i="1"/>
  <c r="AB1632" i="1" s="1"/>
  <c r="AB1639" i="1"/>
  <c r="AB1645" i="1"/>
  <c r="AB1662" i="1"/>
  <c r="AB1721" i="1"/>
  <c r="AB1731" i="1"/>
  <c r="AB1444" i="1"/>
  <c r="AB1474" i="1"/>
  <c r="AB1488" i="1"/>
  <c r="AB1511" i="1"/>
  <c r="AB1564" i="1"/>
  <c r="AB1577" i="1"/>
  <c r="AB1595" i="1"/>
  <c r="AB1612" i="1"/>
  <c r="AB1625" i="1"/>
  <c r="M1430" i="1"/>
  <c r="AB1430" i="1" s="1"/>
  <c r="P1433" i="1"/>
  <c r="V1439" i="1"/>
  <c r="V1440" i="1"/>
  <c r="AB1440" i="1" s="1"/>
  <c r="AB1442" i="1"/>
  <c r="M1446" i="1"/>
  <c r="AB1446" i="1" s="1"/>
  <c r="P1449" i="1"/>
  <c r="V1455" i="1"/>
  <c r="M1459" i="1"/>
  <c r="AB1459" i="1" s="1"/>
  <c r="S1463" i="1"/>
  <c r="AB1463" i="1" s="1"/>
  <c r="S1471" i="1"/>
  <c r="AB1471" i="1" s="1"/>
  <c r="M1475" i="1"/>
  <c r="AB1475" i="1" s="1"/>
  <c r="V1479" i="1"/>
  <c r="M1482" i="1"/>
  <c r="P1484" i="1"/>
  <c r="AB1484" i="1" s="1"/>
  <c r="V1486" i="1"/>
  <c r="AB1486" i="1" s="1"/>
  <c r="M1489" i="1"/>
  <c r="AB1489" i="1" s="1"/>
  <c r="P1490" i="1"/>
  <c r="S1492" i="1"/>
  <c r="P1497" i="1"/>
  <c r="V1500" i="1"/>
  <c r="AB1501" i="1"/>
  <c r="S1505" i="1"/>
  <c r="M1515" i="1"/>
  <c r="AB1515" i="1" s="1"/>
  <c r="S1523" i="1"/>
  <c r="AB1523" i="1" s="1"/>
  <c r="V1527" i="1"/>
  <c r="AB1528" i="1"/>
  <c r="AB1535" i="1"/>
  <c r="P1536" i="1"/>
  <c r="AB1536" i="1" s="1"/>
  <c r="AB1538" i="1"/>
  <c r="S1543" i="1"/>
  <c r="AB1543" i="1" s="1"/>
  <c r="M1545" i="1"/>
  <c r="AB1551" i="1"/>
  <c r="P1552" i="1"/>
  <c r="AB1552" i="1" s="1"/>
  <c r="AB1554" i="1"/>
  <c r="AB1557" i="1"/>
  <c r="S1559" i="1"/>
  <c r="AB1559" i="1" s="1"/>
  <c r="M1561" i="1"/>
  <c r="AB1561" i="1" s="1"/>
  <c r="V1563" i="1"/>
  <c r="AB1568" i="1"/>
  <c r="M1569" i="1"/>
  <c r="AB1569" i="1" s="1"/>
  <c r="S1571" i="1"/>
  <c r="AB1571" i="1" s="1"/>
  <c r="P1574" i="1"/>
  <c r="V1576" i="1"/>
  <c r="M1582" i="1"/>
  <c r="AB1582" i="1" s="1"/>
  <c r="S1584" i="1"/>
  <c r="AB1590" i="1"/>
  <c r="M1591" i="1"/>
  <c r="AB1591" i="1" s="1"/>
  <c r="P1592" i="1"/>
  <c r="AB1592" i="1" s="1"/>
  <c r="AB1599" i="1"/>
  <c r="S1601" i="1"/>
  <c r="V1602" i="1"/>
  <c r="P1609" i="1"/>
  <c r="V1611" i="1"/>
  <c r="AB1616" i="1"/>
  <c r="M1617" i="1"/>
  <c r="AB1617" i="1" s="1"/>
  <c r="S1619" i="1"/>
  <c r="AB1619" i="1" s="1"/>
  <c r="P1622" i="1"/>
  <c r="AB1629" i="1"/>
  <c r="M1630" i="1"/>
  <c r="AB1630" i="1" s="1"/>
  <c r="S1632" i="1"/>
  <c r="AB1638" i="1"/>
  <c r="P1640" i="1"/>
  <c r="AB1640" i="1" s="1"/>
  <c r="AB1660" i="1"/>
  <c r="AB1700" i="1"/>
  <c r="AB1728" i="1"/>
  <c r="AB1748" i="1"/>
  <c r="AB1441" i="1"/>
  <c r="AB1456" i="1"/>
  <c r="AB1465" i="1"/>
  <c r="AB1473" i="1"/>
  <c r="AB1480" i="1"/>
  <c r="AB1507" i="1"/>
  <c r="AB1544" i="1"/>
  <c r="AB1560" i="1"/>
  <c r="AB1572" i="1"/>
  <c r="AB1585" i="1"/>
  <c r="AB1620" i="1"/>
  <c r="AB1633" i="1"/>
  <c r="AB1664" i="1"/>
  <c r="AB1693" i="1"/>
  <c r="AB1493" i="1"/>
  <c r="AB1500" i="1"/>
  <c r="AB1510" i="1"/>
  <c r="AB1517" i="1"/>
  <c r="AB1531" i="1"/>
  <c r="AB1576" i="1"/>
  <c r="AB1598" i="1"/>
  <c r="AB1607" i="1"/>
  <c r="AB1637" i="1"/>
  <c r="AB1699" i="1"/>
  <c r="AB1701" i="1"/>
  <c r="AB1710" i="1"/>
  <c r="AB1772" i="1"/>
  <c r="AB1438" i="1"/>
  <c r="AB1454" i="1"/>
  <c r="V1462" i="1"/>
  <c r="AB1464" i="1"/>
  <c r="M1466" i="1"/>
  <c r="AB1466" i="1" s="1"/>
  <c r="S1469" i="1"/>
  <c r="AB1469" i="1" s="1"/>
  <c r="AB1472" i="1"/>
  <c r="S1483" i="1"/>
  <c r="M1487" i="1"/>
  <c r="V1491" i="1"/>
  <c r="M1494" i="1"/>
  <c r="AB1494" i="1" s="1"/>
  <c r="AB1506" i="1"/>
  <c r="S1512" i="1"/>
  <c r="AB1512" i="1" s="1"/>
  <c r="M1514" i="1"/>
  <c r="AB1514" i="1" s="1"/>
  <c r="V1516" i="1"/>
  <c r="AB1516" i="1" s="1"/>
  <c r="P1518" i="1"/>
  <c r="AB1518" i="1" s="1"/>
  <c r="M1521" i="1"/>
  <c r="AB1521" i="1" s="1"/>
  <c r="P1525" i="1"/>
  <c r="V1526" i="1"/>
  <c r="AB1526" i="1" s="1"/>
  <c r="S1529" i="1"/>
  <c r="AB1529" i="1" s="1"/>
  <c r="P1532" i="1"/>
  <c r="AB1532" i="1" s="1"/>
  <c r="AB1534" i="1"/>
  <c r="AB1537" i="1"/>
  <c r="S1539" i="1"/>
  <c r="AB1539" i="1" s="1"/>
  <c r="M1541" i="1"/>
  <c r="AB1541" i="1" s="1"/>
  <c r="AB1547" i="1"/>
  <c r="P1548" i="1"/>
  <c r="AB1548" i="1" s="1"/>
  <c r="AB1550" i="1"/>
  <c r="AB1553" i="1"/>
  <c r="S1555" i="1"/>
  <c r="AB1555" i="1" s="1"/>
  <c r="M1557" i="1"/>
  <c r="S1565" i="1"/>
  <c r="AB1565" i="1" s="1"/>
  <c r="V1566" i="1"/>
  <c r="P1573" i="1"/>
  <c r="AB1573" i="1" s="1"/>
  <c r="V1575" i="1"/>
  <c r="AB1575" i="1" s="1"/>
  <c r="AB1580" i="1"/>
  <c r="M1581" i="1"/>
  <c r="AB1581" i="1" s="1"/>
  <c r="S1583" i="1"/>
  <c r="P1586" i="1"/>
  <c r="AB1586" i="1" s="1"/>
  <c r="V1588" i="1"/>
  <c r="AB1588" i="1" s="1"/>
  <c r="AB1593" i="1"/>
  <c r="M1594" i="1"/>
  <c r="AB1594" i="1" s="1"/>
  <c r="S1596" i="1"/>
  <c r="AB1596" i="1" s="1"/>
  <c r="AB1602" i="1"/>
  <c r="M1603" i="1"/>
  <c r="P1604" i="1"/>
  <c r="AB1604" i="1" s="1"/>
  <c r="AB1611" i="1"/>
  <c r="S1613" i="1"/>
  <c r="AB1613" i="1" s="1"/>
  <c r="V1614" i="1"/>
  <c r="P1621" i="1"/>
  <c r="AB1621" i="1" s="1"/>
  <c r="V1623" i="1"/>
  <c r="AB1623" i="1" s="1"/>
  <c r="AB1628" i="1"/>
  <c r="M1629" i="1"/>
  <c r="S1631" i="1"/>
  <c r="AB1631" i="1" s="1"/>
  <c r="AB1641" i="1"/>
  <c r="AB1663" i="1"/>
  <c r="AB1688" i="1"/>
  <c r="AB1698" i="1"/>
  <c r="AB1724" i="1"/>
  <c r="AB1726" i="1"/>
  <c r="AB1744" i="1"/>
  <c r="S1670" i="1"/>
  <c r="AB1670" i="1" s="1"/>
  <c r="AB1799" i="1"/>
  <c r="AB1811" i="1"/>
  <c r="AB1831" i="1"/>
  <c r="AB1965" i="1"/>
  <c r="AB2034" i="1"/>
  <c r="AB2055" i="1"/>
  <c r="Z1653" i="1"/>
  <c r="AB1655" i="1"/>
  <c r="S1658" i="1"/>
  <c r="AB1658" i="1" s="1"/>
  <c r="V1669" i="1"/>
  <c r="AB1669" i="1" s="1"/>
  <c r="Z1697" i="1"/>
  <c r="AB1697" i="1" s="1"/>
  <c r="Z1713" i="1"/>
  <c r="AB1713" i="1" s="1"/>
  <c r="Z1729" i="1"/>
  <c r="AB1729" i="1" s="1"/>
  <c r="Z1745" i="1"/>
  <c r="AB1745" i="1" s="1"/>
  <c r="AB1767" i="1"/>
  <c r="AB1770" i="1"/>
  <c r="AB1783" i="1"/>
  <c r="AB1786" i="1"/>
  <c r="AB1842" i="1"/>
  <c r="AB1850" i="1"/>
  <c r="AB1858" i="1"/>
  <c r="AB1867" i="1"/>
  <c r="AB1953" i="1"/>
  <c r="AB2103" i="1"/>
  <c r="M1644" i="1"/>
  <c r="AB1644" i="1" s="1"/>
  <c r="P1651" i="1"/>
  <c r="AB1796" i="1"/>
  <c r="AB1798" i="1"/>
  <c r="AB1808" i="1"/>
  <c r="AB1810" i="1"/>
  <c r="AB1819" i="1"/>
  <c r="AB1828" i="1"/>
  <c r="AB1647" i="1"/>
  <c r="AB1671" i="1"/>
  <c r="AB1687" i="1"/>
  <c r="AB1703" i="1"/>
  <c r="AB1719" i="1"/>
  <c r="AB1735" i="1"/>
  <c r="AB1751" i="1"/>
  <c r="AB1822" i="1"/>
  <c r="AB1763" i="1"/>
  <c r="AB1766" i="1"/>
  <c r="AB1779" i="1"/>
  <c r="AB1782" i="1"/>
  <c r="AB1827" i="1"/>
  <c r="AB1836" i="1"/>
  <c r="AB1844" i="1"/>
  <c r="AB1852" i="1"/>
  <c r="AB1860" i="1"/>
  <c r="AB1755" i="1"/>
  <c r="AB1816" i="1"/>
  <c r="AB1818" i="1"/>
  <c r="AB1830" i="1"/>
  <c r="AB1951" i="1"/>
  <c r="AB1969" i="1"/>
  <c r="AB1983" i="1"/>
  <c r="AB1659" i="1"/>
  <c r="P1667" i="1"/>
  <c r="AB1667" i="1" s="1"/>
  <c r="AB1675" i="1"/>
  <c r="AB1691" i="1"/>
  <c r="AB1707" i="1"/>
  <c r="AB1723" i="1"/>
  <c r="AB1739" i="1"/>
  <c r="Z1753" i="1"/>
  <c r="AB1753" i="1" s="1"/>
  <c r="AB1792" i="1"/>
  <c r="AB1794" i="1"/>
  <c r="AB1804" i="1"/>
  <c r="AB1806" i="1"/>
  <c r="AB1835" i="1"/>
  <c r="AB1843" i="1"/>
  <c r="AB1851" i="1"/>
  <c r="AB1859" i="1"/>
  <c r="AB1950" i="1"/>
  <c r="AB2027" i="1"/>
  <c r="AB1759" i="1"/>
  <c r="AB1762" i="1"/>
  <c r="AB1775" i="1"/>
  <c r="AB1778" i="1"/>
  <c r="AB1791" i="1"/>
  <c r="AB1803" i="1"/>
  <c r="AB1815" i="1"/>
  <c r="AB1824" i="1"/>
  <c r="AB1651" i="1"/>
  <c r="S1654" i="1"/>
  <c r="AB1654" i="1" s="1"/>
  <c r="S1666" i="1"/>
  <c r="AB1666" i="1" s="1"/>
  <c r="Z1757" i="1"/>
  <c r="AB1757" i="1" s="1"/>
  <c r="AB1873" i="1"/>
  <c r="AB1933" i="1"/>
  <c r="AB1941" i="1"/>
  <c r="AB1949" i="1"/>
  <c r="AB1955" i="1"/>
  <c r="AB1995" i="1"/>
  <c r="AB2099" i="1"/>
  <c r="AB1903" i="1"/>
  <c r="AB1915" i="1"/>
  <c r="AB1643" i="1"/>
  <c r="S1646" i="1"/>
  <c r="AB1646" i="1" s="1"/>
  <c r="V1653" i="1"/>
  <c r="AB1653" i="1" s="1"/>
  <c r="V1665" i="1"/>
  <c r="AB1665" i="1" s="1"/>
  <c r="Z1709" i="1"/>
  <c r="AB1709" i="1" s="1"/>
  <c r="Z1725" i="1"/>
  <c r="AB1725" i="1" s="1"/>
  <c r="Z1741" i="1"/>
  <c r="AB1741" i="1" s="1"/>
  <c r="AB1771" i="1"/>
  <c r="AB1774" i="1"/>
  <c r="AB1787" i="1"/>
  <c r="Z1789" i="1"/>
  <c r="AB1789" i="1" s="1"/>
  <c r="AB1790" i="1"/>
  <c r="AB1800" i="1"/>
  <c r="AB1802" i="1"/>
  <c r="AB1812" i="1"/>
  <c r="AB1814" i="1"/>
  <c r="AB1826" i="1"/>
  <c r="AB1840" i="1"/>
  <c r="AB1848" i="1"/>
  <c r="AB1856" i="1"/>
  <c r="AB1864" i="1"/>
  <c r="AB1877" i="1"/>
  <c r="AB1967" i="1"/>
  <c r="AB2007" i="1"/>
  <c r="AB2091" i="1"/>
  <c r="M1869" i="1"/>
  <c r="AB1869" i="1" s="1"/>
  <c r="S1887" i="1"/>
  <c r="AB1887" i="1" s="1"/>
  <c r="P1892" i="1"/>
  <c r="M1905" i="1"/>
  <c r="AB1905" i="1" s="1"/>
  <c r="Z1916" i="1"/>
  <c r="M1917" i="1"/>
  <c r="AB1917" i="1" s="1"/>
  <c r="AB1952" i="1"/>
  <c r="AB1968" i="1"/>
  <c r="AB1982" i="1"/>
  <c r="Z1984" i="1"/>
  <c r="AB1994" i="1"/>
  <c r="Z1996" i="1"/>
  <c r="AB2006" i="1"/>
  <c r="Z2008" i="1"/>
  <c r="AB2016" i="1"/>
  <c r="AB2045" i="1"/>
  <c r="Z2056" i="1"/>
  <c r="AB2064" i="1"/>
  <c r="AB2093" i="1"/>
  <c r="Z2104" i="1"/>
  <c r="AB2119" i="1"/>
  <c r="AB2144" i="1"/>
  <c r="AB2152" i="1"/>
  <c r="AB2160" i="1"/>
  <c r="AB2168" i="1"/>
  <c r="AB2176" i="1"/>
  <c r="AB2184" i="1"/>
  <c r="AB2192" i="1"/>
  <c r="AB2261" i="1"/>
  <c r="AB2264" i="1"/>
  <c r="AB2321" i="1"/>
  <c r="AB2329" i="1"/>
  <c r="AB1878" i="1"/>
  <c r="AB1948" i="1"/>
  <c r="AB1966" i="1"/>
  <c r="AB1980" i="1"/>
  <c r="AB1981" i="1"/>
  <c r="AB1992" i="1"/>
  <c r="AB1993" i="1"/>
  <c r="AB2004" i="1"/>
  <c r="AB2005" i="1"/>
  <c r="AB2014" i="1"/>
  <c r="AB2024" i="1"/>
  <c r="AB2053" i="1"/>
  <c r="AB2062" i="1"/>
  <c r="AB2072" i="1"/>
  <c r="AB2101" i="1"/>
  <c r="AB2110" i="1"/>
  <c r="AB2340" i="1"/>
  <c r="P1868" i="1"/>
  <c r="V1882" i="1"/>
  <c r="AB1882" i="1" s="1"/>
  <c r="S1899" i="1"/>
  <c r="AB1899" i="1" s="1"/>
  <c r="P1904" i="1"/>
  <c r="P1920" i="1"/>
  <c r="AB1920" i="1" s="1"/>
  <c r="AB1944" i="1"/>
  <c r="AB1946" i="1"/>
  <c r="AB2033" i="1"/>
  <c r="AB2042" i="1"/>
  <c r="Z2044" i="1"/>
  <c r="AB2044" i="1" s="1"/>
  <c r="AB2052" i="1"/>
  <c r="AB2081" i="1"/>
  <c r="AB2090" i="1"/>
  <c r="Z2092" i="1"/>
  <c r="AB2092" i="1" s="1"/>
  <c r="AB2128" i="1"/>
  <c r="AB2131" i="1"/>
  <c r="AB2297" i="1"/>
  <c r="AB2305" i="1"/>
  <c r="AB2341" i="1"/>
  <c r="AB1884" i="1"/>
  <c r="AB1940" i="1"/>
  <c r="AB1942" i="1"/>
  <c r="AB1978" i="1"/>
  <c r="AB1990" i="1"/>
  <c r="AB2002" i="1"/>
  <c r="AB2013" i="1"/>
  <c r="AB2022" i="1"/>
  <c r="AB2032" i="1"/>
  <c r="AB2061" i="1"/>
  <c r="AB2070" i="1"/>
  <c r="AB2080" i="1"/>
  <c r="AB2109" i="1"/>
  <c r="AB2229" i="1"/>
  <c r="P1872" i="1"/>
  <c r="AB1886" i="1"/>
  <c r="V1890" i="1"/>
  <c r="S1907" i="1"/>
  <c r="AB1907" i="1" s="1"/>
  <c r="P1912" i="1"/>
  <c r="S1919" i="1"/>
  <c r="AB1919" i="1" s="1"/>
  <c r="AB1938" i="1"/>
  <c r="Z1944" i="1"/>
  <c r="AB1962" i="1"/>
  <c r="Z1964" i="1"/>
  <c r="AB1964" i="1" s="1"/>
  <c r="AB2041" i="1"/>
  <c r="AB2050" i="1"/>
  <c r="Z2052" i="1"/>
  <c r="AB2089" i="1"/>
  <c r="AB2098" i="1"/>
  <c r="Z2100" i="1"/>
  <c r="AB2100" i="1" s="1"/>
  <c r="AB2123" i="1"/>
  <c r="AB2199" i="1"/>
  <c r="AB2201" i="1"/>
  <c r="AB2237" i="1"/>
  <c r="AB2245" i="1"/>
  <c r="AB2332" i="1"/>
  <c r="AB1890" i="1"/>
  <c r="AB1892" i="1"/>
  <c r="AB1934" i="1"/>
  <c r="AB1960" i="1"/>
  <c r="AB1977" i="1"/>
  <c r="AB1989" i="1"/>
  <c r="AB2000" i="1"/>
  <c r="AB2001" i="1"/>
  <c r="AB2021" i="1"/>
  <c r="AB2030" i="1"/>
  <c r="AB2040" i="1"/>
  <c r="AB2069" i="1"/>
  <c r="AB2078" i="1"/>
  <c r="AB2088" i="1"/>
  <c r="AB2116" i="1"/>
  <c r="AB2143" i="1"/>
  <c r="AB2151" i="1"/>
  <c r="AB2159" i="1"/>
  <c r="AB2167" i="1"/>
  <c r="AB2172" i="1"/>
  <c r="AB2175" i="1"/>
  <c r="AB2180" i="1"/>
  <c r="AB2183" i="1"/>
  <c r="AB2191" i="1"/>
  <c r="AB2209" i="1"/>
  <c r="AB2272" i="1"/>
  <c r="AB2317" i="1"/>
  <c r="V1866" i="1"/>
  <c r="AB1866" i="1" s="1"/>
  <c r="P1876" i="1"/>
  <c r="AB1876" i="1" s="1"/>
  <c r="M1885" i="1"/>
  <c r="AB1885" i="1" s="1"/>
  <c r="AB1894" i="1"/>
  <c r="AB1896" i="1"/>
  <c r="V1898" i="1"/>
  <c r="AB1898" i="1" s="1"/>
  <c r="AB1930" i="1"/>
  <c r="Z1936" i="1"/>
  <c r="AB1936" i="1" s="1"/>
  <c r="AB2010" i="1"/>
  <c r="Z2012" i="1"/>
  <c r="AB2012" i="1" s="1"/>
  <c r="AB2049" i="1"/>
  <c r="AB2058" i="1"/>
  <c r="Z2060" i="1"/>
  <c r="AB2060" i="1" s="1"/>
  <c r="AB2097" i="1"/>
  <c r="AB2106" i="1"/>
  <c r="Z2108" i="1"/>
  <c r="AB2108" i="1" s="1"/>
  <c r="AB2217" i="1"/>
  <c r="AB2259" i="1"/>
  <c r="AB2265" i="1"/>
  <c r="AB2273" i="1"/>
  <c r="AB2281" i="1"/>
  <c r="S1875" i="1"/>
  <c r="AB1875" i="1" s="1"/>
  <c r="M1889" i="1"/>
  <c r="AB1889" i="1" s="1"/>
  <c r="AB1900" i="1"/>
  <c r="V1902" i="1"/>
  <c r="V1922" i="1"/>
  <c r="AB1924" i="1"/>
  <c r="AB1926" i="1"/>
  <c r="Z1932" i="1"/>
  <c r="AB1932" i="1" s="1"/>
  <c r="AB1958" i="1"/>
  <c r="AB1974" i="1"/>
  <c r="Z1976" i="1"/>
  <c r="AB1976" i="1" s="1"/>
  <c r="AB1986" i="1"/>
  <c r="Z1988" i="1"/>
  <c r="AB1988" i="1" s="1"/>
  <c r="AB1998" i="1"/>
  <c r="AB2029" i="1"/>
  <c r="AB2038" i="1"/>
  <c r="AB2048" i="1"/>
  <c r="AB2077" i="1"/>
  <c r="AB2086" i="1"/>
  <c r="AB2096" i="1"/>
  <c r="V2120" i="1"/>
  <c r="AB2120" i="1" s="1"/>
  <c r="AB2125" i="1"/>
  <c r="AB2135" i="1"/>
  <c r="AB2232" i="1"/>
  <c r="AB2344" i="1"/>
  <c r="AB1868" i="1"/>
  <c r="V1870" i="1"/>
  <c r="P1880" i="1"/>
  <c r="AB1880" i="1" s="1"/>
  <c r="M1893" i="1"/>
  <c r="AB1893" i="1" s="1"/>
  <c r="AB1902" i="1"/>
  <c r="AB1904" i="1"/>
  <c r="V1906" i="1"/>
  <c r="AB1906" i="1" s="1"/>
  <c r="V1918" i="1"/>
  <c r="AB1918" i="1" s="1"/>
  <c r="AB1922" i="1"/>
  <c r="Z1928" i="1"/>
  <c r="AB1928" i="1" s="1"/>
  <c r="AB2009" i="1"/>
  <c r="AB2018" i="1"/>
  <c r="Z2020" i="1"/>
  <c r="AB2020" i="1" s="1"/>
  <c r="AB2028" i="1"/>
  <c r="AB2057" i="1"/>
  <c r="AB2066" i="1"/>
  <c r="Z2068" i="1"/>
  <c r="AB2068" i="1" s="1"/>
  <c r="AB2105" i="1"/>
  <c r="V2140" i="1"/>
  <c r="AB2140" i="1" s="1"/>
  <c r="AB2224" i="1"/>
  <c r="AB2337" i="1"/>
  <c r="AB1870" i="1"/>
  <c r="AB1908" i="1"/>
  <c r="AB1916" i="1"/>
  <c r="AB1984" i="1"/>
  <c r="AB1985" i="1"/>
  <c r="AB1996" i="1"/>
  <c r="AB1997" i="1"/>
  <c r="AB2008" i="1"/>
  <c r="AB2037" i="1"/>
  <c r="AB2046" i="1"/>
  <c r="AB2056" i="1"/>
  <c r="AB2085" i="1"/>
  <c r="AB2094" i="1"/>
  <c r="AB2104" i="1"/>
  <c r="AB2124" i="1"/>
  <c r="AB2145" i="1"/>
  <c r="AB2153" i="1"/>
  <c r="AB2161" i="1"/>
  <c r="AB2169" i="1"/>
  <c r="AB2177" i="1"/>
  <c r="AB2185" i="1"/>
  <c r="AB2193" i="1"/>
  <c r="AB2204" i="1"/>
  <c r="AB2293" i="1"/>
  <c r="AB1872" i="1"/>
  <c r="V1874" i="1"/>
  <c r="AB1874" i="1" s="1"/>
  <c r="S1883" i="1"/>
  <c r="AB1883" i="1" s="1"/>
  <c r="P1888" i="1"/>
  <c r="AB1888" i="1" s="1"/>
  <c r="M1901" i="1"/>
  <c r="AB1901" i="1" s="1"/>
  <c r="AB1910" i="1"/>
  <c r="AB1912" i="1"/>
  <c r="AB1914" i="1"/>
  <c r="Z1920" i="1"/>
  <c r="M1921" i="1"/>
  <c r="AB1921" i="1" s="1"/>
  <c r="AB1954" i="1"/>
  <c r="Z1956" i="1"/>
  <c r="AB1956" i="1" s="1"/>
  <c r="AB1970" i="1"/>
  <c r="Z1972" i="1"/>
  <c r="AB1972" i="1" s="1"/>
  <c r="AB2017" i="1"/>
  <c r="AB2026" i="1"/>
  <c r="Z2028" i="1"/>
  <c r="AB2036" i="1"/>
  <c r="AB2065" i="1"/>
  <c r="AB2074" i="1"/>
  <c r="Z2076" i="1"/>
  <c r="AB2076" i="1" s="1"/>
  <c r="AB2084" i="1"/>
  <c r="V2132" i="1"/>
  <c r="AB2132" i="1" s="1"/>
  <c r="AB2137" i="1"/>
  <c r="AB2202" i="1"/>
  <c r="AB2241" i="1"/>
  <c r="AB2268" i="1"/>
  <c r="AB2320" i="1"/>
  <c r="S2121" i="1"/>
  <c r="AB2121" i="1" s="1"/>
  <c r="S2125" i="1"/>
  <c r="S2129" i="1"/>
  <c r="AB2129" i="1" s="1"/>
  <c r="S2133" i="1"/>
  <c r="AB2133" i="1" s="1"/>
  <c r="S2137" i="1"/>
  <c r="S2141" i="1"/>
  <c r="AB2141" i="1" s="1"/>
  <c r="AB2203" i="1"/>
  <c r="AB2206" i="1"/>
  <c r="Z2214" i="1"/>
  <c r="AB2214" i="1" s="1"/>
  <c r="AB2251" i="1"/>
  <c r="AB2254" i="1"/>
  <c r="AB2275" i="1"/>
  <c r="AB2278" i="1"/>
  <c r="AB2299" i="1"/>
  <c r="AB2302" i="1"/>
  <c r="AB2323" i="1"/>
  <c r="AB2326" i="1"/>
  <c r="AB2339" i="1"/>
  <c r="M2115" i="1"/>
  <c r="AB2115" i="1" s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Z2202" i="1"/>
  <c r="AB2239" i="1"/>
  <c r="AB2242" i="1"/>
  <c r="AB2267" i="1"/>
  <c r="AB2576" i="1"/>
  <c r="AB2235" i="1"/>
  <c r="AB2263" i="1"/>
  <c r="AB2291" i="1"/>
  <c r="AB2315" i="1"/>
  <c r="AB2335" i="1"/>
  <c r="AB2347" i="1"/>
  <c r="AB2350" i="1"/>
  <c r="AB2231" i="1"/>
  <c r="AB2234" i="1"/>
  <c r="AB2262" i="1"/>
  <c r="AB2370" i="1"/>
  <c r="AB2431" i="1"/>
  <c r="AB2546" i="1"/>
  <c r="P2114" i="1"/>
  <c r="AB2114" i="1" s="1"/>
  <c r="AB2227" i="1"/>
  <c r="AB2230" i="1"/>
  <c r="Z2266" i="1"/>
  <c r="AB2266" i="1" s="1"/>
  <c r="AB2287" i="1"/>
  <c r="AB2290" i="1"/>
  <c r="AB2311" i="1"/>
  <c r="AB2314" i="1"/>
  <c r="AB2334" i="1"/>
  <c r="AB2346" i="1"/>
  <c r="AB2362" i="1"/>
  <c r="AB2395" i="1"/>
  <c r="AB2463" i="1"/>
  <c r="AB2466" i="1"/>
  <c r="S2113" i="1"/>
  <c r="AB2113" i="1" s="1"/>
  <c r="AB2223" i="1"/>
  <c r="AB2226" i="1"/>
  <c r="AB2331" i="1"/>
  <c r="AB2371" i="1"/>
  <c r="V2112" i="1"/>
  <c r="AB2112" i="1" s="1"/>
  <c r="P2118" i="1"/>
  <c r="AB2118" i="1" s="1"/>
  <c r="AB2219" i="1"/>
  <c r="AB2222" i="1"/>
  <c r="AB2283" i="1"/>
  <c r="AB2286" i="1"/>
  <c r="AB2307" i="1"/>
  <c r="AB2310" i="1"/>
  <c r="AB2343" i="1"/>
  <c r="AB2215" i="1"/>
  <c r="AB2218" i="1"/>
  <c r="AB2330" i="1"/>
  <c r="AB2211" i="1"/>
  <c r="AB2279" i="1"/>
  <c r="AB2282" i="1"/>
  <c r="AB2303" i="1"/>
  <c r="AB2306" i="1"/>
  <c r="AB2327" i="1"/>
  <c r="AB2342" i="1"/>
  <c r="AB2352" i="1"/>
  <c r="AB2360" i="1"/>
  <c r="AB2407" i="1"/>
  <c r="AB2207" i="1"/>
  <c r="AB2210" i="1"/>
  <c r="AB2255" i="1"/>
  <c r="AB2382" i="1"/>
  <c r="AB2549" i="1"/>
  <c r="AB2580" i="1"/>
  <c r="AB2373" i="1"/>
  <c r="AB2538" i="1"/>
  <c r="AB2906" i="1"/>
  <c r="V2358" i="1"/>
  <c r="AB2361" i="1"/>
  <c r="AB2372" i="1"/>
  <c r="M2401" i="1"/>
  <c r="V2406" i="1"/>
  <c r="AB2406" i="1" s="1"/>
  <c r="AB2408" i="1"/>
  <c r="V2422" i="1"/>
  <c r="AB2424" i="1"/>
  <c r="V2434" i="1"/>
  <c r="AB2434" i="1" s="1"/>
  <c r="AB2437" i="1"/>
  <c r="V2446" i="1"/>
  <c r="AB2449" i="1"/>
  <c r="S2463" i="1"/>
  <c r="AB2468" i="1"/>
  <c r="AB2478" i="1"/>
  <c r="M2493" i="1"/>
  <c r="P2496" i="1"/>
  <c r="AB2496" i="1" s="1"/>
  <c r="M2517" i="1"/>
  <c r="P2520" i="1"/>
  <c r="M2529" i="1"/>
  <c r="V2534" i="1"/>
  <c r="AB2536" i="1"/>
  <c r="M2541" i="1"/>
  <c r="AB2562" i="1"/>
  <c r="V2562" i="1"/>
  <c r="AB2609" i="1"/>
  <c r="M2613" i="1"/>
  <c r="S2614" i="1"/>
  <c r="V2618" i="1"/>
  <c r="S2621" i="1"/>
  <c r="M2623" i="1"/>
  <c r="V2625" i="1"/>
  <c r="P2627" i="1"/>
  <c r="V2728" i="1"/>
  <c r="P2730" i="1"/>
  <c r="S2775" i="1"/>
  <c r="V2877" i="1"/>
  <c r="S2355" i="1"/>
  <c r="AB2355" i="1" s="1"/>
  <c r="AB2358" i="1"/>
  <c r="M2373" i="1"/>
  <c r="V2378" i="1"/>
  <c r="AB2380" i="1"/>
  <c r="V2386" i="1"/>
  <c r="AB2388" i="1"/>
  <c r="V2394" i="1"/>
  <c r="M2409" i="1"/>
  <c r="AB2409" i="1" s="1"/>
  <c r="P2416" i="1"/>
  <c r="AB2416" i="1" s="1"/>
  <c r="S2419" i="1"/>
  <c r="AB2419" i="1" s="1"/>
  <c r="AB2422" i="1"/>
  <c r="M2425" i="1"/>
  <c r="AB2425" i="1" s="1"/>
  <c r="P2428" i="1"/>
  <c r="AB2446" i="1"/>
  <c r="P2452" i="1"/>
  <c r="V2454" i="1"/>
  <c r="M2457" i="1"/>
  <c r="AB2457" i="1" s="1"/>
  <c r="P2460" i="1"/>
  <c r="M2469" i="1"/>
  <c r="AB2469" i="1" s="1"/>
  <c r="P2472" i="1"/>
  <c r="AB2472" i="1" s="1"/>
  <c r="V2474" i="1"/>
  <c r="AB2474" i="1" s="1"/>
  <c r="S2495" i="1"/>
  <c r="AB2495" i="1" s="1"/>
  <c r="V2498" i="1"/>
  <c r="S2519" i="1"/>
  <c r="AB2519" i="1" s="1"/>
  <c r="AB2534" i="1"/>
  <c r="S2551" i="1"/>
  <c r="AB2551" i="1" s="1"/>
  <c r="V2554" i="1"/>
  <c r="AB2558" i="1"/>
  <c r="M2565" i="1"/>
  <c r="AB2565" i="1" s="1"/>
  <c r="S2567" i="1"/>
  <c r="AB2567" i="1" s="1"/>
  <c r="M2577" i="1"/>
  <c r="AB2577" i="1" s="1"/>
  <c r="S2579" i="1"/>
  <c r="AB2579" i="1" s="1"/>
  <c r="AB2584" i="1"/>
  <c r="M2589" i="1"/>
  <c r="AB2589" i="1" s="1"/>
  <c r="V2604" i="1"/>
  <c r="AB2605" i="1"/>
  <c r="S2607" i="1"/>
  <c r="M2668" i="1"/>
  <c r="P2672" i="1"/>
  <c r="V2673" i="1"/>
  <c r="P2675" i="1"/>
  <c r="S2727" i="1"/>
  <c r="M2764" i="1"/>
  <c r="S2765" i="1"/>
  <c r="M2767" i="1"/>
  <c r="AB2369" i="1"/>
  <c r="AB2433" i="1"/>
  <c r="AB2465" i="1"/>
  <c r="AB2486" i="1"/>
  <c r="AB2501" i="1"/>
  <c r="AB2510" i="1"/>
  <c r="AB2522" i="1"/>
  <c r="AB2545" i="1"/>
  <c r="AB2554" i="1"/>
  <c r="AB2569" i="1"/>
  <c r="AB2581" i="1"/>
  <c r="V2366" i="1"/>
  <c r="AB2368" i="1"/>
  <c r="S2375" i="1"/>
  <c r="AB2375" i="1" s="1"/>
  <c r="AB2378" i="1"/>
  <c r="M2381" i="1"/>
  <c r="AB2381" i="1" s="1"/>
  <c r="S2383" i="1"/>
  <c r="AB2383" i="1" s="1"/>
  <c r="AB2386" i="1"/>
  <c r="M2389" i="1"/>
  <c r="AB2389" i="1" s="1"/>
  <c r="AB2394" i="1"/>
  <c r="AB2432" i="1"/>
  <c r="AB2445" i="1"/>
  <c r="AB2454" i="1"/>
  <c r="AB2464" i="1"/>
  <c r="AB2476" i="1"/>
  <c r="AB2498" i="1"/>
  <c r="AB2500" i="1"/>
  <c r="AB2544" i="1"/>
  <c r="AB2553" i="1"/>
  <c r="M2561" i="1"/>
  <c r="AB2561" i="1" s="1"/>
  <c r="AB2712" i="1"/>
  <c r="S2758" i="1"/>
  <c r="AB2356" i="1"/>
  <c r="S2363" i="1"/>
  <c r="AB2363" i="1" s="1"/>
  <c r="M2397" i="1"/>
  <c r="AB2397" i="1" s="1"/>
  <c r="S2399" i="1"/>
  <c r="AB2399" i="1" s="1"/>
  <c r="AB2404" i="1"/>
  <c r="AB2405" i="1"/>
  <c r="S2415" i="1"/>
  <c r="AB2415" i="1" s="1"/>
  <c r="V2418" i="1"/>
  <c r="AB2420" i="1"/>
  <c r="AB2430" i="1"/>
  <c r="S2439" i="1"/>
  <c r="AB2439" i="1" s="1"/>
  <c r="AB2444" i="1"/>
  <c r="S2451" i="1"/>
  <c r="AB2451" i="1" s="1"/>
  <c r="AB2462" i="1"/>
  <c r="M2477" i="1"/>
  <c r="AB2477" i="1" s="1"/>
  <c r="P2480" i="1"/>
  <c r="AB2480" i="1" s="1"/>
  <c r="AB2485" i="1"/>
  <c r="V2494" i="1"/>
  <c r="P2504" i="1"/>
  <c r="AB2504" i="1" s="1"/>
  <c r="V2518" i="1"/>
  <c r="V2530" i="1"/>
  <c r="AB2532" i="1"/>
  <c r="AB2533" i="1"/>
  <c r="S2539" i="1"/>
  <c r="AB2539" i="1" s="1"/>
  <c r="V2542" i="1"/>
  <c r="AB2542" i="1" s="1"/>
  <c r="P2548" i="1"/>
  <c r="AB2548" i="1" s="1"/>
  <c r="AB2552" i="1"/>
  <c r="AB2568" i="1"/>
  <c r="AB2574" i="1"/>
  <c r="AB2586" i="1"/>
  <c r="AB2591" i="1"/>
  <c r="M2592" i="1"/>
  <c r="P2596" i="1"/>
  <c r="V2597" i="1"/>
  <c r="P2599" i="1"/>
  <c r="M2709" i="1"/>
  <c r="S2710" i="1"/>
  <c r="V2714" i="1"/>
  <c r="V2752" i="1"/>
  <c r="P2754" i="1"/>
  <c r="AB2848" i="1"/>
  <c r="AB2366" i="1"/>
  <c r="AB2402" i="1"/>
  <c r="AB2418" i="1"/>
  <c r="AB2442" i="1"/>
  <c r="AB2520" i="1"/>
  <c r="AB2588" i="1"/>
  <c r="S2655" i="1"/>
  <c r="S2351" i="1"/>
  <c r="AB2351" i="1" s="1"/>
  <c r="M2357" i="1"/>
  <c r="AB2357" i="1" s="1"/>
  <c r="P2360" i="1"/>
  <c r="V2374" i="1"/>
  <c r="AB2376" i="1"/>
  <c r="AB2384" i="1"/>
  <c r="AB2385" i="1"/>
  <c r="AB2392" i="1"/>
  <c r="AB2429" i="1"/>
  <c r="P2456" i="1"/>
  <c r="AB2456" i="1" s="1"/>
  <c r="AB2461" i="1"/>
  <c r="AB2484" i="1"/>
  <c r="AB2494" i="1"/>
  <c r="AB2508" i="1"/>
  <c r="AB2518" i="1"/>
  <c r="AB2530" i="1"/>
  <c r="AB2573" i="1"/>
  <c r="AB2585" i="1"/>
  <c r="AB2354" i="1"/>
  <c r="AB2365" i="1"/>
  <c r="P2396" i="1"/>
  <c r="AB2396" i="1" s="1"/>
  <c r="M2405" i="1"/>
  <c r="V2414" i="1"/>
  <c r="AB2417" i="1"/>
  <c r="M2421" i="1"/>
  <c r="AB2421" i="1" s="1"/>
  <c r="AB2428" i="1"/>
  <c r="V2438" i="1"/>
  <c r="AB2438" i="1" s="1"/>
  <c r="AB2441" i="1"/>
  <c r="P2448" i="1"/>
  <c r="AB2448" i="1" s="1"/>
  <c r="V2450" i="1"/>
  <c r="AB2450" i="1" s="1"/>
  <c r="AB2452" i="1"/>
  <c r="AB2460" i="1"/>
  <c r="S2467" i="1"/>
  <c r="AB2467" i="1" s="1"/>
  <c r="AB2482" i="1"/>
  <c r="M2485" i="1"/>
  <c r="P2488" i="1"/>
  <c r="AB2488" i="1" s="1"/>
  <c r="M2497" i="1"/>
  <c r="AB2497" i="1" s="1"/>
  <c r="S2503" i="1"/>
  <c r="AB2503" i="1" s="1"/>
  <c r="AB2506" i="1"/>
  <c r="M2509" i="1"/>
  <c r="AB2509" i="1" s="1"/>
  <c r="P2512" i="1"/>
  <c r="AB2512" i="1" s="1"/>
  <c r="M2521" i="1"/>
  <c r="AB2521" i="1" s="1"/>
  <c r="P2524" i="1"/>
  <c r="AB2524" i="1" s="1"/>
  <c r="AB2550" i="1"/>
  <c r="M2644" i="1"/>
  <c r="P2648" i="1"/>
  <c r="V2649" i="1"/>
  <c r="P2651" i="1"/>
  <c r="S2703" i="1"/>
  <c r="M2740" i="1"/>
  <c r="AB2784" i="1"/>
  <c r="S2359" i="1"/>
  <c r="AB2359" i="1" s="1"/>
  <c r="AB2364" i="1"/>
  <c r="AB2374" i="1"/>
  <c r="M2377" i="1"/>
  <c r="AB2377" i="1" s="1"/>
  <c r="M2393" i="1"/>
  <c r="AB2393" i="1" s="1"/>
  <c r="V2398" i="1"/>
  <c r="AB2398" i="1" s="1"/>
  <c r="AB2400" i="1"/>
  <c r="AB2401" i="1"/>
  <c r="AB2410" i="1"/>
  <c r="AB2414" i="1"/>
  <c r="S2423" i="1"/>
  <c r="AB2423" i="1" s="1"/>
  <c r="AB2426" i="1"/>
  <c r="S2435" i="1"/>
  <c r="AB2435" i="1" s="1"/>
  <c r="AB2440" i="1"/>
  <c r="S2447" i="1"/>
  <c r="AB2447" i="1" s="1"/>
  <c r="M2453" i="1"/>
  <c r="AB2453" i="1" s="1"/>
  <c r="AB2458" i="1"/>
  <c r="AB2470" i="1"/>
  <c r="M2473" i="1"/>
  <c r="AB2473" i="1" s="1"/>
  <c r="V2490" i="1"/>
  <c r="AB2490" i="1" s="1"/>
  <c r="AB2493" i="1"/>
  <c r="V2514" i="1"/>
  <c r="AB2514" i="1" s="1"/>
  <c r="AB2517" i="1"/>
  <c r="V2526" i="1"/>
  <c r="AB2526" i="1" s="1"/>
  <c r="AB2529" i="1"/>
  <c r="AB2541" i="1"/>
  <c r="P2556" i="1"/>
  <c r="AB2556" i="1" s="1"/>
  <c r="S2563" i="1"/>
  <c r="AB2563" i="1" s="1"/>
  <c r="AB2566" i="1"/>
  <c r="AB2572" i="1"/>
  <c r="AB2578" i="1"/>
  <c r="V2632" i="1"/>
  <c r="AB2633" i="1"/>
  <c r="M2637" i="1"/>
  <c r="S2638" i="1"/>
  <c r="V2642" i="1"/>
  <c r="AB2642" i="1" s="1"/>
  <c r="S2645" i="1"/>
  <c r="M2647" i="1"/>
  <c r="M2692" i="1"/>
  <c r="P2696" i="1"/>
  <c r="V2697" i="1"/>
  <c r="P2699" i="1"/>
  <c r="S2741" i="1"/>
  <c r="M2743" i="1"/>
  <c r="M2781" i="1"/>
  <c r="S2782" i="1"/>
  <c r="V2786" i="1"/>
  <c r="V2590" i="1"/>
  <c r="AB2590" i="1" s="1"/>
  <c r="P2593" i="1"/>
  <c r="V2594" i="1"/>
  <c r="AB2594" i="1" s="1"/>
  <c r="S2597" i="1"/>
  <c r="M2599" i="1"/>
  <c r="V2601" i="1"/>
  <c r="AB2601" i="1" s="1"/>
  <c r="P2603" i="1"/>
  <c r="AB2603" i="1" s="1"/>
  <c r="V2608" i="1"/>
  <c r="AB2608" i="1" s="1"/>
  <c r="S2611" i="1"/>
  <c r="P2614" i="1"/>
  <c r="M2617" i="1"/>
  <c r="S2618" i="1"/>
  <c r="V2622" i="1"/>
  <c r="AB2622" i="1" s="1"/>
  <c r="V2629" i="1"/>
  <c r="AB2629" i="1" s="1"/>
  <c r="P2631" i="1"/>
  <c r="S2635" i="1"/>
  <c r="P2638" i="1"/>
  <c r="AB2640" i="1"/>
  <c r="M2641" i="1"/>
  <c r="AB2641" i="1" s="1"/>
  <c r="S2642" i="1"/>
  <c r="V2646" i="1"/>
  <c r="S2649" i="1"/>
  <c r="M2651" i="1"/>
  <c r="V2653" i="1"/>
  <c r="P2655" i="1"/>
  <c r="S2659" i="1"/>
  <c r="P2662" i="1"/>
  <c r="M2665" i="1"/>
  <c r="S2666" i="1"/>
  <c r="AB2666" i="1" s="1"/>
  <c r="V2670" i="1"/>
  <c r="S2673" i="1"/>
  <c r="M2675" i="1"/>
  <c r="V2677" i="1"/>
  <c r="AB2677" i="1" s="1"/>
  <c r="P2679" i="1"/>
  <c r="S2683" i="1"/>
  <c r="P2686" i="1"/>
  <c r="M2689" i="1"/>
  <c r="S2690" i="1"/>
  <c r="V2694" i="1"/>
  <c r="S2697" i="1"/>
  <c r="AB2697" i="1" s="1"/>
  <c r="M2699" i="1"/>
  <c r="AB2699" i="1" s="1"/>
  <c r="V2701" i="1"/>
  <c r="P2703" i="1"/>
  <c r="S2707" i="1"/>
  <c r="P2710" i="1"/>
  <c r="M2713" i="1"/>
  <c r="S2714" i="1"/>
  <c r="V2718" i="1"/>
  <c r="S2721" i="1"/>
  <c r="M2723" i="1"/>
  <c r="V2725" i="1"/>
  <c r="P2727" i="1"/>
  <c r="S2731" i="1"/>
  <c r="P2734" i="1"/>
  <c r="M2737" i="1"/>
  <c r="S2738" i="1"/>
  <c r="V2742" i="1"/>
  <c r="S2745" i="1"/>
  <c r="M2747" i="1"/>
  <c r="V2749" i="1"/>
  <c r="P2751" i="1"/>
  <c r="S2755" i="1"/>
  <c r="P2758" i="1"/>
  <c r="M2761" i="1"/>
  <c r="S2762" i="1"/>
  <c r="V2766" i="1"/>
  <c r="AB2767" i="1"/>
  <c r="S2769" i="1"/>
  <c r="M2771" i="1"/>
  <c r="V2773" i="1"/>
  <c r="P2775" i="1"/>
  <c r="S2779" i="1"/>
  <c r="P2782" i="1"/>
  <c r="M2785" i="1"/>
  <c r="S2786" i="1"/>
  <c r="M2800" i="1"/>
  <c r="AB2800" i="1" s="1"/>
  <c r="M2832" i="1"/>
  <c r="M2864" i="1"/>
  <c r="P2678" i="1"/>
  <c r="S2682" i="1"/>
  <c r="V2693" i="1"/>
  <c r="S2706" i="1"/>
  <c r="AB2706" i="1" s="1"/>
  <c r="S2713" i="1"/>
  <c r="M2715" i="1"/>
  <c r="AB2715" i="1" s="1"/>
  <c r="V2717" i="1"/>
  <c r="S2730" i="1"/>
  <c r="S2737" i="1"/>
  <c r="M2739" i="1"/>
  <c r="AB2739" i="1" s="1"/>
  <c r="V2741" i="1"/>
  <c r="S2754" i="1"/>
  <c r="V2758" i="1"/>
  <c r="S2761" i="1"/>
  <c r="M2763" i="1"/>
  <c r="AB2763" i="1" s="1"/>
  <c r="V2765" i="1"/>
  <c r="P2774" i="1"/>
  <c r="AB2774" i="1" s="1"/>
  <c r="S2778" i="1"/>
  <c r="V2782" i="1"/>
  <c r="S2785" i="1"/>
  <c r="M2787" i="1"/>
  <c r="S2592" i="1"/>
  <c r="AB2597" i="1"/>
  <c r="AB2611" i="1"/>
  <c r="M2612" i="1"/>
  <c r="AB2612" i="1" s="1"/>
  <c r="P2616" i="1"/>
  <c r="AB2616" i="1" s="1"/>
  <c r="AB2618" i="1"/>
  <c r="AB2625" i="1"/>
  <c r="AB2635" i="1"/>
  <c r="M2636" i="1"/>
  <c r="AB2636" i="1" s="1"/>
  <c r="P2640" i="1"/>
  <c r="V2648" i="1"/>
  <c r="AB2649" i="1"/>
  <c r="AB2659" i="1"/>
  <c r="M2660" i="1"/>
  <c r="AB2660" i="1" s="1"/>
  <c r="P2664" i="1"/>
  <c r="V2672" i="1"/>
  <c r="AB2673" i="1"/>
  <c r="AB2683" i="1"/>
  <c r="M2684" i="1"/>
  <c r="AB2684" i="1" s="1"/>
  <c r="P2688" i="1"/>
  <c r="AB2688" i="1" s="1"/>
  <c r="AB2707" i="1"/>
  <c r="M2708" i="1"/>
  <c r="AB2708" i="1" s="1"/>
  <c r="V2720" i="1"/>
  <c r="AB2721" i="1"/>
  <c r="M2732" i="1"/>
  <c r="AB2732" i="1" s="1"/>
  <c r="V2744" i="1"/>
  <c r="AB2745" i="1"/>
  <c r="AB2755" i="1"/>
  <c r="M2756" i="1"/>
  <c r="AB2756" i="1" s="1"/>
  <c r="V2768" i="1"/>
  <c r="AB2769" i="1"/>
  <c r="M2780" i="1"/>
  <c r="AB2780" i="1" s="1"/>
  <c r="AB2607" i="1"/>
  <c r="S2654" i="1"/>
  <c r="S2678" i="1"/>
  <c r="S2726" i="1"/>
  <c r="S2733" i="1"/>
  <c r="M2735" i="1"/>
  <c r="AB2735" i="1" s="1"/>
  <c r="S2750" i="1"/>
  <c r="S2774" i="1"/>
  <c r="AB2593" i="1"/>
  <c r="M2604" i="1"/>
  <c r="AB2604" i="1" s="1"/>
  <c r="P2612" i="1"/>
  <c r="AB2614" i="1"/>
  <c r="AB2621" i="1"/>
  <c r="AB2631" i="1"/>
  <c r="M2632" i="1"/>
  <c r="AB2632" i="1" s="1"/>
  <c r="P2636" i="1"/>
  <c r="AB2638" i="1"/>
  <c r="V2644" i="1"/>
  <c r="AB2645" i="1"/>
  <c r="M2656" i="1"/>
  <c r="AB2656" i="1" s="1"/>
  <c r="P2660" i="1"/>
  <c r="AB2662" i="1"/>
  <c r="V2668" i="1"/>
  <c r="AB2669" i="1"/>
  <c r="AB2679" i="1"/>
  <c r="M2680" i="1"/>
  <c r="AB2680" i="1" s="1"/>
  <c r="P2684" i="1"/>
  <c r="AB2686" i="1"/>
  <c r="V2692" i="1"/>
  <c r="AB2692" i="1" s="1"/>
  <c r="M2704" i="1"/>
  <c r="AB2704" i="1" s="1"/>
  <c r="P2708" i="1"/>
  <c r="AB2710" i="1"/>
  <c r="V2716" i="1"/>
  <c r="M2728" i="1"/>
  <c r="AB2728" i="1" s="1"/>
  <c r="P2732" i="1"/>
  <c r="AB2734" i="1"/>
  <c r="V2740" i="1"/>
  <c r="M2752" i="1"/>
  <c r="AB2752" i="1" s="1"/>
  <c r="P2756" i="1"/>
  <c r="AB2758" i="1"/>
  <c r="V2764" i="1"/>
  <c r="AB2772" i="1"/>
  <c r="M2776" i="1"/>
  <c r="AB2776" i="1" s="1"/>
  <c r="P2780" i="1"/>
  <c r="AB2782" i="1"/>
  <c r="S2788" i="1"/>
  <c r="AB2788" i="1" s="1"/>
  <c r="S2626" i="1"/>
  <c r="AB2626" i="1" s="1"/>
  <c r="AB2775" i="1"/>
  <c r="V2869" i="1"/>
  <c r="AB2599" i="1"/>
  <c r="M2600" i="1"/>
  <c r="AB2600" i="1" s="1"/>
  <c r="P2604" i="1"/>
  <c r="AB2606" i="1"/>
  <c r="M2607" i="1"/>
  <c r="AB2610" i="1"/>
  <c r="AB2617" i="1"/>
  <c r="AB2627" i="1"/>
  <c r="M2628" i="1"/>
  <c r="P2632" i="1"/>
  <c r="AB2634" i="1"/>
  <c r="V2640" i="1"/>
  <c r="AB2651" i="1"/>
  <c r="M2652" i="1"/>
  <c r="AB2652" i="1" s="1"/>
  <c r="AB2658" i="1"/>
  <c r="V2664" i="1"/>
  <c r="AB2664" i="1" s="1"/>
  <c r="AB2665" i="1"/>
  <c r="AB2675" i="1"/>
  <c r="M2676" i="1"/>
  <c r="AB2676" i="1" s="1"/>
  <c r="AB2682" i="1"/>
  <c r="AB2689" i="1"/>
  <c r="M2700" i="1"/>
  <c r="AB2700" i="1" s="1"/>
  <c r="AB2713" i="1"/>
  <c r="AB2720" i="1"/>
  <c r="AB2723" i="1"/>
  <c r="M2724" i="1"/>
  <c r="AB2724" i="1" s="1"/>
  <c r="AB2730" i="1"/>
  <c r="V2736" i="1"/>
  <c r="AB2736" i="1" s="1"/>
  <c r="AB2737" i="1"/>
  <c r="AB2747" i="1"/>
  <c r="M2748" i="1"/>
  <c r="AB2748" i="1" s="1"/>
  <c r="AB2754" i="1"/>
  <c r="V2760" i="1"/>
  <c r="AB2760" i="1" s="1"/>
  <c r="AB2761" i="1"/>
  <c r="AB2768" i="1"/>
  <c r="M2772" i="1"/>
  <c r="AB2778" i="1"/>
  <c r="AB2785" i="1"/>
  <c r="AB2819" i="1"/>
  <c r="AB2832" i="1"/>
  <c r="AB2864" i="1"/>
  <c r="AB2592" i="1"/>
  <c r="AB2620" i="1"/>
  <c r="AB2644" i="1"/>
  <c r="S2646" i="1"/>
  <c r="AB2646" i="1" s="1"/>
  <c r="S2653" i="1"/>
  <c r="AB2653" i="1" s="1"/>
  <c r="M2655" i="1"/>
  <c r="AB2655" i="1" s="1"/>
  <c r="AB2668" i="1"/>
  <c r="S2670" i="1"/>
  <c r="AB2670" i="1" s="1"/>
  <c r="S2687" i="1"/>
  <c r="AB2687" i="1" s="1"/>
  <c r="P2690" i="1"/>
  <c r="AB2690" i="1" s="1"/>
  <c r="M2693" i="1"/>
  <c r="AB2693" i="1" s="1"/>
  <c r="S2694" i="1"/>
  <c r="AB2694" i="1" s="1"/>
  <c r="V2698" i="1"/>
  <c r="AB2698" i="1" s="1"/>
  <c r="S2701" i="1"/>
  <c r="AB2701" i="1" s="1"/>
  <c r="M2703" i="1"/>
  <c r="AB2703" i="1" s="1"/>
  <c r="V2705" i="1"/>
  <c r="AB2705" i="1" s="1"/>
  <c r="P2707" i="1"/>
  <c r="S2711" i="1"/>
  <c r="AB2711" i="1" s="1"/>
  <c r="P2714" i="1"/>
  <c r="AB2714" i="1" s="1"/>
  <c r="M2717" i="1"/>
  <c r="AB2717" i="1" s="1"/>
  <c r="S2718" i="1"/>
  <c r="AB2718" i="1" s="1"/>
  <c r="V2722" i="1"/>
  <c r="AB2722" i="1" s="1"/>
  <c r="S2725" i="1"/>
  <c r="AB2725" i="1" s="1"/>
  <c r="M2727" i="1"/>
  <c r="AB2727" i="1" s="1"/>
  <c r="V2729" i="1"/>
  <c r="AB2729" i="1" s="1"/>
  <c r="P2731" i="1"/>
  <c r="AB2731" i="1" s="1"/>
  <c r="S2735" i="1"/>
  <c r="P2738" i="1"/>
  <c r="AB2738" i="1" s="1"/>
  <c r="M2741" i="1"/>
  <c r="AB2741" i="1" s="1"/>
  <c r="S2742" i="1"/>
  <c r="AB2742" i="1" s="1"/>
  <c r="V2746" i="1"/>
  <c r="AB2746" i="1" s="1"/>
  <c r="S2749" i="1"/>
  <c r="AB2749" i="1" s="1"/>
  <c r="M2751" i="1"/>
  <c r="AB2751" i="1" s="1"/>
  <c r="V2753" i="1"/>
  <c r="AB2753" i="1" s="1"/>
  <c r="P2755" i="1"/>
  <c r="S2759" i="1"/>
  <c r="AB2759" i="1" s="1"/>
  <c r="P2762" i="1"/>
  <c r="AB2762" i="1" s="1"/>
  <c r="M2765" i="1"/>
  <c r="AB2765" i="1" s="1"/>
  <c r="S2766" i="1"/>
  <c r="AB2766" i="1" s="1"/>
  <c r="V2770" i="1"/>
  <c r="AB2770" i="1" s="1"/>
  <c r="AB2771" i="1"/>
  <c r="S2773" i="1"/>
  <c r="AB2773" i="1" s="1"/>
  <c r="M2775" i="1"/>
  <c r="V2777" i="1"/>
  <c r="AB2777" i="1" s="1"/>
  <c r="P2779" i="1"/>
  <c r="AB2779" i="1" s="1"/>
  <c r="S2783" i="1"/>
  <c r="AB2783" i="1" s="1"/>
  <c r="P2786" i="1"/>
  <c r="AB2786" i="1" s="1"/>
  <c r="M2880" i="1"/>
  <c r="P2881" i="1"/>
  <c r="AB2595" i="1"/>
  <c r="M2596" i="1"/>
  <c r="AB2596" i="1" s="1"/>
  <c r="P2600" i="1"/>
  <c r="AB2602" i="1"/>
  <c r="S2604" i="1"/>
  <c r="P2607" i="1"/>
  <c r="AB2613" i="1"/>
  <c r="AB2623" i="1"/>
  <c r="M2624" i="1"/>
  <c r="AB2624" i="1" s="1"/>
  <c r="P2628" i="1"/>
  <c r="AB2628" i="1" s="1"/>
  <c r="AB2630" i="1"/>
  <c r="V2636" i="1"/>
  <c r="AB2637" i="1"/>
  <c r="AB2647" i="1"/>
  <c r="M2648" i="1"/>
  <c r="AB2648" i="1" s="1"/>
  <c r="P2652" i="1"/>
  <c r="AB2654" i="1"/>
  <c r="V2660" i="1"/>
  <c r="AB2661" i="1"/>
  <c r="AB2671" i="1"/>
  <c r="M2672" i="1"/>
  <c r="AB2672" i="1" s="1"/>
  <c r="P2676" i="1"/>
  <c r="AB2678" i="1"/>
  <c r="V2684" i="1"/>
  <c r="AB2685" i="1"/>
  <c r="AB2695" i="1"/>
  <c r="M2696" i="1"/>
  <c r="AB2696" i="1" s="1"/>
  <c r="P2700" i="1"/>
  <c r="AB2702" i="1"/>
  <c r="V2708" i="1"/>
  <c r="AB2709" i="1"/>
  <c r="AB2716" i="1"/>
  <c r="AB2719" i="1"/>
  <c r="M2720" i="1"/>
  <c r="P2724" i="1"/>
  <c r="AB2726" i="1"/>
  <c r="V2732" i="1"/>
  <c r="AB2733" i="1"/>
  <c r="AB2740" i="1"/>
  <c r="AB2743" i="1"/>
  <c r="M2744" i="1"/>
  <c r="AB2744" i="1" s="1"/>
  <c r="P2748" i="1"/>
  <c r="AB2750" i="1"/>
  <c r="AB2757" i="1"/>
  <c r="AB2764" i="1"/>
  <c r="AB2781" i="1"/>
  <c r="P2787" i="1"/>
  <c r="P2791" i="1"/>
  <c r="P2793" i="1"/>
  <c r="S2794" i="1"/>
  <c r="AB2801" i="1"/>
  <c r="M2804" i="1"/>
  <c r="AB2804" i="1" s="1"/>
  <c r="P2807" i="1"/>
  <c r="P2809" i="1"/>
  <c r="S2810" i="1"/>
  <c r="M2820" i="1"/>
  <c r="AB2820" i="1" s="1"/>
  <c r="P2823" i="1"/>
  <c r="P2825" i="1"/>
  <c r="S2826" i="1"/>
  <c r="M2836" i="1"/>
  <c r="AB2836" i="1" s="1"/>
  <c r="P2839" i="1"/>
  <c r="AB2839" i="1" s="1"/>
  <c r="P2841" i="1"/>
  <c r="AB2841" i="1" s="1"/>
  <c r="S2842" i="1"/>
  <c r="M2852" i="1"/>
  <c r="AB2852" i="1" s="1"/>
  <c r="P2855" i="1"/>
  <c r="P2857" i="1"/>
  <c r="S2858" i="1"/>
  <c r="M2866" i="1"/>
  <c r="P2867" i="1"/>
  <c r="M2874" i="1"/>
  <c r="P2875" i="1"/>
  <c r="AB2880" i="1"/>
  <c r="AB2889" i="1"/>
  <c r="M2890" i="1"/>
  <c r="P2895" i="1"/>
  <c r="S2896" i="1"/>
  <c r="V2901" i="1"/>
  <c r="AB2901" i="1" s="1"/>
  <c r="AB2902" i="1"/>
  <c r="M2912" i="1"/>
  <c r="P2917" i="1"/>
  <c r="S2922" i="1"/>
  <c r="S2926" i="1"/>
  <c r="S2930" i="1"/>
  <c r="AB2930" i="1" s="1"/>
  <c r="S2934" i="1"/>
  <c r="AB2934" i="1" s="1"/>
  <c r="S2938" i="1"/>
  <c r="S2942" i="1"/>
  <c r="S2946" i="1"/>
  <c r="S2950" i="1"/>
  <c r="S2954" i="1"/>
  <c r="S2958" i="1"/>
  <c r="S2962" i="1"/>
  <c r="S2966" i="1"/>
  <c r="AB2973" i="1"/>
  <c r="AB2978" i="1"/>
  <c r="AB2989" i="1"/>
  <c r="AB2994" i="1"/>
  <c r="AB3000" i="1"/>
  <c r="P2789" i="1"/>
  <c r="S2792" i="1"/>
  <c r="V2795" i="1"/>
  <c r="M2802" i="1"/>
  <c r="S2808" i="1"/>
  <c r="V2811" i="1"/>
  <c r="AB2814" i="1"/>
  <c r="M2818" i="1"/>
  <c r="S2824" i="1"/>
  <c r="V2827" i="1"/>
  <c r="M2834" i="1"/>
  <c r="S2840" i="1"/>
  <c r="V2843" i="1"/>
  <c r="M2850" i="1"/>
  <c r="S2856" i="1"/>
  <c r="V2859" i="1"/>
  <c r="AB2862" i="1"/>
  <c r="S2868" i="1"/>
  <c r="S2876" i="1"/>
  <c r="S2882" i="1"/>
  <c r="V2887" i="1"/>
  <c r="M2898" i="1"/>
  <c r="P2903" i="1"/>
  <c r="S2904" i="1"/>
  <c r="V2909" i="1"/>
  <c r="AB2910" i="1"/>
  <c r="M2920" i="1"/>
  <c r="M2924" i="1"/>
  <c r="M2928" i="1"/>
  <c r="M2932" i="1"/>
  <c r="M2936" i="1"/>
  <c r="M2940" i="1"/>
  <c r="M2944" i="1"/>
  <c r="M2948" i="1"/>
  <c r="M2952" i="1"/>
  <c r="M2956" i="1"/>
  <c r="M2960" i="1"/>
  <c r="M2964" i="1"/>
  <c r="AB2968" i="1"/>
  <c r="AB2984" i="1"/>
  <c r="AB2971" i="1"/>
  <c r="AB2987" i="1"/>
  <c r="AB2794" i="1"/>
  <c r="AB2810" i="1"/>
  <c r="AB2826" i="1"/>
  <c r="AB2842" i="1"/>
  <c r="AB2858" i="1"/>
  <c r="AB2887" i="1"/>
  <c r="AB2896" i="1"/>
  <c r="AB2909" i="1"/>
  <c r="AB2922" i="1"/>
  <c r="AB2926" i="1"/>
  <c r="AB2938" i="1"/>
  <c r="AB2942" i="1"/>
  <c r="AB2946" i="1"/>
  <c r="AB2950" i="1"/>
  <c r="AB2954" i="1"/>
  <c r="AB2958" i="1"/>
  <c r="AB2972" i="1"/>
  <c r="AB2988" i="1"/>
  <c r="AB2787" i="1"/>
  <c r="AB2793" i="1"/>
  <c r="M2796" i="1"/>
  <c r="AB2796" i="1" s="1"/>
  <c r="P2799" i="1"/>
  <c r="AB2799" i="1" s="1"/>
  <c r="P2801" i="1"/>
  <c r="S2802" i="1"/>
  <c r="AB2809" i="1"/>
  <c r="M2812" i="1"/>
  <c r="AB2812" i="1" s="1"/>
  <c r="P2815" i="1"/>
  <c r="AB2815" i="1" s="1"/>
  <c r="P2817" i="1"/>
  <c r="AB2817" i="1" s="1"/>
  <c r="S2818" i="1"/>
  <c r="AB2825" i="1"/>
  <c r="M2828" i="1"/>
  <c r="AB2828" i="1" s="1"/>
  <c r="P2831" i="1"/>
  <c r="AB2831" i="1" s="1"/>
  <c r="P2833" i="1"/>
  <c r="AB2833" i="1" s="1"/>
  <c r="S2834" i="1"/>
  <c r="M2844" i="1"/>
  <c r="AB2844" i="1" s="1"/>
  <c r="P2847" i="1"/>
  <c r="AB2847" i="1" s="1"/>
  <c r="P2849" i="1"/>
  <c r="AB2849" i="1" s="1"/>
  <c r="S2850" i="1"/>
  <c r="AB2857" i="1"/>
  <c r="M2860" i="1"/>
  <c r="AB2860" i="1" s="1"/>
  <c r="P2863" i="1"/>
  <c r="AB2863" i="1" s="1"/>
  <c r="M2870" i="1"/>
  <c r="AB2870" i="1" s="1"/>
  <c r="P2871" i="1"/>
  <c r="AB2871" i="1" s="1"/>
  <c r="M2878" i="1"/>
  <c r="AB2878" i="1" s="1"/>
  <c r="P2879" i="1"/>
  <c r="AB2879" i="1" s="1"/>
  <c r="M2888" i="1"/>
  <c r="AB2888" i="1" s="1"/>
  <c r="P2893" i="1"/>
  <c r="AB2893" i="1" s="1"/>
  <c r="S2898" i="1"/>
  <c r="V2903" i="1"/>
  <c r="M2914" i="1"/>
  <c r="AB2914" i="1" s="1"/>
  <c r="P2919" i="1"/>
  <c r="AB2919" i="1" s="1"/>
  <c r="S2920" i="1"/>
  <c r="P2923" i="1"/>
  <c r="AB2923" i="1" s="1"/>
  <c r="S2924" i="1"/>
  <c r="P2927" i="1"/>
  <c r="AB2927" i="1" s="1"/>
  <c r="S2928" i="1"/>
  <c r="P2931" i="1"/>
  <c r="AB2931" i="1" s="1"/>
  <c r="S2932" i="1"/>
  <c r="P2935" i="1"/>
  <c r="AB2935" i="1" s="1"/>
  <c r="S2936" i="1"/>
  <c r="P2939" i="1"/>
  <c r="AB2939" i="1" s="1"/>
  <c r="S2940" i="1"/>
  <c r="AB2940" i="1" s="1"/>
  <c r="P2943" i="1"/>
  <c r="AB2943" i="1" s="1"/>
  <c r="S2944" i="1"/>
  <c r="P2947" i="1"/>
  <c r="AB2947" i="1" s="1"/>
  <c r="S2948" i="1"/>
  <c r="P2951" i="1"/>
  <c r="AB2951" i="1" s="1"/>
  <c r="S2952" i="1"/>
  <c r="P2955" i="1"/>
  <c r="AB2955" i="1" s="1"/>
  <c r="S2956" i="1"/>
  <c r="P2959" i="1"/>
  <c r="AB2959" i="1" s="1"/>
  <c r="S2960" i="1"/>
  <c r="P2963" i="1"/>
  <c r="AB2963" i="1" s="1"/>
  <c r="S2964" i="1"/>
  <c r="P2967" i="1"/>
  <c r="AB2967" i="1" s="1"/>
  <c r="AB2970" i="1"/>
  <c r="AB2981" i="1"/>
  <c r="AB2986" i="1"/>
  <c r="AB2997" i="1"/>
  <c r="AB3060" i="1"/>
  <c r="AB2791" i="1"/>
  <c r="AB2807" i="1"/>
  <c r="AB2823" i="1"/>
  <c r="AB2855" i="1"/>
  <c r="AB2867" i="1"/>
  <c r="AB2875" i="1"/>
  <c r="AB2882" i="1"/>
  <c r="AB2895" i="1"/>
  <c r="AB2904" i="1"/>
  <c r="AB2917" i="1"/>
  <c r="AB2975" i="1"/>
  <c r="AB2991" i="1"/>
  <c r="AB3019" i="1"/>
  <c r="AB3115" i="1"/>
  <c r="AB2789" i="1"/>
  <c r="AB2899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M2962" i="1"/>
  <c r="AB2962" i="1" s="1"/>
  <c r="AB2965" i="1"/>
  <c r="M2966" i="1"/>
  <c r="AB2966" i="1" s="1"/>
  <c r="AB2976" i="1"/>
  <c r="AB2992" i="1"/>
  <c r="M2792" i="1"/>
  <c r="AB2792" i="1" s="1"/>
  <c r="P2795" i="1"/>
  <c r="AB2795" i="1" s="1"/>
  <c r="P2797" i="1"/>
  <c r="AB2797" i="1" s="1"/>
  <c r="S2798" i="1"/>
  <c r="AB2798" i="1" s="1"/>
  <c r="AB2805" i="1"/>
  <c r="M2808" i="1"/>
  <c r="AB2808" i="1" s="1"/>
  <c r="P2811" i="1"/>
  <c r="AB2811" i="1" s="1"/>
  <c r="P2813" i="1"/>
  <c r="AB2813" i="1" s="1"/>
  <c r="S2814" i="1"/>
  <c r="AB2821" i="1"/>
  <c r="M2824" i="1"/>
  <c r="AB2824" i="1" s="1"/>
  <c r="P2827" i="1"/>
  <c r="AB2827" i="1" s="1"/>
  <c r="P2829" i="1"/>
  <c r="AB2829" i="1" s="1"/>
  <c r="S2830" i="1"/>
  <c r="AB2830" i="1" s="1"/>
  <c r="AB2837" i="1"/>
  <c r="M2840" i="1"/>
  <c r="AB2840" i="1" s="1"/>
  <c r="P2843" i="1"/>
  <c r="AB2843" i="1" s="1"/>
  <c r="P2845" i="1"/>
  <c r="AB2845" i="1" s="1"/>
  <c r="S2846" i="1"/>
  <c r="AB2846" i="1" s="1"/>
  <c r="AB2853" i="1"/>
  <c r="M2856" i="1"/>
  <c r="AB2856" i="1" s="1"/>
  <c r="P2859" i="1"/>
  <c r="AB2859" i="1" s="1"/>
  <c r="P2861" i="1"/>
  <c r="AB2861" i="1" s="1"/>
  <c r="S2862" i="1"/>
  <c r="V2865" i="1"/>
  <c r="AB2866" i="1"/>
  <c r="M2868" i="1"/>
  <c r="AB2868" i="1" s="1"/>
  <c r="V2873" i="1"/>
  <c r="AB2874" i="1"/>
  <c r="M2876" i="1"/>
  <c r="AB2876" i="1" s="1"/>
  <c r="P2883" i="1"/>
  <c r="AB2883" i="1" s="1"/>
  <c r="S2884" i="1"/>
  <c r="AB2884" i="1" s="1"/>
  <c r="V2889" i="1"/>
  <c r="AB2890" i="1"/>
  <c r="M2900" i="1"/>
  <c r="AB2900" i="1" s="1"/>
  <c r="AB2903" i="1"/>
  <c r="P2905" i="1"/>
  <c r="AB2905" i="1" s="1"/>
  <c r="S2910" i="1"/>
  <c r="AB2912" i="1"/>
  <c r="V2915" i="1"/>
  <c r="AB2915" i="1" s="1"/>
  <c r="AB2969" i="1"/>
  <c r="AB2974" i="1"/>
  <c r="AB2985" i="1"/>
  <c r="AB2990" i="1"/>
  <c r="AB3048" i="1"/>
  <c r="AB2835" i="1"/>
  <c r="AB2851" i="1"/>
  <c r="AB2881" i="1"/>
  <c r="AB2894" i="1"/>
  <c r="AB2907" i="1"/>
  <c r="AB2916" i="1"/>
  <c r="AB2979" i="1"/>
  <c r="AB2995" i="1"/>
  <c r="AB3027" i="1"/>
  <c r="AB3032" i="1"/>
  <c r="M2790" i="1"/>
  <c r="AB2790" i="1" s="1"/>
  <c r="S2796" i="1"/>
  <c r="V2799" i="1"/>
  <c r="AB2802" i="1"/>
  <c r="M2806" i="1"/>
  <c r="AB2806" i="1" s="1"/>
  <c r="S2812" i="1"/>
  <c r="V2815" i="1"/>
  <c r="AB2818" i="1"/>
  <c r="M2822" i="1"/>
  <c r="AB2822" i="1" s="1"/>
  <c r="S2828" i="1"/>
  <c r="V2831" i="1"/>
  <c r="AB2834" i="1"/>
  <c r="M2838" i="1"/>
  <c r="AB2838" i="1" s="1"/>
  <c r="S2844" i="1"/>
  <c r="V2847" i="1"/>
  <c r="AB2850" i="1"/>
  <c r="M2854" i="1"/>
  <c r="AB2854" i="1" s="1"/>
  <c r="S2860" i="1"/>
  <c r="V2863" i="1"/>
  <c r="AB2865" i="1"/>
  <c r="P2869" i="1"/>
  <c r="AB2869" i="1" s="1"/>
  <c r="V2871" i="1"/>
  <c r="AB2873" i="1"/>
  <c r="P2877" i="1"/>
  <c r="AB2877" i="1" s="1"/>
  <c r="V2879" i="1"/>
  <c r="AB2885" i="1"/>
  <c r="M2886" i="1"/>
  <c r="AB2886" i="1" s="1"/>
  <c r="P2891" i="1"/>
  <c r="AB2891" i="1" s="1"/>
  <c r="S2892" i="1"/>
  <c r="AB2892" i="1" s="1"/>
  <c r="V2897" i="1"/>
  <c r="AB2897" i="1" s="1"/>
  <c r="AB2898" i="1"/>
  <c r="M2908" i="1"/>
  <c r="AB2908" i="1" s="1"/>
  <c r="AB2911" i="1"/>
  <c r="P2913" i="1"/>
  <c r="AB2913" i="1" s="1"/>
  <c r="S2918" i="1"/>
  <c r="AB2918" i="1" s="1"/>
  <c r="AB2920" i="1"/>
  <c r="AB2924" i="1"/>
  <c r="AB2928" i="1"/>
  <c r="AB2932" i="1"/>
  <c r="AB2936" i="1"/>
  <c r="AB2944" i="1"/>
  <c r="AB2948" i="1"/>
  <c r="AB2980" i="1"/>
  <c r="AB2996" i="1"/>
  <c r="AB3016" i="1"/>
  <c r="V3012" i="1"/>
  <c r="V3028" i="1"/>
  <c r="V3044" i="1"/>
  <c r="P3064" i="1"/>
  <c r="AB3064" i="1" s="1"/>
  <c r="S3065" i="1"/>
  <c r="P3109" i="1"/>
  <c r="AB3139" i="1"/>
  <c r="AB3235" i="1"/>
  <c r="AB3288" i="1"/>
  <c r="AB3418" i="1"/>
  <c r="AB3013" i="1"/>
  <c r="AB3029" i="1"/>
  <c r="AB3267" i="1"/>
  <c r="M2999" i="1"/>
  <c r="AB2999" i="1" s="1"/>
  <c r="P3002" i="1"/>
  <c r="P3004" i="1"/>
  <c r="S3005" i="1"/>
  <c r="M3015" i="1"/>
  <c r="AB3015" i="1" s="1"/>
  <c r="P3018" i="1"/>
  <c r="AB3018" i="1" s="1"/>
  <c r="P3020" i="1"/>
  <c r="AB3020" i="1" s="1"/>
  <c r="S3021" i="1"/>
  <c r="M3031" i="1"/>
  <c r="AB3031" i="1" s="1"/>
  <c r="P3034" i="1"/>
  <c r="AB3034" i="1" s="1"/>
  <c r="P3036" i="1"/>
  <c r="S3037" i="1"/>
  <c r="M3047" i="1"/>
  <c r="AB3047" i="1" s="1"/>
  <c r="P3050" i="1"/>
  <c r="AB3050" i="1" s="1"/>
  <c r="P3052" i="1"/>
  <c r="S3053" i="1"/>
  <c r="V3056" i="1"/>
  <c r="P3072" i="1"/>
  <c r="P3080" i="1"/>
  <c r="P3101" i="1"/>
  <c r="S3174" i="1"/>
  <c r="Z3192" i="1"/>
  <c r="AB3300" i="1"/>
  <c r="Z3300" i="1"/>
  <c r="AB3066" i="1"/>
  <c r="AB3192" i="1"/>
  <c r="AB3291" i="1"/>
  <c r="P2998" i="1"/>
  <c r="AB2998" i="1" s="1"/>
  <c r="S3003" i="1"/>
  <c r="AB3003" i="1" s="1"/>
  <c r="V3006" i="1"/>
  <c r="M3013" i="1"/>
  <c r="S3019" i="1"/>
  <c r="V3022" i="1"/>
  <c r="AB3022" i="1" s="1"/>
  <c r="AB3025" i="1"/>
  <c r="M3029" i="1"/>
  <c r="S3035" i="1"/>
  <c r="AB3035" i="1" s="1"/>
  <c r="V3038" i="1"/>
  <c r="M3045" i="1"/>
  <c r="AB3045" i="1" s="1"/>
  <c r="S3051" i="1"/>
  <c r="AB3051" i="1" s="1"/>
  <c r="V3054" i="1"/>
  <c r="V3064" i="1"/>
  <c r="P3093" i="1"/>
  <c r="P3143" i="1"/>
  <c r="M3152" i="1"/>
  <c r="M3200" i="1"/>
  <c r="S3222" i="1"/>
  <c r="AB3273" i="1"/>
  <c r="AB3008" i="1"/>
  <c r="AB3024" i="1"/>
  <c r="AB3040" i="1"/>
  <c r="AB3283" i="1"/>
  <c r="AB3316" i="1"/>
  <c r="V3004" i="1"/>
  <c r="AB3006" i="1"/>
  <c r="V3020" i="1"/>
  <c r="V3036" i="1"/>
  <c r="AB3038" i="1"/>
  <c r="V3052" i="1"/>
  <c r="AB3054" i="1"/>
  <c r="M3057" i="1"/>
  <c r="AB3057" i="1" s="1"/>
  <c r="P3058" i="1"/>
  <c r="AB3058" i="1" s="1"/>
  <c r="V3062" i="1"/>
  <c r="P3113" i="1"/>
  <c r="AB3113" i="1" s="1"/>
  <c r="AB3151" i="1"/>
  <c r="AB3171" i="1"/>
  <c r="AB3187" i="1"/>
  <c r="AB3195" i="1"/>
  <c r="AB3199" i="1"/>
  <c r="Z3240" i="1"/>
  <c r="AB3293" i="1"/>
  <c r="AB3303" i="1"/>
  <c r="S2999" i="1"/>
  <c r="V3002" i="1"/>
  <c r="AB3002" i="1" s="1"/>
  <c r="M3009" i="1"/>
  <c r="AB3009" i="1" s="1"/>
  <c r="S3015" i="1"/>
  <c r="V3018" i="1"/>
  <c r="M3025" i="1"/>
  <c r="S3031" i="1"/>
  <c r="V3034" i="1"/>
  <c r="AB3037" i="1"/>
  <c r="M3041" i="1"/>
  <c r="AB3041" i="1" s="1"/>
  <c r="S3047" i="1"/>
  <c r="V3050" i="1"/>
  <c r="P3068" i="1"/>
  <c r="AB3068" i="1" s="1"/>
  <c r="S3069" i="1"/>
  <c r="AB3069" i="1" s="1"/>
  <c r="P3105" i="1"/>
  <c r="AB3147" i="1"/>
  <c r="V3169" i="1"/>
  <c r="AB3240" i="1"/>
  <c r="AB3004" i="1"/>
  <c r="M3007" i="1"/>
  <c r="AB3007" i="1" s="1"/>
  <c r="P3010" i="1"/>
  <c r="AB3010" i="1" s="1"/>
  <c r="P3012" i="1"/>
  <c r="AB3012" i="1" s="1"/>
  <c r="S3013" i="1"/>
  <c r="M3023" i="1"/>
  <c r="AB3023" i="1" s="1"/>
  <c r="P3026" i="1"/>
  <c r="AB3026" i="1" s="1"/>
  <c r="P3028" i="1"/>
  <c r="AB3028" i="1" s="1"/>
  <c r="S3029" i="1"/>
  <c r="AB3036" i="1"/>
  <c r="M3039" i="1"/>
  <c r="AB3039" i="1" s="1"/>
  <c r="P3042" i="1"/>
  <c r="AB3042" i="1" s="1"/>
  <c r="P3044" i="1"/>
  <c r="AB3044" i="1" s="1"/>
  <c r="S3045" i="1"/>
  <c r="AB3052" i="1"/>
  <c r="M3055" i="1"/>
  <c r="AB3055" i="1" s="1"/>
  <c r="S3059" i="1"/>
  <c r="AB3059" i="1" s="1"/>
  <c r="AB3062" i="1"/>
  <c r="M3065" i="1"/>
  <c r="AB3065" i="1" s="1"/>
  <c r="P3066" i="1"/>
  <c r="V3070" i="1"/>
  <c r="P3076" i="1"/>
  <c r="AB3076" i="1" s="1"/>
  <c r="P3084" i="1"/>
  <c r="AB3175" i="1"/>
  <c r="AB3190" i="1"/>
  <c r="S3196" i="1"/>
  <c r="AB3218" i="1"/>
  <c r="M3248" i="1"/>
  <c r="S3270" i="1"/>
  <c r="AB3306" i="1"/>
  <c r="AB3001" i="1"/>
  <c r="M3005" i="1"/>
  <c r="AB3005" i="1" s="1"/>
  <c r="S3011" i="1"/>
  <c r="AB3011" i="1" s="1"/>
  <c r="V3014" i="1"/>
  <c r="AB3014" i="1" s="1"/>
  <c r="AB3017" i="1"/>
  <c r="M3021" i="1"/>
  <c r="AB3021" i="1" s="1"/>
  <c r="S3027" i="1"/>
  <c r="V3030" i="1"/>
  <c r="AB3030" i="1" s="1"/>
  <c r="AB3033" i="1"/>
  <c r="M3037" i="1"/>
  <c r="S3043" i="1"/>
  <c r="AB3043" i="1" s="1"/>
  <c r="V3046" i="1"/>
  <c r="AB3046" i="1" s="1"/>
  <c r="AB3049" i="1"/>
  <c r="M3053" i="1"/>
  <c r="AB3053" i="1" s="1"/>
  <c r="P3056" i="1"/>
  <c r="AB3056" i="1" s="1"/>
  <c r="S3057" i="1"/>
  <c r="AB3061" i="1"/>
  <c r="M3063" i="1"/>
  <c r="AB3063" i="1" s="1"/>
  <c r="S3067" i="1"/>
  <c r="AB3067" i="1" s="1"/>
  <c r="AB3070" i="1"/>
  <c r="M3133" i="1"/>
  <c r="M3158" i="1"/>
  <c r="AB3156" i="1"/>
  <c r="AB3162" i="1"/>
  <c r="AB3197" i="1"/>
  <c r="AB3204" i="1"/>
  <c r="AB3210" i="1"/>
  <c r="AB3232" i="1"/>
  <c r="AB3245" i="1"/>
  <c r="AB3258" i="1"/>
  <c r="AB3280" i="1"/>
  <c r="AB3298" i="1"/>
  <c r="AB3314" i="1"/>
  <c r="AB3325" i="1"/>
  <c r="AB3343" i="1"/>
  <c r="S3073" i="1"/>
  <c r="AB3073" i="1" s="1"/>
  <c r="S3077" i="1"/>
  <c r="AB3077" i="1" s="1"/>
  <c r="S3081" i="1"/>
  <c r="AB3081" i="1" s="1"/>
  <c r="S3085" i="1"/>
  <c r="AB3085" i="1" s="1"/>
  <c r="S3089" i="1"/>
  <c r="AB3089" i="1" s="1"/>
  <c r="S3093" i="1"/>
  <c r="S3097" i="1"/>
  <c r="AB3097" i="1" s="1"/>
  <c r="S3101" i="1"/>
  <c r="S3105" i="1"/>
  <c r="S3109" i="1"/>
  <c r="AB3118" i="1"/>
  <c r="M3121" i="1"/>
  <c r="AB3121" i="1" s="1"/>
  <c r="V3126" i="1"/>
  <c r="M3130" i="1"/>
  <c r="AB3130" i="1" s="1"/>
  <c r="V3135" i="1"/>
  <c r="AB3135" i="1" s="1"/>
  <c r="S3143" i="1"/>
  <c r="S3144" i="1"/>
  <c r="AB3148" i="1"/>
  <c r="S3160" i="1"/>
  <c r="P3165" i="1"/>
  <c r="V3167" i="1"/>
  <c r="AB3167" i="1" s="1"/>
  <c r="AB3169" i="1"/>
  <c r="M3170" i="1"/>
  <c r="AB3170" i="1" s="1"/>
  <c r="AB3217" i="1"/>
  <c r="AB3230" i="1"/>
  <c r="AB3252" i="1"/>
  <c r="AB3265" i="1"/>
  <c r="AB3278" i="1"/>
  <c r="AB3366" i="1"/>
  <c r="AB3417" i="1"/>
  <c r="AB3431" i="1"/>
  <c r="AB3137" i="1"/>
  <c r="AB3146" i="1"/>
  <c r="AB3154" i="1"/>
  <c r="AB3202" i="1"/>
  <c r="AB3224" i="1"/>
  <c r="AB3237" i="1"/>
  <c r="AB3250" i="1"/>
  <c r="AB3272" i="1"/>
  <c r="AB3285" i="1"/>
  <c r="AB3292" i="1"/>
  <c r="AB3304" i="1"/>
  <c r="AB3324" i="1"/>
  <c r="AB3342" i="1"/>
  <c r="AB3386" i="1"/>
  <c r="AB3404" i="1"/>
  <c r="AB3430" i="1"/>
  <c r="AB3117" i="1"/>
  <c r="P3121" i="1"/>
  <c r="AB3126" i="1"/>
  <c r="M3129" i="1"/>
  <c r="AB3129" i="1" s="1"/>
  <c r="V3134" i="1"/>
  <c r="M3138" i="1"/>
  <c r="AB3138" i="1" s="1"/>
  <c r="V3143" i="1"/>
  <c r="S3152" i="1"/>
  <c r="AB3152" i="1" s="1"/>
  <c r="P3157" i="1"/>
  <c r="AB3157" i="1" s="1"/>
  <c r="V3159" i="1"/>
  <c r="AB3159" i="1" s="1"/>
  <c r="AB3161" i="1"/>
  <c r="M3162" i="1"/>
  <c r="AB3168" i="1"/>
  <c r="AB3174" i="1"/>
  <c r="AB3196" i="1"/>
  <c r="AB3209" i="1"/>
  <c r="AB3222" i="1"/>
  <c r="AB3244" i="1"/>
  <c r="AB3257" i="1"/>
  <c r="AB3270" i="1"/>
  <c r="AB3297" i="1"/>
  <c r="AB3313" i="1"/>
  <c r="AB3374" i="1"/>
  <c r="V3072" i="1"/>
  <c r="AB3072" i="1" s="1"/>
  <c r="V3074" i="1"/>
  <c r="AB3074" i="1" s="1"/>
  <c r="V3076" i="1"/>
  <c r="V3078" i="1"/>
  <c r="V3080" i="1"/>
  <c r="V3082" i="1"/>
  <c r="V3084" i="1"/>
  <c r="V3086" i="1"/>
  <c r="AB3086" i="1" s="1"/>
  <c r="V3088" i="1"/>
  <c r="AB3088" i="1" s="1"/>
  <c r="V3090" i="1"/>
  <c r="V3092" i="1"/>
  <c r="V3094" i="1"/>
  <c r="V3096" i="1"/>
  <c r="V3098" i="1"/>
  <c r="V3100" i="1"/>
  <c r="V3102" i="1"/>
  <c r="V3104" i="1"/>
  <c r="V3106" i="1"/>
  <c r="V3108" i="1"/>
  <c r="V3110" i="1"/>
  <c r="AB3110" i="1" s="1"/>
  <c r="V3114" i="1"/>
  <c r="AB3114" i="1" s="1"/>
  <c r="AB3116" i="1"/>
  <c r="M3118" i="1"/>
  <c r="V3123" i="1"/>
  <c r="AB3123" i="1" s="1"/>
  <c r="S3131" i="1"/>
  <c r="AB3131" i="1" s="1"/>
  <c r="S3132" i="1"/>
  <c r="P3140" i="1"/>
  <c r="AB3140" i="1" s="1"/>
  <c r="P3149" i="1"/>
  <c r="AB3149" i="1" s="1"/>
  <c r="S3172" i="1"/>
  <c r="P3177" i="1"/>
  <c r="AB3177" i="1" s="1"/>
  <c r="V3179" i="1"/>
  <c r="AB3179" i="1" s="1"/>
  <c r="AB3181" i="1"/>
  <c r="M3182" i="1"/>
  <c r="AB3182" i="1" s="1"/>
  <c r="AB3188" i="1"/>
  <c r="AB3216" i="1"/>
  <c r="AB3229" i="1"/>
  <c r="AB3242" i="1"/>
  <c r="AB3264" i="1"/>
  <c r="AB3277" i="1"/>
  <c r="AB3290" i="1"/>
  <c r="AB3302" i="1"/>
  <c r="Z3323" i="1"/>
  <c r="AB3323" i="1" s="1"/>
  <c r="AB3330" i="1"/>
  <c r="AB3331" i="1"/>
  <c r="AB3338" i="1"/>
  <c r="AB3346" i="1"/>
  <c r="AB3356" i="1"/>
  <c r="AB3426" i="1"/>
  <c r="AB3439" i="1"/>
  <c r="AB3080" i="1"/>
  <c r="AB3084" i="1"/>
  <c r="AB3092" i="1"/>
  <c r="AB3096" i="1"/>
  <c r="AB3100" i="1"/>
  <c r="AB3104" i="1"/>
  <c r="AB3108" i="1"/>
  <c r="AB3112" i="1"/>
  <c r="AB3125" i="1"/>
  <c r="AB3134" i="1"/>
  <c r="AB3153" i="1"/>
  <c r="AB3160" i="1"/>
  <c r="AB3166" i="1"/>
  <c r="AB3201" i="1"/>
  <c r="AB3208" i="1"/>
  <c r="AB3214" i="1"/>
  <c r="AB3236" i="1"/>
  <c r="AB3249" i="1"/>
  <c r="AB3262" i="1"/>
  <c r="AB3284" i="1"/>
  <c r="AB3332" i="1"/>
  <c r="AB3124" i="1"/>
  <c r="AB3144" i="1"/>
  <c r="AB3173" i="1"/>
  <c r="AB3180" i="1"/>
  <c r="AB3221" i="1"/>
  <c r="AB3234" i="1"/>
  <c r="AB3256" i="1"/>
  <c r="AB3269" i="1"/>
  <c r="AB3282" i="1"/>
  <c r="AB3296" i="1"/>
  <c r="AB3319" i="1"/>
  <c r="AB3329" i="1"/>
  <c r="Z3074" i="1"/>
  <c r="M3075" i="1"/>
  <c r="AB3075" i="1" s="1"/>
  <c r="Z3078" i="1"/>
  <c r="AB3078" i="1" s="1"/>
  <c r="M3079" i="1"/>
  <c r="AB3079" i="1" s="1"/>
  <c r="Z3082" i="1"/>
  <c r="AB3082" i="1" s="1"/>
  <c r="M3083" i="1"/>
  <c r="AB3083" i="1" s="1"/>
  <c r="Z3086" i="1"/>
  <c r="M3087" i="1"/>
  <c r="AB3087" i="1" s="1"/>
  <c r="Z3090" i="1"/>
  <c r="AB3090" i="1" s="1"/>
  <c r="M3091" i="1"/>
  <c r="AB3091" i="1" s="1"/>
  <c r="Z3094" i="1"/>
  <c r="AB3094" i="1" s="1"/>
  <c r="M3095" i="1"/>
  <c r="AB3095" i="1" s="1"/>
  <c r="Z3098" i="1"/>
  <c r="AB3098" i="1" s="1"/>
  <c r="M3099" i="1"/>
  <c r="AB3099" i="1" s="1"/>
  <c r="Z3102" i="1"/>
  <c r="AB3102" i="1" s="1"/>
  <c r="M3103" i="1"/>
  <c r="AB3103" i="1" s="1"/>
  <c r="Z3106" i="1"/>
  <c r="AB3106" i="1" s="1"/>
  <c r="M3107" i="1"/>
  <c r="AB3107" i="1" s="1"/>
  <c r="Z3110" i="1"/>
  <c r="Z3114" i="1"/>
  <c r="S3119" i="1"/>
  <c r="AB3119" i="1" s="1"/>
  <c r="S3120" i="1"/>
  <c r="AB3120" i="1" s="1"/>
  <c r="P3128" i="1"/>
  <c r="AB3128" i="1" s="1"/>
  <c r="AB3133" i="1"/>
  <c r="P3137" i="1"/>
  <c r="AB3142" i="1"/>
  <c r="M3145" i="1"/>
  <c r="AB3145" i="1" s="1"/>
  <c r="AB3158" i="1"/>
  <c r="S3184" i="1"/>
  <c r="AB3184" i="1" s="1"/>
  <c r="P3189" i="1"/>
  <c r="AB3189" i="1" s="1"/>
  <c r="V3191" i="1"/>
  <c r="AB3191" i="1" s="1"/>
  <c r="AB3193" i="1"/>
  <c r="M3194" i="1"/>
  <c r="AB3194" i="1" s="1"/>
  <c r="AB3206" i="1"/>
  <c r="AB3228" i="1"/>
  <c r="AB3241" i="1"/>
  <c r="AB3254" i="1"/>
  <c r="AB3276" i="1"/>
  <c r="AB3289" i="1"/>
  <c r="AB3301" i="1"/>
  <c r="AB3311" i="1"/>
  <c r="Z3311" i="1"/>
  <c r="AB3318" i="1"/>
  <c r="AB3336" i="1"/>
  <c r="AB3383" i="1"/>
  <c r="Z3411" i="1"/>
  <c r="AB3122" i="1"/>
  <c r="AB3165" i="1"/>
  <c r="AB3172" i="1"/>
  <c r="AB3178" i="1"/>
  <c r="AB3200" i="1"/>
  <c r="AB3213" i="1"/>
  <c r="AB3226" i="1"/>
  <c r="AB3248" i="1"/>
  <c r="AB3261" i="1"/>
  <c r="AB3274" i="1"/>
  <c r="AB3294" i="1"/>
  <c r="AB3328" i="1"/>
  <c r="AB3364" i="1"/>
  <c r="AB3434" i="1"/>
  <c r="V3119" i="1"/>
  <c r="S3127" i="1"/>
  <c r="AB3127" i="1" s="1"/>
  <c r="S3128" i="1"/>
  <c r="AB3132" i="1"/>
  <c r="P3136" i="1"/>
  <c r="AB3136" i="1" s="1"/>
  <c r="AB3141" i="1"/>
  <c r="P3145" i="1"/>
  <c r="AB3150" i="1"/>
  <c r="S3176" i="1"/>
  <c r="AB3176" i="1" s="1"/>
  <c r="P3181" i="1"/>
  <c r="V3183" i="1"/>
  <c r="AB3183" i="1" s="1"/>
  <c r="AB3185" i="1"/>
  <c r="M3186" i="1"/>
  <c r="AB3186" i="1" s="1"/>
  <c r="AB3198" i="1"/>
  <c r="AB3220" i="1"/>
  <c r="AB3233" i="1"/>
  <c r="AB3246" i="1"/>
  <c r="AB3268" i="1"/>
  <c r="AB3281" i="1"/>
  <c r="AB3307" i="1"/>
  <c r="AB3317" i="1"/>
  <c r="AB3326" i="1"/>
  <c r="AB3335" i="1"/>
  <c r="AB3354" i="1"/>
  <c r="AB3410" i="1"/>
  <c r="AB3523" i="1"/>
  <c r="Z3310" i="1"/>
  <c r="AB3310" i="1" s="1"/>
  <c r="Z3322" i="1"/>
  <c r="AB3322" i="1" s="1"/>
  <c r="AB3344" i="1"/>
  <c r="AB3357" i="1"/>
  <c r="AB3371" i="1"/>
  <c r="AB3392" i="1"/>
  <c r="AB3405" i="1"/>
  <c r="AB3419" i="1"/>
  <c r="AB3440" i="1"/>
  <c r="M3517" i="1"/>
  <c r="AB3517" i="1" s="1"/>
  <c r="P3520" i="1"/>
  <c r="AB3384" i="1"/>
  <c r="AB3397" i="1"/>
  <c r="AB3411" i="1"/>
  <c r="AB3432" i="1"/>
  <c r="AB3445" i="1"/>
  <c r="AB3563" i="1"/>
  <c r="AB3566" i="1"/>
  <c r="AB3722" i="1"/>
  <c r="AB3341" i="1"/>
  <c r="AB3355" i="1"/>
  <c r="AB3376" i="1"/>
  <c r="AB3389" i="1"/>
  <c r="AB3403" i="1"/>
  <c r="AB3424" i="1"/>
  <c r="AB3437" i="1"/>
  <c r="AB3451" i="1"/>
  <c r="AB3348" i="1"/>
  <c r="AB3361" i="1"/>
  <c r="AB3375" i="1"/>
  <c r="AB3396" i="1"/>
  <c r="AB3409" i="1"/>
  <c r="AB3423" i="1"/>
  <c r="AB3444" i="1"/>
  <c r="M3505" i="1"/>
  <c r="P3508" i="1"/>
  <c r="AB3534" i="1"/>
  <c r="AB3558" i="1"/>
  <c r="AB3333" i="1"/>
  <c r="AB3347" i="1"/>
  <c r="AB3368" i="1"/>
  <c r="AB3381" i="1"/>
  <c r="AB3395" i="1"/>
  <c r="AB3416" i="1"/>
  <c r="AB3429" i="1"/>
  <c r="AB3443" i="1"/>
  <c r="S3455" i="1"/>
  <c r="Z3622" i="1"/>
  <c r="AB3340" i="1"/>
  <c r="AB3353" i="1"/>
  <c r="AB3367" i="1"/>
  <c r="AB3388" i="1"/>
  <c r="AB3401" i="1"/>
  <c r="AB3415" i="1"/>
  <c r="AB3436" i="1"/>
  <c r="AB3449" i="1"/>
  <c r="AB3339" i="1"/>
  <c r="AB3360" i="1"/>
  <c r="AB3373" i="1"/>
  <c r="AB3387" i="1"/>
  <c r="AB3408" i="1"/>
  <c r="AB3421" i="1"/>
  <c r="AB3435" i="1"/>
  <c r="AB3593" i="1"/>
  <c r="AB3604" i="1"/>
  <c r="AB3345" i="1"/>
  <c r="AB3359" i="1"/>
  <c r="AB3380" i="1"/>
  <c r="AB3393" i="1"/>
  <c r="AB3407" i="1"/>
  <c r="AB3428" i="1"/>
  <c r="AB3441" i="1"/>
  <c r="AB3455" i="1"/>
  <c r="AB3475" i="1"/>
  <c r="AB3550" i="1"/>
  <c r="AB3587" i="1"/>
  <c r="AB3352" i="1"/>
  <c r="AB3365" i="1"/>
  <c r="AB3379" i="1"/>
  <c r="AB3400" i="1"/>
  <c r="AB3413" i="1"/>
  <c r="AB3427" i="1"/>
  <c r="AB3448" i="1"/>
  <c r="Z3309" i="1"/>
  <c r="AB3309" i="1" s="1"/>
  <c r="Z3321" i="1"/>
  <c r="AB3321" i="1" s="1"/>
  <c r="AB3337" i="1"/>
  <c r="AB3351" i="1"/>
  <c r="AB3372" i="1"/>
  <c r="AB3385" i="1"/>
  <c r="AB3399" i="1"/>
  <c r="AB3420" i="1"/>
  <c r="AB3433" i="1"/>
  <c r="AB3447" i="1"/>
  <c r="V3542" i="1"/>
  <c r="AB3542" i="1" s="1"/>
  <c r="M3545" i="1"/>
  <c r="AB3545" i="1" s="1"/>
  <c r="AB3547" i="1"/>
  <c r="AB3452" i="1"/>
  <c r="M3461" i="1"/>
  <c r="AB3461" i="1" s="1"/>
  <c r="AB3469" i="1"/>
  <c r="S3475" i="1"/>
  <c r="V3478" i="1"/>
  <c r="AB3478" i="1" s="1"/>
  <c r="AB3480" i="1"/>
  <c r="AB3481" i="1"/>
  <c r="S3487" i="1"/>
  <c r="AB3487" i="1" s="1"/>
  <c r="V3490" i="1"/>
  <c r="AB3490" i="1" s="1"/>
  <c r="AB3492" i="1"/>
  <c r="AB3493" i="1"/>
  <c r="S3499" i="1"/>
  <c r="AB3499" i="1" s="1"/>
  <c r="V3502" i="1"/>
  <c r="AB3502" i="1" s="1"/>
  <c r="AB3504" i="1"/>
  <c r="AB3505" i="1"/>
  <c r="S3511" i="1"/>
  <c r="AB3511" i="1" s="1"/>
  <c r="V3514" i="1"/>
  <c r="AB3514" i="1" s="1"/>
  <c r="AB3516" i="1"/>
  <c r="S3523" i="1"/>
  <c r="V3526" i="1"/>
  <c r="AB3526" i="1" s="1"/>
  <c r="AB3528" i="1"/>
  <c r="AB3529" i="1"/>
  <c r="P3532" i="1"/>
  <c r="AB3536" i="1"/>
  <c r="AB3537" i="1"/>
  <c r="P3540" i="1"/>
  <c r="AB3544" i="1"/>
  <c r="P3548" i="1"/>
  <c r="AB3552" i="1"/>
  <c r="AB3553" i="1"/>
  <c r="P3556" i="1"/>
  <c r="AB3560" i="1"/>
  <c r="AB3561" i="1"/>
  <c r="AB3637" i="1"/>
  <c r="AB3643" i="1"/>
  <c r="AB3645" i="1"/>
  <c r="AB3662" i="1"/>
  <c r="M3453" i="1"/>
  <c r="AB3453" i="1" s="1"/>
  <c r="S3459" i="1"/>
  <c r="AB3459" i="1" s="1"/>
  <c r="P3464" i="1"/>
  <c r="AB3464" i="1" s="1"/>
  <c r="S3471" i="1"/>
  <c r="AB3471" i="1" s="1"/>
  <c r="V3474" i="1"/>
  <c r="AB3477" i="1"/>
  <c r="S3483" i="1"/>
  <c r="AB3483" i="1" s="1"/>
  <c r="V3486" i="1"/>
  <c r="AB3489" i="1"/>
  <c r="S3495" i="1"/>
  <c r="AB3495" i="1" s="1"/>
  <c r="V3498" i="1"/>
  <c r="AB3501" i="1"/>
  <c r="S3507" i="1"/>
  <c r="AB3507" i="1" s="1"/>
  <c r="V3510" i="1"/>
  <c r="AB3510" i="1" s="1"/>
  <c r="AB3513" i="1"/>
  <c r="S3519" i="1"/>
  <c r="AB3519" i="1" s="1"/>
  <c r="V3522" i="1"/>
  <c r="AB3525" i="1"/>
  <c r="M3569" i="1"/>
  <c r="AB3569" i="1" s="1"/>
  <c r="Z3598" i="1"/>
  <c r="AB3640" i="1"/>
  <c r="S3463" i="1"/>
  <c r="AB3463" i="1" s="1"/>
  <c r="P3468" i="1"/>
  <c r="AB3564" i="1"/>
  <c r="AB3565" i="1"/>
  <c r="AB3578" i="1"/>
  <c r="AB3585" i="1"/>
  <c r="AB3617" i="1"/>
  <c r="AB3620" i="1"/>
  <c r="AB3673" i="1"/>
  <c r="AB3474" i="1"/>
  <c r="AB3486" i="1"/>
  <c r="AB3498" i="1"/>
  <c r="AB3522" i="1"/>
  <c r="AB3532" i="1"/>
  <c r="AB3540" i="1"/>
  <c r="AB3548" i="1"/>
  <c r="AB3556" i="1"/>
  <c r="AB3661" i="1"/>
  <c r="AB3672" i="1"/>
  <c r="AB3456" i="1"/>
  <c r="V3458" i="1"/>
  <c r="AB3458" i="1" s="1"/>
  <c r="AB3605" i="1"/>
  <c r="AB3472" i="1"/>
  <c r="AB3484" i="1"/>
  <c r="AB3496" i="1"/>
  <c r="AB3497" i="1"/>
  <c r="AB3508" i="1"/>
  <c r="AB3520" i="1"/>
  <c r="AB3577" i="1"/>
  <c r="AB3596" i="1"/>
  <c r="AB3460" i="1"/>
  <c r="V3462" i="1"/>
  <c r="AB3462" i="1" s="1"/>
  <c r="AB3530" i="1"/>
  <c r="S3535" i="1"/>
  <c r="AB3535" i="1" s="1"/>
  <c r="AB3538" i="1"/>
  <c r="S3543" i="1"/>
  <c r="AB3543" i="1" s="1"/>
  <c r="AB3546" i="1"/>
  <c r="S3551" i="1"/>
  <c r="AB3551" i="1" s="1"/>
  <c r="AB3554" i="1"/>
  <c r="S3559" i="1"/>
  <c r="AB3559" i="1" s="1"/>
  <c r="AB3562" i="1"/>
  <c r="S3567" i="1"/>
  <c r="AB3567" i="1" s="1"/>
  <c r="AB3621" i="1"/>
  <c r="AB3664" i="1"/>
  <c r="AB3677" i="1"/>
  <c r="AB3470" i="1"/>
  <c r="M3473" i="1"/>
  <c r="AB3473" i="1" s="1"/>
  <c r="P3476" i="1"/>
  <c r="AB3476" i="1" s="1"/>
  <c r="AB3482" i="1"/>
  <c r="M3485" i="1"/>
  <c r="AB3485" i="1" s="1"/>
  <c r="P3488" i="1"/>
  <c r="AB3488" i="1" s="1"/>
  <c r="AB3494" i="1"/>
  <c r="M3497" i="1"/>
  <c r="P3500" i="1"/>
  <c r="AB3500" i="1" s="1"/>
  <c r="AB3506" i="1"/>
  <c r="M3509" i="1"/>
  <c r="AB3509" i="1" s="1"/>
  <c r="P3512" i="1"/>
  <c r="AB3512" i="1" s="1"/>
  <c r="AB3518" i="1"/>
  <c r="M3521" i="1"/>
  <c r="AB3521" i="1" s="1"/>
  <c r="P3524" i="1"/>
  <c r="AB3524" i="1" s="1"/>
  <c r="AB3589" i="1"/>
  <c r="AB3609" i="1"/>
  <c r="AB3466" i="1"/>
  <c r="AB3468" i="1"/>
  <c r="AB3580" i="1"/>
  <c r="AB3598" i="1"/>
  <c r="AB3606" i="1"/>
  <c r="AB3614" i="1"/>
  <c r="AB3622" i="1"/>
  <c r="AB3630" i="1"/>
  <c r="AB3644" i="1"/>
  <c r="AB3684" i="1"/>
  <c r="AB3586" i="1"/>
  <c r="AB3595" i="1"/>
  <c r="AB3603" i="1"/>
  <c r="AB3611" i="1"/>
  <c r="AB3619" i="1"/>
  <c r="AB3627" i="1"/>
  <c r="Z3642" i="1"/>
  <c r="AB3642" i="1" s="1"/>
  <c r="AB3671" i="1"/>
  <c r="AB3680" i="1"/>
  <c r="AB3738" i="1"/>
  <c r="AB3576" i="1"/>
  <c r="AB3639" i="1"/>
  <c r="AB3660" i="1"/>
  <c r="AB3678" i="1"/>
  <c r="AB3679" i="1"/>
  <c r="P3689" i="1"/>
  <c r="S3571" i="1"/>
  <c r="AB3571" i="1" s="1"/>
  <c r="AB3575" i="1"/>
  <c r="AB3594" i="1"/>
  <c r="AB3602" i="1"/>
  <c r="AB3610" i="1"/>
  <c r="AB3618" i="1"/>
  <c r="AB3626" i="1"/>
  <c r="AB3638" i="1"/>
  <c r="AB3658" i="1"/>
  <c r="AB3659" i="1"/>
  <c r="Z3670" i="1"/>
  <c r="AB3670" i="1" s="1"/>
  <c r="AB3686" i="1"/>
  <c r="AB3574" i="1"/>
  <c r="AB3584" i="1"/>
  <c r="AB3636" i="1"/>
  <c r="AB3668" i="1"/>
  <c r="AB3700" i="1"/>
  <c r="AB3708" i="1"/>
  <c r="AB3716" i="1"/>
  <c r="AB3583" i="1"/>
  <c r="AB3652" i="1"/>
  <c r="AB3655" i="1"/>
  <c r="AB3656" i="1"/>
  <c r="AB3676" i="1"/>
  <c r="AB3582" i="1"/>
  <c r="AB3592" i="1"/>
  <c r="AB3600" i="1"/>
  <c r="AB3608" i="1"/>
  <c r="AB3616" i="1"/>
  <c r="AB3624" i="1"/>
  <c r="AB3635" i="1"/>
  <c r="AB3651" i="1"/>
  <c r="AB3667" i="1"/>
  <c r="AB3675" i="1"/>
  <c r="AB3771" i="1"/>
  <c r="AB3805" i="1"/>
  <c r="V3569" i="1"/>
  <c r="V3570" i="1"/>
  <c r="AB3570" i="1" s="1"/>
  <c r="AB3572" i="1"/>
  <c r="AB3591" i="1"/>
  <c r="AB3599" i="1"/>
  <c r="AB3607" i="1"/>
  <c r="AB3615" i="1"/>
  <c r="AB3623" i="1"/>
  <c r="AB3632" i="1"/>
  <c r="AB3648" i="1"/>
  <c r="Z3654" i="1"/>
  <c r="AB3654" i="1" s="1"/>
  <c r="M3573" i="1"/>
  <c r="AB3573" i="1" s="1"/>
  <c r="AB3590" i="1"/>
  <c r="AB3631" i="1"/>
  <c r="Z3634" i="1"/>
  <c r="AB3634" i="1" s="1"/>
  <c r="AB3646" i="1"/>
  <c r="AB3647" i="1"/>
  <c r="Z3650" i="1"/>
  <c r="AB3650" i="1" s="1"/>
  <c r="Z3666" i="1"/>
  <c r="AB3666" i="1" s="1"/>
  <c r="Z3674" i="1"/>
  <c r="AB3674" i="1" s="1"/>
  <c r="V3693" i="1"/>
  <c r="AB3703" i="1"/>
  <c r="AB3724" i="1"/>
  <c r="AB3802" i="1"/>
  <c r="AB3803" i="1"/>
  <c r="S3688" i="1"/>
  <c r="AB3688" i="1" s="1"/>
  <c r="V3691" i="1"/>
  <c r="AB3693" i="1"/>
  <c r="S3698" i="1"/>
  <c r="V3701" i="1"/>
  <c r="AB3701" i="1" s="1"/>
  <c r="AB3702" i="1"/>
  <c r="M3704" i="1"/>
  <c r="V3709" i="1"/>
  <c r="AB3710" i="1"/>
  <c r="M3712" i="1"/>
  <c r="AB3712" i="1" s="1"/>
  <c r="V3717" i="1"/>
  <c r="AB3718" i="1"/>
  <c r="M3720" i="1"/>
  <c r="AB3720" i="1" s="1"/>
  <c r="V3725" i="1"/>
  <c r="AB3726" i="1"/>
  <c r="M3728" i="1"/>
  <c r="AB3728" i="1" s="1"/>
  <c r="V3733" i="1"/>
  <c r="AB3733" i="1" s="1"/>
  <c r="AB3734" i="1"/>
  <c r="M3736" i="1"/>
  <c r="AB3736" i="1" s="1"/>
  <c r="V3741" i="1"/>
  <c r="V3745" i="1"/>
  <c r="AB3761" i="1"/>
  <c r="AB3773" i="1"/>
  <c r="AB3785" i="1"/>
  <c r="AB3792" i="1"/>
  <c r="AB3818" i="1"/>
  <c r="AB3821" i="1"/>
  <c r="AB3823" i="1"/>
  <c r="AB3841" i="1"/>
  <c r="AB3842" i="1"/>
  <c r="AB3853" i="1"/>
  <c r="AB3862" i="1"/>
  <c r="AB3870" i="1"/>
  <c r="AB3749" i="1"/>
  <c r="AB3756" i="1"/>
  <c r="AB3768" i="1"/>
  <c r="AB3780" i="1"/>
  <c r="AB3791" i="1"/>
  <c r="AB3810" i="1"/>
  <c r="AB3691" i="1"/>
  <c r="V3699" i="1"/>
  <c r="P3705" i="1"/>
  <c r="AB3709" i="1"/>
  <c r="AB3717" i="1"/>
  <c r="AB3725" i="1"/>
  <c r="AB3741" i="1"/>
  <c r="AB3754" i="1"/>
  <c r="AB3766" i="1"/>
  <c r="AB3767" i="1"/>
  <c r="AB3778" i="1"/>
  <c r="AB3779" i="1"/>
  <c r="AB3790" i="1"/>
  <c r="AB3809" i="1"/>
  <c r="AB3811" i="1"/>
  <c r="AB3819" i="1"/>
  <c r="AB3837" i="1"/>
  <c r="AB3690" i="1"/>
  <c r="AB3745" i="1"/>
  <c r="AB3796" i="1"/>
  <c r="AB3836" i="1"/>
  <c r="AB3850" i="1"/>
  <c r="AB3687" i="1"/>
  <c r="AB3689" i="1"/>
  <c r="M3692" i="1"/>
  <c r="S3696" i="1"/>
  <c r="AB3696" i="1" s="1"/>
  <c r="AB3753" i="1"/>
  <c r="AB3765" i="1"/>
  <c r="AB3777" i="1"/>
  <c r="AB3789" i="1"/>
  <c r="AB3795" i="1"/>
  <c r="AB3806" i="1"/>
  <c r="AB3825" i="1"/>
  <c r="AB3893" i="1"/>
  <c r="S3694" i="1"/>
  <c r="AB3694" i="1" s="1"/>
  <c r="V3697" i="1"/>
  <c r="AB3698" i="1"/>
  <c r="S3704" i="1"/>
  <c r="AB3723" i="1"/>
  <c r="AB3739" i="1"/>
  <c r="P3755" i="1"/>
  <c r="AB3755" i="1" s="1"/>
  <c r="M3760" i="1"/>
  <c r="AB3760" i="1" s="1"/>
  <c r="AB3772" i="1"/>
  <c r="AB3784" i="1"/>
  <c r="AB3794" i="1"/>
  <c r="AB3808" i="1"/>
  <c r="AB3849" i="1"/>
  <c r="AB3858" i="1"/>
  <c r="AB3697" i="1"/>
  <c r="AB3799" i="1"/>
  <c r="AB3857" i="1"/>
  <c r="AB3705" i="1"/>
  <c r="AB3713" i="1"/>
  <c r="AB3737" i="1"/>
  <c r="AB3748" i="1"/>
  <c r="AB3757" i="1"/>
  <c r="AB3769" i="1"/>
  <c r="AB3781" i="1"/>
  <c r="AB3798" i="1"/>
  <c r="AB3846" i="1"/>
  <c r="P3685" i="1"/>
  <c r="AB3685" i="1" s="1"/>
  <c r="S3692" i="1"/>
  <c r="AB3695" i="1"/>
  <c r="P3699" i="1"/>
  <c r="AB3699" i="1" s="1"/>
  <c r="Z3705" i="1"/>
  <c r="M3706" i="1"/>
  <c r="AB3706" i="1" s="1"/>
  <c r="P3707" i="1"/>
  <c r="AB3707" i="1" s="1"/>
  <c r="Z3713" i="1"/>
  <c r="P3715" i="1"/>
  <c r="AB3715" i="1" s="1"/>
  <c r="Z3721" i="1"/>
  <c r="AB3721" i="1" s="1"/>
  <c r="P3723" i="1"/>
  <c r="Z3729" i="1"/>
  <c r="AB3729" i="1" s="1"/>
  <c r="P3731" i="1"/>
  <c r="AB3731" i="1" s="1"/>
  <c r="Z3737" i="1"/>
  <c r="P3739" i="1"/>
  <c r="V3742" i="1"/>
  <c r="AB3742" i="1" s="1"/>
  <c r="AB3743" i="1"/>
  <c r="M3744" i="1"/>
  <c r="AB3744" i="1" s="1"/>
  <c r="V3746" i="1"/>
  <c r="AB3746" i="1" s="1"/>
  <c r="AB3747" i="1"/>
  <c r="M3752" i="1"/>
  <c r="AB3752" i="1" s="1"/>
  <c r="P3759" i="1"/>
  <c r="AB3759" i="1" s="1"/>
  <c r="M3764" i="1"/>
  <c r="AB3764" i="1" s="1"/>
  <c r="AB3776" i="1"/>
  <c r="AB3788" i="1"/>
  <c r="AB3829" i="1"/>
  <c r="AB3834" i="1"/>
  <c r="AB3889" i="1"/>
  <c r="AB3882" i="1"/>
  <c r="AB3990" i="1"/>
  <c r="AB3879" i="1"/>
  <c r="AB3892" i="1"/>
  <c r="AB3894" i="1"/>
  <c r="AB3904" i="1"/>
  <c r="AB3906" i="1"/>
  <c r="AB3918" i="1"/>
  <c r="AB4007" i="1"/>
  <c r="AB3843" i="1"/>
  <c r="AB3844" i="1"/>
  <c r="AB3848" i="1"/>
  <c r="AB3852" i="1"/>
  <c r="AB3856" i="1"/>
  <c r="AB3860" i="1"/>
  <c r="AB3864" i="1"/>
  <c r="AB3868" i="1"/>
  <c r="AB3872" i="1"/>
  <c r="AB3876" i="1"/>
  <c r="AB3847" i="1"/>
  <c r="AB3851" i="1"/>
  <c r="AB3855" i="1"/>
  <c r="AB3859" i="1"/>
  <c r="AB3863" i="1"/>
  <c r="AB3867" i="1"/>
  <c r="AB3871" i="1"/>
  <c r="AB3875" i="1"/>
  <c r="AB3891" i="1"/>
  <c r="AB3903" i="1"/>
  <c r="AB3915" i="1"/>
  <c r="AB3916" i="1"/>
  <c r="AB3944" i="1"/>
  <c r="AB3835" i="1"/>
  <c r="AB3954" i="1"/>
  <c r="AB4036" i="1"/>
  <c r="AB3888" i="1"/>
  <c r="AB3890" i="1"/>
  <c r="AB3900" i="1"/>
  <c r="AB3902" i="1"/>
  <c r="AB3914" i="1"/>
  <c r="AB3926" i="1"/>
  <c r="AB3968" i="1"/>
  <c r="AB3994" i="1"/>
  <c r="AB4052" i="1"/>
  <c r="AB3827" i="1"/>
  <c r="AB3887" i="1"/>
  <c r="AB3899" i="1"/>
  <c r="AB3911" i="1"/>
  <c r="AB3912" i="1"/>
  <c r="AB3923" i="1"/>
  <c r="AB3924" i="1"/>
  <c r="AB3974" i="1"/>
  <c r="AB3986" i="1"/>
  <c r="AB3992" i="1"/>
  <c r="AB3930" i="1"/>
  <c r="AB3940" i="1"/>
  <c r="AB3839" i="1"/>
  <c r="AB3884" i="1"/>
  <c r="AB3886" i="1"/>
  <c r="AB3896" i="1"/>
  <c r="AB3898" i="1"/>
  <c r="AB3908" i="1"/>
  <c r="AB3910" i="1"/>
  <c r="AB3922" i="1"/>
  <c r="AB3964" i="1"/>
  <c r="AB3883" i="1"/>
  <c r="AB4008" i="1"/>
  <c r="AB4003" i="1"/>
  <c r="AB4013" i="1"/>
  <c r="AB4031" i="1"/>
  <c r="AB4039" i="1"/>
  <c r="AB4047" i="1"/>
  <c r="AB4055" i="1"/>
  <c r="M3928" i="1"/>
  <c r="AB3928" i="1" s="1"/>
  <c r="AB3933" i="1"/>
  <c r="V3935" i="1"/>
  <c r="S3942" i="1"/>
  <c r="AB3942" i="1" s="1"/>
  <c r="P3945" i="1"/>
  <c r="AB3945" i="1" s="1"/>
  <c r="M3952" i="1"/>
  <c r="AB3952" i="1" s="1"/>
  <c r="AB3957" i="1"/>
  <c r="V3959" i="1"/>
  <c r="AB3959" i="1" s="1"/>
  <c r="S3966" i="1"/>
  <c r="AB3966" i="1" s="1"/>
  <c r="P3969" i="1"/>
  <c r="AB3969" i="1" s="1"/>
  <c r="AB4022" i="1"/>
  <c r="V4091" i="1"/>
  <c r="S4105" i="1"/>
  <c r="AB4112" i="1"/>
  <c r="M4130" i="1"/>
  <c r="AB3935" i="1"/>
  <c r="AB4002" i="1"/>
  <c r="AB4011" i="1"/>
  <c r="AB4021" i="1"/>
  <c r="AB4030" i="1"/>
  <c r="AB4038" i="1"/>
  <c r="AB4046" i="1"/>
  <c r="AB4054" i="1"/>
  <c r="M4065" i="1"/>
  <c r="S4080" i="1"/>
  <c r="S4120" i="1"/>
  <c r="AB4120" i="1" s="1"/>
  <c r="AB3937" i="1"/>
  <c r="AB3961" i="1"/>
  <c r="AB4001" i="1"/>
  <c r="AB4010" i="1"/>
  <c r="AB4019" i="1"/>
  <c r="AB4029" i="1"/>
  <c r="AB4045" i="1"/>
  <c r="AB4053" i="1"/>
  <c r="AB4068" i="1"/>
  <c r="AB4096" i="1"/>
  <c r="P3929" i="1"/>
  <c r="AB3929" i="1" s="1"/>
  <c r="M3936" i="1"/>
  <c r="AB3936" i="1" s="1"/>
  <c r="AB3941" i="1"/>
  <c r="V3943" i="1"/>
  <c r="S3950" i="1"/>
  <c r="AB3950" i="1" s="1"/>
  <c r="P3953" i="1"/>
  <c r="AB3953" i="1" s="1"/>
  <c r="M3960" i="1"/>
  <c r="AB3960" i="1" s="1"/>
  <c r="AB3965" i="1"/>
  <c r="V3967" i="1"/>
  <c r="AB3967" i="1" s="1"/>
  <c r="AB3999" i="1"/>
  <c r="AB4009" i="1"/>
  <c r="Z4029" i="1"/>
  <c r="Z4037" i="1"/>
  <c r="AB4037" i="1" s="1"/>
  <c r="Z4045" i="1"/>
  <c r="Z4053" i="1"/>
  <c r="S4079" i="1"/>
  <c r="S4089" i="1"/>
  <c r="S4103" i="1"/>
  <c r="S3928" i="1"/>
  <c r="P3931" i="1"/>
  <c r="AB3931" i="1" s="1"/>
  <c r="M3938" i="1"/>
  <c r="AB3938" i="1" s="1"/>
  <c r="AB3943" i="1"/>
  <c r="V3945" i="1"/>
  <c r="S3952" i="1"/>
  <c r="P3955" i="1"/>
  <c r="AB3955" i="1" s="1"/>
  <c r="M3962" i="1"/>
  <c r="AB3962" i="1" s="1"/>
  <c r="V3969" i="1"/>
  <c r="AB4018" i="1"/>
  <c r="AB4027" i="1"/>
  <c r="AB4035" i="1"/>
  <c r="AB4043" i="1"/>
  <c r="AB4051" i="1"/>
  <c r="AB4059" i="1"/>
  <c r="AB4128" i="1"/>
  <c r="AB4136" i="1"/>
  <c r="S4088" i="1"/>
  <c r="AB3947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4026" i="1"/>
  <c r="AB4034" i="1"/>
  <c r="AB4042" i="1"/>
  <c r="AB4050" i="1"/>
  <c r="AB4058" i="1"/>
  <c r="AB4104" i="1"/>
  <c r="AB3927" i="1"/>
  <c r="AB3949" i="1"/>
  <c r="AB4006" i="1"/>
  <c r="AB4015" i="1"/>
  <c r="AB4025" i="1"/>
  <c r="V3929" i="1"/>
  <c r="S3936" i="1"/>
  <c r="P3939" i="1"/>
  <c r="AB3939" i="1" s="1"/>
  <c r="M3946" i="1"/>
  <c r="AB3946" i="1" s="1"/>
  <c r="AB3951" i="1"/>
  <c r="V3953" i="1"/>
  <c r="S3960" i="1"/>
  <c r="P3963" i="1"/>
  <c r="AB3963" i="1" s="1"/>
  <c r="M3970" i="1"/>
  <c r="AB3970" i="1" s="1"/>
  <c r="M3972" i="1"/>
  <c r="AB3972" i="1" s="1"/>
  <c r="M3976" i="1"/>
  <c r="AB3976" i="1" s="1"/>
  <c r="M3980" i="1"/>
  <c r="AB3980" i="1" s="1"/>
  <c r="M3984" i="1"/>
  <c r="AB3984" i="1" s="1"/>
  <c r="AB4005" i="1"/>
  <c r="AB4033" i="1"/>
  <c r="AB4041" i="1"/>
  <c r="AB4049" i="1"/>
  <c r="AB4057" i="1"/>
  <c r="P4061" i="1"/>
  <c r="AB4066" i="1"/>
  <c r="V4073" i="1"/>
  <c r="P4100" i="1"/>
  <c r="V4123" i="1"/>
  <c r="AB4123" i="1" s="1"/>
  <c r="AB4075" i="1"/>
  <c r="AB4139" i="1"/>
  <c r="AB4176" i="1"/>
  <c r="AB4182" i="1"/>
  <c r="AB4090" i="1"/>
  <c r="AB4106" i="1"/>
  <c r="AB4122" i="1"/>
  <c r="AB4138" i="1"/>
  <c r="AB4188" i="1"/>
  <c r="AB4079" i="1"/>
  <c r="AB4089" i="1"/>
  <c r="AB4105" i="1"/>
  <c r="AB4121" i="1"/>
  <c r="P4129" i="1"/>
  <c r="AB4137" i="1"/>
  <c r="AB4146" i="1"/>
  <c r="AB4152" i="1"/>
  <c r="AB4158" i="1"/>
  <c r="AB4170" i="1"/>
  <c r="S4066" i="1"/>
  <c r="P4069" i="1"/>
  <c r="M4076" i="1"/>
  <c r="AB4076" i="1" s="1"/>
  <c r="V4083" i="1"/>
  <c r="V4085" i="1"/>
  <c r="AB4087" i="1"/>
  <c r="M4091" i="1"/>
  <c r="AB4091" i="1" s="1"/>
  <c r="P4094" i="1"/>
  <c r="AB4094" i="1" s="1"/>
  <c r="V4100" i="1"/>
  <c r="V4101" i="1"/>
  <c r="AB4101" i="1" s="1"/>
  <c r="AB4103" i="1"/>
  <c r="M4107" i="1"/>
  <c r="AB4107" i="1" s="1"/>
  <c r="V4117" i="1"/>
  <c r="AB4119" i="1"/>
  <c r="AB4135" i="1"/>
  <c r="AB4083" i="1"/>
  <c r="AB4134" i="1"/>
  <c r="AB4145" i="1"/>
  <c r="AB4151" i="1"/>
  <c r="AB4061" i="1"/>
  <c r="V4063" i="1"/>
  <c r="S4070" i="1"/>
  <c r="AB4070" i="1" s="1"/>
  <c r="P4073" i="1"/>
  <c r="AB4073" i="1" s="1"/>
  <c r="M4080" i="1"/>
  <c r="AB4080" i="1" s="1"/>
  <c r="AB4085" i="1"/>
  <c r="M4088" i="1"/>
  <c r="AB4088" i="1" s="1"/>
  <c r="P4091" i="1"/>
  <c r="P4093" i="1"/>
  <c r="AB4093" i="1" s="1"/>
  <c r="S4094" i="1"/>
  <c r="M4104" i="1"/>
  <c r="P4107" i="1"/>
  <c r="P4109" i="1"/>
  <c r="AB4109" i="1" s="1"/>
  <c r="S4110" i="1"/>
  <c r="AB4110" i="1" s="1"/>
  <c r="AB4117" i="1"/>
  <c r="P4125" i="1"/>
  <c r="AB4125" i="1" s="1"/>
  <c r="AB4133" i="1"/>
  <c r="AB4063" i="1"/>
  <c r="AB4115" i="1"/>
  <c r="AB4131" i="1"/>
  <c r="AB4144" i="1"/>
  <c r="AB4150" i="1"/>
  <c r="M4060" i="1"/>
  <c r="AB4060" i="1" s="1"/>
  <c r="AB4065" i="1"/>
  <c r="V4067" i="1"/>
  <c r="S4074" i="1"/>
  <c r="AB4074" i="1" s="1"/>
  <c r="P4077" i="1"/>
  <c r="AB4077" i="1" s="1"/>
  <c r="M4084" i="1"/>
  <c r="AB4084" i="1" s="1"/>
  <c r="M4086" i="1"/>
  <c r="AB4086" i="1" s="1"/>
  <c r="S4092" i="1"/>
  <c r="AB4092" i="1" s="1"/>
  <c r="S4093" i="1"/>
  <c r="V4095" i="1"/>
  <c r="AB4098" i="1"/>
  <c r="M4102" i="1"/>
  <c r="AB4102" i="1" s="1"/>
  <c r="S4108" i="1"/>
  <c r="AB4108" i="1" s="1"/>
  <c r="V4111" i="1"/>
  <c r="AB4114" i="1"/>
  <c r="M4118" i="1"/>
  <c r="AB4118" i="1" s="1"/>
  <c r="S4124" i="1"/>
  <c r="AB4124" i="1" s="1"/>
  <c r="V4127" i="1"/>
  <c r="AB4127" i="1" s="1"/>
  <c r="AB4130" i="1"/>
  <c r="AB4067" i="1"/>
  <c r="AB4097" i="1"/>
  <c r="AB4113" i="1"/>
  <c r="AB4129" i="1"/>
  <c r="AB4143" i="1"/>
  <c r="AB4149" i="1"/>
  <c r="AB4155" i="1"/>
  <c r="M4064" i="1"/>
  <c r="AB4064" i="1" s="1"/>
  <c r="AB4069" i="1"/>
  <c r="V4071" i="1"/>
  <c r="AB4071" i="1" s="1"/>
  <c r="S4078" i="1"/>
  <c r="AB4078" i="1" s="1"/>
  <c r="P4081" i="1"/>
  <c r="AB4081" i="1" s="1"/>
  <c r="P4086" i="1"/>
  <c r="V4092" i="1"/>
  <c r="V4093" i="1"/>
  <c r="AB4095" i="1"/>
  <c r="M4099" i="1"/>
  <c r="AB4099" i="1" s="1"/>
  <c r="P4102" i="1"/>
  <c r="V4109" i="1"/>
  <c r="AB4111" i="1"/>
  <c r="AB4181" i="1"/>
  <c r="AB4227" i="1"/>
  <c r="AB4256" i="1"/>
  <c r="AB4286" i="1"/>
  <c r="V4161" i="1"/>
  <c r="AB4161" i="1" s="1"/>
  <c r="S4168" i="1"/>
  <c r="AB4168" i="1" s="1"/>
  <c r="P4171" i="1"/>
  <c r="M4178" i="1"/>
  <c r="AB4178" i="1" s="1"/>
  <c r="V4185" i="1"/>
  <c r="V4192" i="1"/>
  <c r="AB4192" i="1" s="1"/>
  <c r="V4193" i="1"/>
  <c r="AB4193" i="1" s="1"/>
  <c r="M4199" i="1"/>
  <c r="P4202" i="1"/>
  <c r="P4211" i="1"/>
  <c r="AB4217" i="1"/>
  <c r="M4219" i="1"/>
  <c r="V4224" i="1"/>
  <c r="AB4224" i="1" s="1"/>
  <c r="V4225" i="1"/>
  <c r="S4233" i="1"/>
  <c r="AB4252" i="1"/>
  <c r="V4163" i="1"/>
  <c r="P4173" i="1"/>
  <c r="AB4185" i="1"/>
  <c r="AB4250" i="1"/>
  <c r="AB4163" i="1"/>
  <c r="AB4187" i="1"/>
  <c r="AB4206" i="1"/>
  <c r="AB4225" i="1"/>
  <c r="AB4234" i="1"/>
  <c r="AB4242" i="1"/>
  <c r="AB4262" i="1"/>
  <c r="AB4267" i="1"/>
  <c r="M4160" i="1"/>
  <c r="AB4160" i="1" s="1"/>
  <c r="V4167" i="1"/>
  <c r="AB4167" i="1" s="1"/>
  <c r="S4174" i="1"/>
  <c r="AB4174" i="1" s="1"/>
  <c r="P4177" i="1"/>
  <c r="AB4177" i="1" s="1"/>
  <c r="M4184" i="1"/>
  <c r="AB4184" i="1" s="1"/>
  <c r="M4195" i="1"/>
  <c r="AB4195" i="1" s="1"/>
  <c r="P4198" i="1"/>
  <c r="AB4198" i="1" s="1"/>
  <c r="AB4205" i="1"/>
  <c r="M4207" i="1"/>
  <c r="AB4207" i="1" s="1"/>
  <c r="V4212" i="1"/>
  <c r="AB4212" i="1" s="1"/>
  <c r="V4213" i="1"/>
  <c r="M4216" i="1"/>
  <c r="AB4216" i="1" s="1"/>
  <c r="S4221" i="1"/>
  <c r="AB4221" i="1" s="1"/>
  <c r="M4235" i="1"/>
  <c r="AB4235" i="1" s="1"/>
  <c r="AB4241" i="1"/>
  <c r="AB4254" i="1"/>
  <c r="AB4260" i="1"/>
  <c r="AB4276" i="1"/>
  <c r="AB4280" i="1"/>
  <c r="AB4233" i="1"/>
  <c r="AB4240" i="1"/>
  <c r="AB4248" i="1"/>
  <c r="AB4249" i="1"/>
  <c r="AB4291" i="1"/>
  <c r="AB4293" i="1"/>
  <c r="P4157" i="1"/>
  <c r="AB4157" i="1" s="1"/>
  <c r="M4164" i="1"/>
  <c r="AB4164" i="1" s="1"/>
  <c r="AB4169" i="1"/>
  <c r="S4198" i="1"/>
  <c r="AB4203" i="1"/>
  <c r="P4207" i="1"/>
  <c r="AB4213" i="1"/>
  <c r="M4215" i="1"/>
  <c r="AB4215" i="1" s="1"/>
  <c r="AB4300" i="1"/>
  <c r="S4156" i="1"/>
  <c r="AB4156" i="1" s="1"/>
  <c r="P4159" i="1"/>
  <c r="AB4159" i="1" s="1"/>
  <c r="M4166" i="1"/>
  <c r="AB4166" i="1" s="1"/>
  <c r="AB4171" i="1"/>
  <c r="V4173" i="1"/>
  <c r="AB4173" i="1" s="1"/>
  <c r="S4180" i="1"/>
  <c r="AB4180" i="1" s="1"/>
  <c r="P4183" i="1"/>
  <c r="AB4183" i="1" s="1"/>
  <c r="M4190" i="1"/>
  <c r="AB4190" i="1" s="1"/>
  <c r="M4191" i="1"/>
  <c r="AB4191" i="1" s="1"/>
  <c r="P4194" i="1"/>
  <c r="AB4194" i="1" s="1"/>
  <c r="V4200" i="1"/>
  <c r="AB4200" i="1" s="1"/>
  <c r="V4201" i="1"/>
  <c r="M4204" i="1"/>
  <c r="AB4204" i="1" s="1"/>
  <c r="S4209" i="1"/>
  <c r="AB4209" i="1" s="1"/>
  <c r="S4218" i="1"/>
  <c r="AB4218" i="1" s="1"/>
  <c r="AB4222" i="1"/>
  <c r="P4226" i="1"/>
  <c r="AB4226" i="1" s="1"/>
  <c r="S4237" i="1"/>
  <c r="AB4237" i="1" s="1"/>
  <c r="AB4271" i="1"/>
  <c r="AB4272" i="1"/>
  <c r="AB4202" i="1"/>
  <c r="AB4211" i="1"/>
  <c r="AB4175" i="1"/>
  <c r="AB4201" i="1"/>
  <c r="AB4230" i="1"/>
  <c r="AB4238" i="1"/>
  <c r="AB4258" i="1"/>
  <c r="AB4259" i="1"/>
  <c r="AB4274" i="1"/>
  <c r="AB4283" i="1"/>
  <c r="AB4302" i="1"/>
  <c r="AB4303" i="1"/>
  <c r="S4162" i="1"/>
  <c r="AB4162" i="1" s="1"/>
  <c r="P4165" i="1"/>
  <c r="AB4165" i="1" s="1"/>
  <c r="M4172" i="1"/>
  <c r="AB4172" i="1" s="1"/>
  <c r="V4179" i="1"/>
  <c r="AB4179" i="1" s="1"/>
  <c r="S4186" i="1"/>
  <c r="AB4186" i="1" s="1"/>
  <c r="P4189" i="1"/>
  <c r="AB4189" i="1" s="1"/>
  <c r="V4196" i="1"/>
  <c r="AB4196" i="1" s="1"/>
  <c r="V4197" i="1"/>
  <c r="AB4197" i="1" s="1"/>
  <c r="AB4199" i="1"/>
  <c r="S4206" i="1"/>
  <c r="AB4210" i="1"/>
  <c r="P4214" i="1"/>
  <c r="AB4214" i="1" s="1"/>
  <c r="AB4219" i="1"/>
  <c r="P4223" i="1"/>
  <c r="AB4223" i="1" s="1"/>
  <c r="AB4229" i="1"/>
  <c r="M4231" i="1"/>
  <c r="AB4231" i="1" s="1"/>
  <c r="M4239" i="1"/>
  <c r="AB4239" i="1" s="1"/>
  <c r="AB4244" i="1"/>
  <c r="AB4253" i="1"/>
  <c r="AB4282" i="1"/>
  <c r="AB4284" i="1"/>
  <c r="AB4287" i="1"/>
  <c r="AB4288" i="1"/>
  <c r="AB4266" i="1"/>
  <c r="Z4261" i="1"/>
  <c r="AB4261" i="1" s="1"/>
  <c r="Z4269" i="1"/>
  <c r="AB4269" i="1" s="1"/>
  <c r="AB4281" i="1"/>
  <c r="Z4292" i="1"/>
  <c r="AB4292" i="1" s="1"/>
  <c r="AB4301" i="1"/>
  <c r="AB4326" i="1"/>
  <c r="Z4263" i="1"/>
  <c r="AB4263" i="1" s="1"/>
  <c r="AB4265" i="1"/>
  <c r="Z4281" i="1"/>
  <c r="AB4290" i="1"/>
  <c r="Z4301" i="1"/>
  <c r="AB4345" i="1"/>
  <c r="AB4367" i="1"/>
  <c r="AB4434" i="1"/>
  <c r="AB4278" i="1"/>
  <c r="AB4377" i="1"/>
  <c r="AB4378" i="1"/>
  <c r="Z4255" i="1"/>
  <c r="AB4255" i="1" s="1"/>
  <c r="AB4289" i="1"/>
  <c r="AB4298" i="1"/>
  <c r="AB4307" i="1"/>
  <c r="AB4319" i="1"/>
  <c r="AB4382" i="1"/>
  <c r="Z4251" i="1"/>
  <c r="AB4251" i="1" s="1"/>
  <c r="Z4277" i="1"/>
  <c r="AB4277" i="1" s="1"/>
  <c r="Z4288" i="1"/>
  <c r="AB4297" i="1"/>
  <c r="P4310" i="1"/>
  <c r="AB4310" i="1" s="1"/>
  <c r="AB4323" i="1"/>
  <c r="AB4385" i="1"/>
  <c r="AB4314" i="1"/>
  <c r="AB4315" i="1"/>
  <c r="AB4322" i="1"/>
  <c r="AB4375" i="1"/>
  <c r="AB4294" i="1"/>
  <c r="AB4330" i="1"/>
  <c r="AB4389" i="1"/>
  <c r="Z4243" i="1"/>
  <c r="AB4243" i="1" s="1"/>
  <c r="AB4270" i="1"/>
  <c r="Z4273" i="1"/>
  <c r="AB4273" i="1" s="1"/>
  <c r="Z4285" i="1"/>
  <c r="AB4285" i="1" s="1"/>
  <c r="M4305" i="1"/>
  <c r="AB4305" i="1" s="1"/>
  <c r="S4309" i="1"/>
  <c r="AB4331" i="1"/>
  <c r="AB4393" i="1"/>
  <c r="AB4394" i="1"/>
  <c r="AB4320" i="1"/>
  <c r="P4338" i="1"/>
  <c r="AB4344" i="1"/>
  <c r="M4347" i="1"/>
  <c r="P4350" i="1"/>
  <c r="AB4356" i="1"/>
  <c r="M4359" i="1"/>
  <c r="P4362" i="1"/>
  <c r="AB4370" i="1"/>
  <c r="AB4383" i="1"/>
  <c r="AB4391" i="1"/>
  <c r="AB4399" i="1"/>
  <c r="V4444" i="1"/>
  <c r="AB4470" i="1"/>
  <c r="P4304" i="1"/>
  <c r="M4313" i="1"/>
  <c r="AB4313" i="1" s="1"/>
  <c r="AB4328" i="1"/>
  <c r="S4337" i="1"/>
  <c r="AB4337" i="1" s="1"/>
  <c r="V4340" i="1"/>
  <c r="AB4342" i="1"/>
  <c r="AB4343" i="1"/>
  <c r="S4349" i="1"/>
  <c r="AB4349" i="1" s="1"/>
  <c r="V4352" i="1"/>
  <c r="AB4354" i="1"/>
  <c r="AB4355" i="1"/>
  <c r="S4361" i="1"/>
  <c r="AB4361" i="1" s="1"/>
  <c r="V4364" i="1"/>
  <c r="AB4408" i="1"/>
  <c r="AB4420" i="1"/>
  <c r="AB4444" i="1"/>
  <c r="P4334" i="1"/>
  <c r="S4369" i="1"/>
  <c r="AB4369" i="1" s="1"/>
  <c r="AB4380" i="1"/>
  <c r="AB4388" i="1"/>
  <c r="AB4396" i="1"/>
  <c r="AB4436" i="1"/>
  <c r="AB4443" i="1"/>
  <c r="AB4453" i="1"/>
  <c r="AB4340" i="1"/>
  <c r="AB4352" i="1"/>
  <c r="AB4364" i="1"/>
  <c r="AB4372" i="1"/>
  <c r="S4311" i="1"/>
  <c r="AB4311" i="1" s="1"/>
  <c r="S4333" i="1"/>
  <c r="AB4333" i="1" s="1"/>
  <c r="V4336" i="1"/>
  <c r="AB4407" i="1"/>
  <c r="AB4419" i="1"/>
  <c r="AB4338" i="1"/>
  <c r="AB4339" i="1"/>
  <c r="AB4350" i="1"/>
  <c r="AB4351" i="1"/>
  <c r="AB4362" i="1"/>
  <c r="AB4363" i="1"/>
  <c r="AB4379" i="1"/>
  <c r="AB4387" i="1"/>
  <c r="AB4395" i="1"/>
  <c r="AB4404" i="1"/>
  <c r="AB4410" i="1"/>
  <c r="AB4416" i="1"/>
  <c r="AB4422" i="1"/>
  <c r="M4309" i="1"/>
  <c r="AB4309" i="1" s="1"/>
  <c r="AB4324" i="1"/>
  <c r="AB4336" i="1"/>
  <c r="P4366" i="1"/>
  <c r="AB4366" i="1" s="1"/>
  <c r="AB4371" i="1"/>
  <c r="Z4406" i="1"/>
  <c r="AB4406" i="1" s="1"/>
  <c r="Z4418" i="1"/>
  <c r="Z4450" i="1"/>
  <c r="AB4467" i="1"/>
  <c r="AB4304" i="1"/>
  <c r="AB4348" i="1"/>
  <c r="AB4360" i="1"/>
  <c r="AB4425" i="1"/>
  <c r="P4308" i="1"/>
  <c r="AB4308" i="1" s="1"/>
  <c r="M4317" i="1"/>
  <c r="AB4317" i="1" s="1"/>
  <c r="AB4332" i="1"/>
  <c r="AB4334" i="1"/>
  <c r="S4365" i="1"/>
  <c r="AB4365" i="1" s="1"/>
  <c r="AB4376" i="1"/>
  <c r="AB4384" i="1"/>
  <c r="AB4392" i="1"/>
  <c r="AB4400" i="1"/>
  <c r="AB4403" i="1"/>
  <c r="AB4415" i="1"/>
  <c r="AB4431" i="1"/>
  <c r="AB4442" i="1"/>
  <c r="AB4450" i="1"/>
  <c r="AB4459" i="1"/>
  <c r="AB4312" i="1"/>
  <c r="AB4346" i="1"/>
  <c r="AB4347" i="1"/>
  <c r="AB4358" i="1"/>
  <c r="AB4359" i="1"/>
  <c r="AB4368" i="1"/>
  <c r="AB4412" i="1"/>
  <c r="AB4418" i="1"/>
  <c r="AB4446" i="1"/>
  <c r="AB4458" i="1"/>
  <c r="V4306" i="1"/>
  <c r="AB4306" i="1" s="1"/>
  <c r="P4316" i="1"/>
  <c r="AB4316" i="1" s="1"/>
  <c r="M4335" i="1"/>
  <c r="AB4335" i="1" s="1"/>
  <c r="Z4414" i="1"/>
  <c r="AB4414" i="1" s="1"/>
  <c r="P4426" i="1"/>
  <c r="AB4426" i="1" s="1"/>
  <c r="AB4430" i="1"/>
  <c r="AB4478" i="1"/>
  <c r="AB4452" i="1"/>
  <c r="S4456" i="1"/>
  <c r="S4468" i="1"/>
  <c r="AB4479" i="1"/>
  <c r="M4487" i="1"/>
  <c r="AB4424" i="1"/>
  <c r="AB4456" i="1"/>
  <c r="AB4468" i="1"/>
  <c r="AB4461" i="1"/>
  <c r="AB4469" i="1"/>
  <c r="AB4475" i="1"/>
  <c r="AB4499" i="1"/>
  <c r="AB4432" i="1"/>
  <c r="AB4503" i="1"/>
  <c r="AB4513" i="1"/>
  <c r="AB4466" i="1"/>
  <c r="AB4474" i="1"/>
  <c r="P4477" i="1"/>
  <c r="AB4477" i="1" s="1"/>
  <c r="AB4482" i="1"/>
  <c r="AB4440" i="1"/>
  <c r="AB4448" i="1"/>
  <c r="P4457" i="1"/>
  <c r="AB4457" i="1" s="1"/>
  <c r="V4463" i="1"/>
  <c r="AB4463" i="1" s="1"/>
  <c r="V4471" i="1"/>
  <c r="AB4471" i="1" s="1"/>
  <c r="AB4487" i="1"/>
  <c r="AB4464" i="1"/>
  <c r="AB4472" i="1"/>
  <c r="AB4481" i="1"/>
  <c r="AB4507" i="1"/>
  <c r="AB4428" i="1"/>
  <c r="S4460" i="1"/>
  <c r="AB4460" i="1" s="1"/>
  <c r="AB4465" i="1"/>
  <c r="AB4473" i="1"/>
  <c r="AB4480" i="1"/>
  <c r="S4484" i="1"/>
  <c r="AB4501" i="1"/>
  <c r="AB4506" i="1"/>
  <c r="P4486" i="1"/>
  <c r="AB4500" i="1"/>
  <c r="AB4502" i="1"/>
  <c r="AB4531" i="1"/>
  <c r="AB4550" i="1"/>
  <c r="AB4555" i="1"/>
  <c r="AB4476" i="1"/>
  <c r="AB4512" i="1"/>
  <c r="AB4524" i="1"/>
  <c r="AB4563" i="1"/>
  <c r="V4484" i="1"/>
  <c r="AB4529" i="1"/>
  <c r="AB4534" i="1"/>
  <c r="AB4539" i="1"/>
  <c r="AB4558" i="1"/>
  <c r="AB4484" i="1"/>
  <c r="AB4510" i="1"/>
  <c r="AB4511" i="1"/>
  <c r="AB4522" i="1"/>
  <c r="AB4523" i="1"/>
  <c r="AB4548" i="1"/>
  <c r="AB4549" i="1"/>
  <c r="AB4562" i="1"/>
  <c r="AB4486" i="1"/>
  <c r="AB4533" i="1"/>
  <c r="AB4538" i="1"/>
  <c r="AB4543" i="1"/>
  <c r="AB4488" i="1"/>
  <c r="AB4508" i="1"/>
  <c r="AB4520" i="1"/>
  <c r="AB4528" i="1"/>
  <c r="AB4552" i="1"/>
  <c r="AB4553" i="1"/>
  <c r="AB4490" i="1"/>
  <c r="AB4537" i="1"/>
  <c r="AB4542" i="1"/>
  <c r="AB4547" i="1"/>
  <c r="AB4566" i="1"/>
  <c r="AB4518" i="1"/>
  <c r="AB4519" i="1"/>
  <c r="AB4532" i="1"/>
  <c r="AB4556" i="1"/>
  <c r="AB4557" i="1"/>
  <c r="AB4494" i="1"/>
  <c r="AB4527" i="1"/>
  <c r="AB4541" i="1"/>
  <c r="AB4546" i="1"/>
  <c r="AB4551" i="1"/>
  <c r="AB4561" i="1"/>
  <c r="AB4496" i="1"/>
  <c r="AB4498" i="1"/>
  <c r="AB4504" i="1"/>
  <c r="AB4516" i="1"/>
  <c r="AB4526" i="1"/>
  <c r="AB4536" i="1"/>
  <c r="AB4560" i="1"/>
  <c r="S4564" i="1"/>
  <c r="AB4564" i="1" s="1"/>
  <c r="P4577" i="1"/>
  <c r="M4582" i="1"/>
  <c r="P4584" i="1"/>
  <c r="V4586" i="1"/>
  <c r="M4589" i="1"/>
  <c r="P4596" i="1"/>
  <c r="V4598" i="1"/>
  <c r="M4601" i="1"/>
  <c r="M4606" i="1"/>
  <c r="AB4609" i="1"/>
  <c r="S4611" i="1"/>
  <c r="S4615" i="1"/>
  <c r="AB4631" i="1"/>
  <c r="AB4722" i="1"/>
  <c r="S4567" i="1"/>
  <c r="AB4567" i="1" s="1"/>
  <c r="S4568" i="1"/>
  <c r="V4570" i="1"/>
  <c r="AB4570" i="1" s="1"/>
  <c r="S4576" i="1"/>
  <c r="S4583" i="1"/>
  <c r="P4588" i="1"/>
  <c r="AB4588" i="1" s="1"/>
  <c r="V4590" i="1"/>
  <c r="AB4590" i="1" s="1"/>
  <c r="M4593" i="1"/>
  <c r="AB4593" i="1" s="1"/>
  <c r="P4600" i="1"/>
  <c r="AB4600" i="1" s="1"/>
  <c r="V4602" i="1"/>
  <c r="AB4602" i="1" s="1"/>
  <c r="M4605" i="1"/>
  <c r="AB4605" i="1" s="1"/>
  <c r="V4614" i="1"/>
  <c r="AB4615" i="1"/>
  <c r="AB4623" i="1"/>
  <c r="AB4653" i="1"/>
  <c r="AB4571" i="1"/>
  <c r="M4573" i="1"/>
  <c r="AB4573" i="1" s="1"/>
  <c r="P4581" i="1"/>
  <c r="AB4581" i="1" s="1"/>
  <c r="M4586" i="1"/>
  <c r="AB4586" i="1" s="1"/>
  <c r="AB4591" i="1"/>
  <c r="S4595" i="1"/>
  <c r="M4598" i="1"/>
  <c r="AB4598" i="1" s="1"/>
  <c r="AB4603" i="1"/>
  <c r="V4610" i="1"/>
  <c r="AB4611" i="1"/>
  <c r="AB4647" i="1"/>
  <c r="AB4675" i="1"/>
  <c r="AB4693" i="1"/>
  <c r="AB4607" i="1"/>
  <c r="P4573" i="1"/>
  <c r="M4578" i="1"/>
  <c r="AB4578" i="1" s="1"/>
  <c r="P4580" i="1"/>
  <c r="AB4580" i="1" s="1"/>
  <c r="V4582" i="1"/>
  <c r="V4595" i="1"/>
  <c r="P4612" i="1"/>
  <c r="AB4612" i="1" s="1"/>
  <c r="AB4614" i="1"/>
  <c r="AB4648" i="1"/>
  <c r="AB4673" i="1"/>
  <c r="Z4680" i="1"/>
  <c r="AB4583" i="1"/>
  <c r="AB4584" i="1"/>
  <c r="AB4596" i="1"/>
  <c r="AB4610" i="1"/>
  <c r="AB4621" i="1"/>
  <c r="AB4652" i="1"/>
  <c r="AB4657" i="1"/>
  <c r="AB4568" i="1"/>
  <c r="AB4589" i="1"/>
  <c r="AB4595" i="1"/>
  <c r="AB4601" i="1"/>
  <c r="AB4606" i="1"/>
  <c r="AB4639" i="1"/>
  <c r="AB4665" i="1"/>
  <c r="AB4679" i="1"/>
  <c r="AB4685" i="1"/>
  <c r="AB4575" i="1"/>
  <c r="AB4576" i="1"/>
  <c r="M4577" i="1"/>
  <c r="AB4577" i="1" s="1"/>
  <c r="P4585" i="1"/>
  <c r="AB4585" i="1" s="1"/>
  <c r="S4592" i="1"/>
  <c r="AB4592" i="1" s="1"/>
  <c r="P4597" i="1"/>
  <c r="AB4597" i="1" s="1"/>
  <c r="S4604" i="1"/>
  <c r="AB4604" i="1" s="1"/>
  <c r="S4608" i="1"/>
  <c r="AB4608" i="1" s="1"/>
  <c r="AB4678" i="1"/>
  <c r="P4565" i="1"/>
  <c r="AB4565" i="1" s="1"/>
  <c r="M4569" i="1"/>
  <c r="AB4569" i="1" s="1"/>
  <c r="S4572" i="1"/>
  <c r="AB4572" i="1" s="1"/>
  <c r="S4579" i="1"/>
  <c r="AB4579" i="1" s="1"/>
  <c r="V4587" i="1"/>
  <c r="AB4587" i="1" s="1"/>
  <c r="V4599" i="1"/>
  <c r="AB4599" i="1" s="1"/>
  <c r="AB4613" i="1"/>
  <c r="AB4633" i="1"/>
  <c r="AB4655" i="1"/>
  <c r="AB4664" i="1"/>
  <c r="Z4618" i="1"/>
  <c r="AB4622" i="1"/>
  <c r="V4624" i="1"/>
  <c r="AB4624" i="1" s="1"/>
  <c r="S4629" i="1"/>
  <c r="AB4629" i="1" s="1"/>
  <c r="AB4638" i="1"/>
  <c r="Z4642" i="1"/>
  <c r="AB4662" i="1"/>
  <c r="Z4666" i="1"/>
  <c r="AB4684" i="1"/>
  <c r="P4709" i="1"/>
  <c r="AB4709" i="1" s="1"/>
  <c r="Z4622" i="1"/>
  <c r="V4628" i="1"/>
  <c r="AB4628" i="1" s="1"/>
  <c r="AB4632" i="1"/>
  <c r="Z4678" i="1"/>
  <c r="AB4630" i="1"/>
  <c r="Z4634" i="1"/>
  <c r="AB4634" i="1" s="1"/>
  <c r="AB4654" i="1"/>
  <c r="Z4658" i="1"/>
  <c r="AB4658" i="1" s="1"/>
  <c r="AB4674" i="1"/>
  <c r="Z4676" i="1"/>
  <c r="AB4676" i="1" s="1"/>
  <c r="AB4680" i="1"/>
  <c r="M4714" i="1"/>
  <c r="M4765" i="1"/>
  <c r="P4766" i="1"/>
  <c r="AB4660" i="1"/>
  <c r="AB4686" i="1"/>
  <c r="Z4626" i="1"/>
  <c r="AB4626" i="1" s="1"/>
  <c r="AB4650" i="1"/>
  <c r="AB4670" i="1"/>
  <c r="Z4672" i="1"/>
  <c r="AB4672" i="1" s="1"/>
  <c r="AB4713" i="1"/>
  <c r="AB4720" i="1"/>
  <c r="AB4646" i="1"/>
  <c r="AB4618" i="1"/>
  <c r="AB4644" i="1"/>
  <c r="AB4691" i="1"/>
  <c r="AB4642" i="1"/>
  <c r="AB4666" i="1"/>
  <c r="M4619" i="1"/>
  <c r="AB4619" i="1" s="1"/>
  <c r="S4625" i="1"/>
  <c r="AB4625" i="1" s="1"/>
  <c r="AB4640" i="1"/>
  <c r="Z4682" i="1"/>
  <c r="AB4682" i="1" s="1"/>
  <c r="V4700" i="1"/>
  <c r="AB4700" i="1" s="1"/>
  <c r="AB4736" i="1"/>
  <c r="AB4734" i="1"/>
  <c r="V4692" i="1"/>
  <c r="AB4692" i="1" s="1"/>
  <c r="V4705" i="1"/>
  <c r="AB4705" i="1" s="1"/>
  <c r="S4710" i="1"/>
  <c r="AB4737" i="1"/>
  <c r="AB4740" i="1"/>
  <c r="AB4808" i="1"/>
  <c r="AB4725" i="1"/>
  <c r="AB4747" i="1"/>
  <c r="AB4706" i="1"/>
  <c r="AB4707" i="1"/>
  <c r="AB4731" i="1"/>
  <c r="AB4746" i="1"/>
  <c r="AB4753" i="1"/>
  <c r="P4690" i="1"/>
  <c r="AB4690" i="1" s="1"/>
  <c r="P4699" i="1"/>
  <c r="AB4699" i="1" s="1"/>
  <c r="M4704" i="1"/>
  <c r="AB4704" i="1" s="1"/>
  <c r="AB4739" i="1"/>
  <c r="AB4742" i="1"/>
  <c r="AB4745" i="1"/>
  <c r="AB4770" i="1"/>
  <c r="AB4694" i="1"/>
  <c r="AB4710" i="1"/>
  <c r="AB4711" i="1"/>
  <c r="AB4730" i="1"/>
  <c r="AB4777" i="1"/>
  <c r="V4688" i="1"/>
  <c r="AB4688" i="1" s="1"/>
  <c r="P4703" i="1"/>
  <c r="AB4703" i="1" s="1"/>
  <c r="M4708" i="1"/>
  <c r="AB4708" i="1" s="1"/>
  <c r="AB4733" i="1"/>
  <c r="AB4744" i="1"/>
  <c r="AB4812" i="1"/>
  <c r="AB4714" i="1"/>
  <c r="AB4715" i="1"/>
  <c r="AB4727" i="1"/>
  <c r="AB4738" i="1"/>
  <c r="AB4726" i="1"/>
  <c r="AB4748" i="1"/>
  <c r="AB4749" i="1"/>
  <c r="AB4807" i="1"/>
  <c r="M4695" i="1"/>
  <c r="AB4695" i="1" s="1"/>
  <c r="V4697" i="1"/>
  <c r="AB4697" i="1" s="1"/>
  <c r="S4701" i="1"/>
  <c r="AB4701" i="1" s="1"/>
  <c r="S4702" i="1"/>
  <c r="AB4702" i="1" s="1"/>
  <c r="AB4718" i="1"/>
  <c r="AB4719" i="1"/>
  <c r="S4751" i="1"/>
  <c r="AB4779" i="1"/>
  <c r="AB4783" i="1"/>
  <c r="P4796" i="1"/>
  <c r="Z4743" i="1"/>
  <c r="AB4743" i="1" s="1"/>
  <c r="M4763" i="1"/>
  <c r="P4772" i="1"/>
  <c r="S4773" i="1"/>
  <c r="Z4788" i="1"/>
  <c r="M4789" i="1"/>
  <c r="AB4789" i="1" s="1"/>
  <c r="S4791" i="1"/>
  <c r="AB4791" i="1" s="1"/>
  <c r="P4800" i="1"/>
  <c r="AB4821" i="1"/>
  <c r="AB4782" i="1"/>
  <c r="AB4802" i="1"/>
  <c r="AB4750" i="1"/>
  <c r="AB4816" i="1"/>
  <c r="AB4774" i="1"/>
  <c r="Z4792" i="1"/>
  <c r="AB4792" i="1" s="1"/>
  <c r="M4793" i="1"/>
  <c r="AB4793" i="1" s="1"/>
  <c r="AB4806" i="1"/>
  <c r="AB4813" i="1"/>
  <c r="AB4820" i="1"/>
  <c r="V4756" i="1"/>
  <c r="V4758" i="1"/>
  <c r="V4772" i="1"/>
  <c r="AB4781" i="1"/>
  <c r="AB4786" i="1"/>
  <c r="S4799" i="1"/>
  <c r="AB4799" i="1" s="1"/>
  <c r="M4751" i="1"/>
  <c r="AB4751" i="1" s="1"/>
  <c r="AB4756" i="1"/>
  <c r="AB4758" i="1"/>
  <c r="M4761" i="1"/>
  <c r="AB4761" i="1" s="1"/>
  <c r="P4762" i="1"/>
  <c r="AB4762" i="1" s="1"/>
  <c r="S4763" i="1"/>
  <c r="AB4766" i="1"/>
  <c r="M4767" i="1"/>
  <c r="AB4767" i="1" s="1"/>
  <c r="P4776" i="1"/>
  <c r="AB4776" i="1" s="1"/>
  <c r="AB4780" i="1"/>
  <c r="P4788" i="1"/>
  <c r="AB4788" i="1" s="1"/>
  <c r="V4790" i="1"/>
  <c r="Z4796" i="1"/>
  <c r="AB4796" i="1" s="1"/>
  <c r="M4797" i="1"/>
  <c r="AB4797" i="1" s="1"/>
  <c r="AB4801" i="1"/>
  <c r="AB4810" i="1"/>
  <c r="AB4811" i="1"/>
  <c r="AB4826" i="1"/>
  <c r="AB4772" i="1"/>
  <c r="AB4773" i="1"/>
  <c r="AB4800" i="1"/>
  <c r="AB4754" i="1"/>
  <c r="P4768" i="1"/>
  <c r="AB4768" i="1" s="1"/>
  <c r="S4769" i="1"/>
  <c r="AB4769" i="1" s="1"/>
  <c r="AB4790" i="1"/>
  <c r="AB4825" i="1"/>
  <c r="AB4764" i="1"/>
  <c r="AB4765" i="1"/>
  <c r="AB4778" i="1"/>
  <c r="AB4784" i="1"/>
  <c r="P4760" i="1"/>
  <c r="AB4760" i="1" s="1"/>
  <c r="S4761" i="1"/>
  <c r="Z4784" i="1"/>
  <c r="M4785" i="1"/>
  <c r="AB4785" i="1" s="1"/>
  <c r="S4787" i="1"/>
  <c r="AB4787" i="1" s="1"/>
  <c r="AB4794" i="1"/>
  <c r="V4798" i="1"/>
  <c r="AB4798" i="1" s="1"/>
  <c r="Z4804" i="1"/>
  <c r="AB4804" i="1" s="1"/>
  <c r="M4805" i="1"/>
  <c r="AB4805" i="1" s="1"/>
  <c r="AB4809" i="1"/>
  <c r="AB4822" i="1"/>
  <c r="AB4823" i="1"/>
  <c r="AB4874" i="1"/>
  <c r="AB4866" i="1"/>
  <c r="AB4878" i="1"/>
  <c r="AB4827" i="1"/>
  <c r="AB4830" i="1"/>
  <c r="AB4842" i="1"/>
  <c r="AB4843" i="1"/>
  <c r="AB4850" i="1"/>
  <c r="AB4851" i="1"/>
  <c r="AB4858" i="1"/>
  <c r="AB4859" i="1"/>
  <c r="AB4868" i="1"/>
  <c r="AB4873" i="1"/>
  <c r="AB4831" i="1"/>
  <c r="AB4834" i="1"/>
  <c r="AB4838" i="1"/>
  <c r="AB4844" i="1"/>
  <c r="AB4852" i="1"/>
  <c r="AB4860" i="1"/>
  <c r="AB4835" i="1"/>
  <c r="AB4839" i="1"/>
  <c r="AB4841" i="1"/>
  <c r="AB4865" i="1"/>
  <c r="AB4898" i="1"/>
  <c r="AB4870" i="1"/>
  <c r="AB4871" i="1"/>
  <c r="Z4837" i="1"/>
  <c r="AB4837" i="1" s="1"/>
  <c r="AB4872" i="1"/>
  <c r="AB4880" i="1"/>
  <c r="AB4881" i="1"/>
  <c r="AB4883" i="1"/>
  <c r="P4891" i="1"/>
  <c r="Z4899" i="1"/>
  <c r="AB4899" i="1" s="1"/>
  <c r="AB4918" i="1"/>
  <c r="AB4922" i="1"/>
  <c r="AB4926" i="1"/>
  <c r="AB4930" i="1"/>
  <c r="AB4897" i="1"/>
  <c r="AB4907" i="1"/>
  <c r="M4884" i="1"/>
  <c r="AB4884" i="1" s="1"/>
  <c r="AB4896" i="1"/>
  <c r="AB4916" i="1"/>
  <c r="AB4920" i="1"/>
  <c r="AB4924" i="1"/>
  <c r="AB4928" i="1"/>
  <c r="AB4932" i="1"/>
  <c r="AB4895" i="1"/>
  <c r="AB4905" i="1"/>
  <c r="S4876" i="1"/>
  <c r="AB4876" i="1" s="1"/>
  <c r="AB4893" i="1"/>
  <c r="AB4904" i="1"/>
  <c r="AB4911" i="1"/>
  <c r="S4886" i="1"/>
  <c r="AB4886" i="1" s="1"/>
  <c r="V4889" i="1"/>
  <c r="AB4915" i="1"/>
  <c r="AB4891" i="1"/>
  <c r="AB4903" i="1"/>
  <c r="AB4919" i="1"/>
  <c r="AB4923" i="1"/>
  <c r="AB4927" i="1"/>
  <c r="AB4889" i="1"/>
  <c r="Z4903" i="1"/>
  <c r="AB4910" i="1"/>
  <c r="S4879" i="1"/>
  <c r="AB4879" i="1" s="1"/>
  <c r="S4882" i="1"/>
  <c r="AB4882" i="1" s="1"/>
  <c r="V4885" i="1"/>
  <c r="AB4888" i="1"/>
  <c r="M4892" i="1"/>
  <c r="AB4892" i="1" s="1"/>
  <c r="AB4901" i="1"/>
  <c r="AB4935" i="1"/>
  <c r="AB4877" i="1"/>
  <c r="AB4887" i="1"/>
  <c r="AB4900" i="1"/>
  <c r="AB4909" i="1"/>
  <c r="AB4931" i="1"/>
  <c r="AB4885" i="1"/>
  <c r="AB4913" i="1"/>
  <c r="AB4990" i="1"/>
  <c r="AB4996" i="1"/>
  <c r="AB5001" i="1"/>
  <c r="AB4941" i="1"/>
  <c r="AB4947" i="1"/>
  <c r="AB4953" i="1"/>
  <c r="AB4959" i="1"/>
  <c r="AB4965" i="1"/>
  <c r="AB4971" i="1"/>
  <c r="AB4977" i="1"/>
  <c r="AB4983" i="1"/>
  <c r="AB4989" i="1"/>
  <c r="AB4995" i="1"/>
  <c r="AB4946" i="1"/>
  <c r="AB4952" i="1"/>
  <c r="AB4958" i="1"/>
  <c r="AB4964" i="1"/>
  <c r="AB4970" i="1"/>
  <c r="AB4976" i="1"/>
  <c r="AB4982" i="1"/>
  <c r="AB4988" i="1"/>
  <c r="AB4994" i="1"/>
  <c r="AB4999" i="1"/>
  <c r="AB4939" i="1"/>
  <c r="AB4945" i="1"/>
  <c r="AB4951" i="1"/>
  <c r="AB4957" i="1"/>
  <c r="AB4963" i="1"/>
  <c r="AB4969" i="1"/>
  <c r="AB4975" i="1"/>
  <c r="AB4981" i="1"/>
  <c r="AB4987" i="1"/>
  <c r="AB4993" i="1"/>
  <c r="AB5000" i="1"/>
  <c r="M4940" i="1"/>
  <c r="AB4940" i="1" s="1"/>
  <c r="S4942" i="1"/>
  <c r="AB4942" i="1" s="1"/>
  <c r="AB4938" i="1"/>
  <c r="AB4944" i="1"/>
  <c r="AB4950" i="1"/>
  <c r="AB4956" i="1"/>
  <c r="AB4962" i="1"/>
  <c r="AB4968" i="1"/>
  <c r="AB4974" i="1"/>
  <c r="AB4980" i="1"/>
  <c r="AB4986" i="1"/>
  <c r="AB4992" i="1"/>
  <c r="AB4998" i="1"/>
  <c r="AB5002" i="1"/>
  <c r="AB4937" i="1"/>
  <c r="AB4936" i="1"/>
  <c r="AB4943" i="1"/>
  <c r="AB4949" i="1"/>
  <c r="AB4955" i="1"/>
  <c r="AB4961" i="1"/>
  <c r="AB4967" i="1"/>
  <c r="AB4973" i="1"/>
  <c r="AB4979" i="1"/>
  <c r="AB4985" i="1"/>
  <c r="AB4991" i="1"/>
  <c r="AB4997" i="1"/>
  <c r="AB4582" i="1" l="1"/>
  <c r="AB3143" i="1"/>
  <c r="AB2964" i="1"/>
  <c r="AB544" i="1"/>
  <c r="AB540" i="1"/>
  <c r="AB3093" i="1"/>
  <c r="AB2960" i="1"/>
  <c r="AB2956" i="1"/>
  <c r="AB2952" i="1"/>
  <c r="AB532" i="1"/>
  <c r="AB528" i="1"/>
  <c r="AB480" i="1"/>
  <c r="AB432" i="1"/>
  <c r="AB384" i="1"/>
  <c r="AB3105" i="1"/>
  <c r="AB1487" i="1"/>
  <c r="AB336" i="1"/>
  <c r="AB388" i="1"/>
  <c r="AB3692" i="1"/>
  <c r="AB3101" i="1"/>
  <c r="AB1142" i="1"/>
  <c r="AB484" i="1"/>
  <c r="AB436" i="1"/>
  <c r="AB340" i="1"/>
  <c r="AB4100" i="1"/>
  <c r="AB3109" i="1"/>
  <c r="AB552" i="1"/>
  <c r="AB4763" i="1"/>
  <c r="AB370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<sst xmlns="http://schemas.openxmlformats.org/spreadsheetml/2006/main" count="33" uniqueCount="20">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</sst>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6/Maio/13.2_PCF_em_EXCEL___Revisao_10___V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 t="str">
            <v>3222-05</v>
          </cell>
          <cell r="H12" t="str">
            <v>05/2026</v>
          </cell>
          <cell r="I12" t="str">
            <v>0,00</v>
          </cell>
          <cell r="J12">
            <v>188.98</v>
          </cell>
          <cell r="K12">
            <v>0</v>
          </cell>
          <cell r="L12">
            <v>314.58</v>
          </cell>
          <cell r="M12">
            <v>16.21</v>
          </cell>
          <cell r="O12">
            <v>1.73</v>
          </cell>
          <cell r="R12">
            <v>300</v>
          </cell>
          <cell r="S12">
            <v>97.26</v>
          </cell>
          <cell r="U12">
            <v>0</v>
          </cell>
          <cell r="V12">
            <v>0</v>
          </cell>
          <cell r="X12" t="str">
            <v/>
          </cell>
          <cell r="Y12">
            <v>1704</v>
          </cell>
          <cell r="Z12">
            <v>0</v>
          </cell>
          <cell r="AB12" t="str">
            <v>Abono assistencial financeiro – complemento Piso da Enfermagem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 t="str">
            <v>3241-15</v>
          </cell>
          <cell r="H13" t="str">
            <v>05/2026</v>
          </cell>
          <cell r="I13" t="str">
            <v>0,00</v>
          </cell>
          <cell r="J13">
            <v>361.44</v>
          </cell>
          <cell r="K13">
            <v>0</v>
          </cell>
          <cell r="L13">
            <v>314.58</v>
          </cell>
          <cell r="M13">
            <v>2.73</v>
          </cell>
          <cell r="O13">
            <v>1.73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/>
          </cell>
          <cell r="Y13">
            <v>0</v>
          </cell>
          <cell r="Z13">
            <v>0</v>
          </cell>
          <cell r="AB13" t="str">
            <v/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 t="str">
            <v>4221-10</v>
          </cell>
          <cell r="H14" t="str">
            <v>05/2026</v>
          </cell>
          <cell r="I14" t="str">
            <v>0,00</v>
          </cell>
          <cell r="J14">
            <v>211.73</v>
          </cell>
          <cell r="K14">
            <v>0</v>
          </cell>
          <cell r="L14">
            <v>314.58</v>
          </cell>
          <cell r="M14">
            <v>16.21</v>
          </cell>
          <cell r="O14">
            <v>1.73</v>
          </cell>
          <cell r="R14">
            <v>139.90106382978001</v>
          </cell>
          <cell r="S14">
            <v>97.26</v>
          </cell>
          <cell r="U14">
            <v>0</v>
          </cell>
          <cell r="V14">
            <v>0</v>
          </cell>
          <cell r="X14" t="str">
            <v/>
          </cell>
          <cell r="Y14">
            <v>29.9</v>
          </cell>
          <cell r="Z14">
            <v>0</v>
          </cell>
          <cell r="AB14" t="str">
            <v>Beneficio obrigatorio CCT Federacao – Plano Assistencial Agiben</v>
          </cell>
        </row>
        <row r="15">
          <cell r="C15" t="str">
            <v>UPA CABO DE SANTO AGOSTINHO - CG nº 012/2022</v>
          </cell>
          <cell r="E15" t="str">
            <v>ALDAZETE MARIA SOUZA MARQUES</v>
          </cell>
          <cell r="F15" t="str">
            <v>2 - Outros Profissionais da Saúde</v>
          </cell>
          <cell r="G15" t="str">
            <v>3222-05</v>
          </cell>
          <cell r="H15" t="str">
            <v>05/2026</v>
          </cell>
          <cell r="I15" t="str">
            <v>0,00</v>
          </cell>
          <cell r="J15">
            <v>188.98</v>
          </cell>
          <cell r="K15">
            <v>0</v>
          </cell>
          <cell r="L15">
            <v>314.58</v>
          </cell>
          <cell r="M15">
            <v>16.21</v>
          </cell>
          <cell r="O15">
            <v>1.73</v>
          </cell>
          <cell r="R15">
            <v>139.90106382978001</v>
          </cell>
          <cell r="S15">
            <v>0</v>
          </cell>
          <cell r="U15">
            <v>0</v>
          </cell>
          <cell r="V15">
            <v>0</v>
          </cell>
          <cell r="X15" t="str">
            <v/>
          </cell>
          <cell r="Y15">
            <v>1704</v>
          </cell>
          <cell r="Z15">
            <v>0</v>
          </cell>
          <cell r="AB15" t="str">
            <v>Abono assistencial financeiro – complemento Piso da Enfermagem</v>
          </cell>
        </row>
        <row r="16">
          <cell r="C16" t="str">
            <v>UPA CABO DE SANTO AGOSTINHO - CG nº 012/2022</v>
          </cell>
          <cell r="E16" t="str">
            <v xml:space="preserve">ALESSANDRA RIBEIRO DOS SANTOS </v>
          </cell>
          <cell r="F16" t="str">
            <v>2 - Outros Profissionais da Saúde</v>
          </cell>
          <cell r="G16" t="str">
            <v>2235-05</v>
          </cell>
          <cell r="H16" t="str">
            <v>05/2026</v>
          </cell>
          <cell r="I16" t="str">
            <v>0,00</v>
          </cell>
          <cell r="J16">
            <v>198.94</v>
          </cell>
          <cell r="K16">
            <v>0</v>
          </cell>
          <cell r="L16">
            <v>314.58</v>
          </cell>
          <cell r="M16">
            <v>2.79</v>
          </cell>
          <cell r="O16">
            <v>3.47</v>
          </cell>
          <cell r="R16">
            <v>112.90106382978</v>
          </cell>
          <cell r="S16">
            <v>111.54</v>
          </cell>
          <cell r="U16">
            <v>0</v>
          </cell>
          <cell r="V16">
            <v>0</v>
          </cell>
          <cell r="X16" t="str">
            <v/>
          </cell>
          <cell r="Y16">
            <v>0</v>
          </cell>
          <cell r="Z16">
            <v>0</v>
          </cell>
          <cell r="AB16" t="str">
            <v/>
          </cell>
        </row>
        <row r="17">
          <cell r="C17" t="str">
            <v>UPA CABO DE SANTO AGOSTINHO - CG nº 012/2022</v>
          </cell>
          <cell r="E17" t="str">
            <v xml:space="preserve">ALLAN COUTINHO FREIRE </v>
          </cell>
          <cell r="F17" t="str">
            <v>3 - Administrativo</v>
          </cell>
          <cell r="G17" t="str">
            <v>5211-30</v>
          </cell>
          <cell r="H17" t="str">
            <v>05/2026</v>
          </cell>
          <cell r="I17" t="str">
            <v>0,00</v>
          </cell>
          <cell r="J17">
            <v>158.97</v>
          </cell>
          <cell r="K17">
            <v>0</v>
          </cell>
          <cell r="L17">
            <v>314.58</v>
          </cell>
          <cell r="M17">
            <v>32.42</v>
          </cell>
          <cell r="O17">
            <v>1.73</v>
          </cell>
          <cell r="R17">
            <v>139.90106382978001</v>
          </cell>
          <cell r="S17">
            <v>102.03</v>
          </cell>
          <cell r="U17">
            <v>0</v>
          </cell>
          <cell r="V17">
            <v>0</v>
          </cell>
          <cell r="X17" t="str">
            <v/>
          </cell>
          <cell r="Y17">
            <v>29.9</v>
          </cell>
          <cell r="Z17">
            <v>0</v>
          </cell>
          <cell r="AB17" t="str">
            <v>Beneficio obrigatorio CCT Federacao – Plano Assistencial Agiben</v>
          </cell>
        </row>
        <row r="18">
          <cell r="C18" t="str">
            <v>UPA CABO DE SANTO AGOSTINHO - CG nº 012/2022</v>
          </cell>
          <cell r="E18" t="str">
            <v>ALYSSON FERREIRA DA SILVA</v>
          </cell>
          <cell r="F18" t="str">
            <v>2 - Outros Profissionais da Saúde</v>
          </cell>
          <cell r="G18" t="str">
            <v>3222-05</v>
          </cell>
          <cell r="H18" t="str">
            <v>05/2026</v>
          </cell>
          <cell r="I18" t="str">
            <v>0,00</v>
          </cell>
          <cell r="J18">
            <v>188.98</v>
          </cell>
          <cell r="K18">
            <v>0</v>
          </cell>
          <cell r="L18">
            <v>314.58</v>
          </cell>
          <cell r="M18">
            <v>16.21</v>
          </cell>
          <cell r="O18">
            <v>1.73</v>
          </cell>
          <cell r="R18">
            <v>300</v>
          </cell>
          <cell r="S18">
            <v>97.26</v>
          </cell>
          <cell r="U18">
            <v>0</v>
          </cell>
          <cell r="V18">
            <v>0</v>
          </cell>
          <cell r="X18" t="str">
            <v/>
          </cell>
          <cell r="Y18">
            <v>0</v>
          </cell>
          <cell r="Z18">
            <v>0</v>
          </cell>
          <cell r="AB18" t="str">
            <v/>
          </cell>
        </row>
        <row r="19">
          <cell r="C19" t="str">
            <v>UPA CABO DE SANTO AGOSTINHO - CG nº 012/2022</v>
          </cell>
          <cell r="E19" t="str">
            <v>AMANDA KETYLLY DA SILVA BATISTA</v>
          </cell>
          <cell r="F19" t="str">
            <v>3 - Administrativo</v>
          </cell>
          <cell r="G19" t="str">
            <v>4110-05</v>
          </cell>
          <cell r="H19" t="str">
            <v>05/2026</v>
          </cell>
          <cell r="I19" t="str">
            <v>0,00</v>
          </cell>
          <cell r="J19">
            <v>15.23</v>
          </cell>
          <cell r="K19">
            <v>0</v>
          </cell>
          <cell r="L19">
            <v>0</v>
          </cell>
          <cell r="M19">
            <v>0</v>
          </cell>
          <cell r="O19">
            <v>1.73</v>
          </cell>
          <cell r="R19">
            <v>202.90106382978001</v>
          </cell>
          <cell r="S19">
            <v>45.69</v>
          </cell>
          <cell r="U19">
            <v>0</v>
          </cell>
          <cell r="V19">
            <v>0</v>
          </cell>
          <cell r="X19" t="str">
            <v/>
          </cell>
          <cell r="Y19">
            <v>29.9</v>
          </cell>
          <cell r="Z19">
            <v>0</v>
          </cell>
          <cell r="AB19" t="str">
            <v>Beneficio obrigatorio CCT Federacao – Plano Assistencial Agiben</v>
          </cell>
        </row>
        <row r="20">
          <cell r="C20" t="str">
            <v>UPA CABO DE SANTO AGOSTINHO - CG nº 012/2022</v>
          </cell>
          <cell r="E20" t="str">
            <v>AMOM PASCOAL DA SILVA</v>
          </cell>
          <cell r="F20" t="str">
            <v>3 - Administrativo</v>
          </cell>
          <cell r="G20" t="str">
            <v>5163-45</v>
          </cell>
          <cell r="H20" t="str">
            <v>05/2026</v>
          </cell>
          <cell r="I20" t="str">
            <v>0,00</v>
          </cell>
          <cell r="J20">
            <v>155.61000000000001</v>
          </cell>
          <cell r="K20">
            <v>0</v>
          </cell>
          <cell r="L20">
            <v>314.58</v>
          </cell>
          <cell r="M20">
            <v>16.21</v>
          </cell>
          <cell r="O20">
            <v>1.73</v>
          </cell>
          <cell r="R20">
            <v>292.90106382978001</v>
          </cell>
          <cell r="S20">
            <v>97.26</v>
          </cell>
          <cell r="U20">
            <v>0</v>
          </cell>
          <cell r="V20">
            <v>0</v>
          </cell>
          <cell r="X20" t="str">
            <v/>
          </cell>
          <cell r="Y20">
            <v>29.9</v>
          </cell>
          <cell r="Z20">
            <v>0</v>
          </cell>
          <cell r="AB20" t="str">
            <v>Beneficio obrigatorio CCT Federacao – Plano Assistencial Agiben</v>
          </cell>
        </row>
        <row r="21">
          <cell r="C21" t="str">
            <v>UPA CABO DE SANTO AGOSTINHO - CG nº 012/2022</v>
          </cell>
          <cell r="E21" t="str">
            <v>ANA CLAUDIA DA SILVA</v>
          </cell>
          <cell r="F21" t="str">
            <v>2 - Outros Profissionais da Saúde</v>
          </cell>
          <cell r="G21" t="str">
            <v>3222-05</v>
          </cell>
          <cell r="H21" t="str">
            <v>05/2026</v>
          </cell>
          <cell r="I21" t="str">
            <v>0,00</v>
          </cell>
          <cell r="J21">
            <v>158.37</v>
          </cell>
          <cell r="K21">
            <v>0</v>
          </cell>
          <cell r="L21">
            <v>314.58</v>
          </cell>
          <cell r="M21">
            <v>16.21</v>
          </cell>
          <cell r="O21">
            <v>1.73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1704</v>
          </cell>
          <cell r="Z21">
            <v>0</v>
          </cell>
          <cell r="AB21" t="str">
            <v>Abono assistencial financeiro – complemento Piso da Enfermagem</v>
          </cell>
        </row>
        <row r="22">
          <cell r="C22" t="str">
            <v>UPA CABO DE SANTO AGOSTINHO - CG nº 012/2022</v>
          </cell>
          <cell r="E22" t="str">
            <v>ANA CRISTINA VIEIRA DOS SANTOS</v>
          </cell>
          <cell r="F22" t="str">
            <v>2 - Outros Profissionais da Saúde</v>
          </cell>
          <cell r="G22" t="str">
            <v>2237-10</v>
          </cell>
          <cell r="H22" t="str">
            <v>05/2026</v>
          </cell>
          <cell r="I22" t="str">
            <v>0,00</v>
          </cell>
          <cell r="J22">
            <v>320.37</v>
          </cell>
          <cell r="K22">
            <v>0</v>
          </cell>
          <cell r="L22">
            <v>0</v>
          </cell>
          <cell r="M22">
            <v>0</v>
          </cell>
          <cell r="O22">
            <v>1.73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 t="str">
            <v/>
          </cell>
          <cell r="Y22">
            <v>0</v>
          </cell>
          <cell r="Z22">
            <v>0</v>
          </cell>
          <cell r="AB22" t="str">
            <v/>
          </cell>
        </row>
        <row r="23">
          <cell r="C23" t="str">
            <v>UPA CABO DE SANTO AGOSTINHO - CG nº 012/2022</v>
          </cell>
          <cell r="E23" t="str">
            <v>ANA KAROLINA LIMA TAVARES DE MELO</v>
          </cell>
          <cell r="F23" t="str">
            <v>2 - Outros Profissionais da Saúde</v>
          </cell>
          <cell r="G23" t="str">
            <v>3222-05</v>
          </cell>
          <cell r="H23" t="str">
            <v>05/2026</v>
          </cell>
          <cell r="I23" t="str">
            <v>0,00</v>
          </cell>
          <cell r="J23">
            <v>167.93</v>
          </cell>
          <cell r="K23">
            <v>0</v>
          </cell>
          <cell r="L23">
            <v>314.58</v>
          </cell>
          <cell r="M23">
            <v>16.21</v>
          </cell>
          <cell r="O23">
            <v>1.73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X23" t="str">
            <v/>
          </cell>
          <cell r="Y23">
            <v>1704</v>
          </cell>
          <cell r="Z23">
            <v>0</v>
          </cell>
          <cell r="AB23" t="str">
            <v>Abono assistencial financeiro – complemento Piso da Enfermagem</v>
          </cell>
        </row>
        <row r="24">
          <cell r="C24" t="str">
            <v>UPA CABO DE SANTO AGOSTINHO - CG nº 012/2022</v>
          </cell>
          <cell r="E24" t="str">
            <v>ANA PAULA MATIAS DA SILVA</v>
          </cell>
          <cell r="F24" t="str">
            <v>3 - Administrativo</v>
          </cell>
          <cell r="G24" t="str">
            <v>5211-30</v>
          </cell>
          <cell r="H24" t="str">
            <v>05/2026</v>
          </cell>
          <cell r="I24" t="str">
            <v>0,00</v>
          </cell>
          <cell r="J24">
            <v>137.25</v>
          </cell>
          <cell r="K24">
            <v>0</v>
          </cell>
          <cell r="L24">
            <v>314.58</v>
          </cell>
          <cell r="M24">
            <v>32.42</v>
          </cell>
          <cell r="O24">
            <v>1.73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/>
          </cell>
          <cell r="Y24">
            <v>29.9</v>
          </cell>
          <cell r="Z24">
            <v>0</v>
          </cell>
          <cell r="AB24" t="str">
            <v>Beneficio obrigatorio CCT Federacao – Plano Assistencial Agiben</v>
          </cell>
        </row>
        <row r="25">
          <cell r="C25" t="str">
            <v>UPA CABO DE SANTO AGOSTINHO - CG nº 012/2022</v>
          </cell>
          <cell r="E25" t="str">
            <v>ANA PAULA MOREIRA DE BRITO</v>
          </cell>
          <cell r="F25" t="str">
            <v>3 - Administrativo</v>
          </cell>
          <cell r="G25" t="str">
            <v>4221-10</v>
          </cell>
          <cell r="H25" t="str">
            <v>05/2026</v>
          </cell>
          <cell r="I25" t="str">
            <v>0,00</v>
          </cell>
          <cell r="J25">
            <v>180.98</v>
          </cell>
          <cell r="K25">
            <v>0</v>
          </cell>
          <cell r="L25">
            <v>314.58</v>
          </cell>
          <cell r="M25">
            <v>16.21</v>
          </cell>
          <cell r="O25">
            <v>1.73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X25" t="str">
            <v/>
          </cell>
          <cell r="Y25">
            <v>29.9</v>
          </cell>
          <cell r="Z25">
            <v>0</v>
          </cell>
          <cell r="AB25" t="str">
            <v>Beneficio obrigatorio CCT Federacao – Plano Assistencial Agiben</v>
          </cell>
        </row>
        <row r="26">
          <cell r="C26" t="str">
            <v>UPA CABO DE SANTO AGOSTINHO - CG nº 012/2022</v>
          </cell>
          <cell r="E26" t="str">
            <v>ANA THAYSSA ARAUJO CAVALCANTI</v>
          </cell>
          <cell r="F26" t="str">
            <v>2 - Outros Profissionais da Saúde</v>
          </cell>
          <cell r="G26" t="str">
            <v>2235-05</v>
          </cell>
          <cell r="H26" t="str">
            <v>05/2026</v>
          </cell>
          <cell r="I26" t="str">
            <v>0,00</v>
          </cell>
          <cell r="J26">
            <v>294.25</v>
          </cell>
          <cell r="K26">
            <v>0</v>
          </cell>
          <cell r="L26">
            <v>0</v>
          </cell>
          <cell r="M26">
            <v>0</v>
          </cell>
          <cell r="O26">
            <v>3.47</v>
          </cell>
          <cell r="R26">
            <v>0</v>
          </cell>
          <cell r="S26">
            <v>0</v>
          </cell>
          <cell r="U26">
            <v>138.38999999999999</v>
          </cell>
          <cell r="V26">
            <v>0</v>
          </cell>
          <cell r="X26" t="str">
            <v>Auxílio Creche Enfermagem</v>
          </cell>
          <cell r="Y26">
            <v>2096.2800000000002</v>
          </cell>
          <cell r="Z26">
            <v>0</v>
          </cell>
          <cell r="AB26" t="str">
            <v>Abono assistencial financeiro – complemento Piso da Enfermagem</v>
          </cell>
        </row>
        <row r="27">
          <cell r="C27" t="str">
            <v>UPA CABO DE SANTO AGOSTINHO - CG nº 012/2022</v>
          </cell>
          <cell r="E27" t="str">
            <v>ANAZETE MARIA DE LIMA</v>
          </cell>
          <cell r="F27" t="str">
            <v>3 - Administrativo</v>
          </cell>
          <cell r="G27" t="str">
            <v>5211-30</v>
          </cell>
          <cell r="H27" t="str">
            <v>05/2026</v>
          </cell>
          <cell r="I27" t="str">
            <v>0,00</v>
          </cell>
          <cell r="J27">
            <v>142.08000000000001</v>
          </cell>
          <cell r="K27">
            <v>0</v>
          </cell>
          <cell r="L27">
            <v>314.58</v>
          </cell>
          <cell r="M27">
            <v>32.42</v>
          </cell>
          <cell r="O27">
            <v>1.73</v>
          </cell>
          <cell r="R27">
            <v>156.87177811549003</v>
          </cell>
          <cell r="S27">
            <v>98.62</v>
          </cell>
          <cell r="U27">
            <v>0</v>
          </cell>
          <cell r="V27">
            <v>0</v>
          </cell>
          <cell r="X27" t="str">
            <v/>
          </cell>
          <cell r="Y27">
            <v>29.9</v>
          </cell>
          <cell r="Z27">
            <v>0</v>
          </cell>
          <cell r="AB27" t="str">
            <v>Beneficio obrigatorio CCT Federacao – Plano Assistencial Agiben</v>
          </cell>
        </row>
        <row r="28">
          <cell r="C28" t="str">
            <v>UPA CABO DE SANTO AGOSTINHO - CG nº 012/2022</v>
          </cell>
          <cell r="E28" t="str">
            <v>ANDERSON JOSE DA SILVA</v>
          </cell>
          <cell r="F28" t="str">
            <v>3 - Administrativo</v>
          </cell>
          <cell r="G28" t="str">
            <v>3132-20</v>
          </cell>
          <cell r="H28" t="str">
            <v>05/2026</v>
          </cell>
          <cell r="I28" t="str">
            <v>0,00</v>
          </cell>
          <cell r="J28">
            <v>224.73</v>
          </cell>
          <cell r="K28">
            <v>0</v>
          </cell>
          <cell r="L28">
            <v>314.58</v>
          </cell>
          <cell r="M28">
            <v>32.42</v>
          </cell>
          <cell r="O28">
            <v>1.73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X28" t="str">
            <v/>
          </cell>
          <cell r="Y28">
            <v>29.9</v>
          </cell>
          <cell r="Z28">
            <v>0</v>
          </cell>
          <cell r="AB28" t="str">
            <v>Beneficio obrigatorio CCT Federacao – Plano Assistencial Agiben</v>
          </cell>
        </row>
        <row r="29">
          <cell r="C29" t="str">
            <v>UPA CABO DE SANTO AGOSTINHO - CG nº 012/2022</v>
          </cell>
          <cell r="E29" t="str">
            <v>ANDRE AKEL PEREIRA DE ARAUJO</v>
          </cell>
          <cell r="F29" t="str">
            <v>3 - Administrativo</v>
          </cell>
          <cell r="G29" t="str">
            <v>1312-05</v>
          </cell>
          <cell r="H29" t="str">
            <v>05/2026</v>
          </cell>
          <cell r="I29" t="str">
            <v>0,00</v>
          </cell>
          <cell r="J29">
            <v>1910.36</v>
          </cell>
          <cell r="K29">
            <v>0</v>
          </cell>
          <cell r="L29">
            <v>314.58</v>
          </cell>
          <cell r="M29">
            <v>32.42</v>
          </cell>
          <cell r="O29">
            <v>1.73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 t="str">
            <v/>
          </cell>
          <cell r="Y29">
            <v>29.9</v>
          </cell>
          <cell r="Z29">
            <v>0</v>
          </cell>
          <cell r="AB29" t="str">
            <v>Beneficio obrigatorio CCT Federacao – Plano Assistencial Agiben</v>
          </cell>
        </row>
        <row r="30">
          <cell r="C30" t="str">
            <v>UPA CABO DE SANTO AGOSTINHO - CG nº 012/2022</v>
          </cell>
          <cell r="E30" t="str">
            <v>ANDRE LUCAS MENDES DA SILVA</v>
          </cell>
          <cell r="F30" t="str">
            <v>3 - Administrativo</v>
          </cell>
          <cell r="G30" t="str">
            <v>5163-45</v>
          </cell>
          <cell r="H30" t="str">
            <v>05/2026</v>
          </cell>
          <cell r="I30" t="str">
            <v>0,00</v>
          </cell>
          <cell r="J30">
            <v>159.93</v>
          </cell>
          <cell r="K30">
            <v>0</v>
          </cell>
          <cell r="L30">
            <v>314.58</v>
          </cell>
          <cell r="M30">
            <v>16.21</v>
          </cell>
          <cell r="O30">
            <v>1.73</v>
          </cell>
          <cell r="R30">
            <v>261.47071428571002</v>
          </cell>
          <cell r="S30">
            <v>97.26</v>
          </cell>
          <cell r="U30">
            <v>0</v>
          </cell>
          <cell r="V30">
            <v>0</v>
          </cell>
          <cell r="X30" t="str">
            <v/>
          </cell>
          <cell r="Y30">
            <v>29.9</v>
          </cell>
          <cell r="Z30">
            <v>0</v>
          </cell>
          <cell r="AB30" t="str">
            <v>Beneficio obrigatorio CCT Federacao – Plano Assistencial Agiben</v>
          </cell>
        </row>
        <row r="31">
          <cell r="C31" t="str">
            <v>UPA CABO DE SANTO AGOSTINHO - CG nº 012/2022</v>
          </cell>
          <cell r="E31" t="str">
            <v>ANDRE MARTINS GOUVEIA</v>
          </cell>
          <cell r="F31" t="str">
            <v>3 - Administrativo</v>
          </cell>
          <cell r="G31" t="str">
            <v>2521-05</v>
          </cell>
          <cell r="H31" t="str">
            <v>05/2026</v>
          </cell>
          <cell r="I31" t="str">
            <v>0,00</v>
          </cell>
          <cell r="J31">
            <v>157.05000000000001</v>
          </cell>
          <cell r="K31">
            <v>0</v>
          </cell>
          <cell r="L31">
            <v>314.58</v>
          </cell>
          <cell r="M31">
            <v>16.21</v>
          </cell>
          <cell r="O31">
            <v>1.73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/>
          </cell>
          <cell r="Y31">
            <v>0</v>
          </cell>
          <cell r="Z31">
            <v>0</v>
          </cell>
          <cell r="AB31" t="str">
            <v/>
          </cell>
        </row>
        <row r="32">
          <cell r="C32" t="str">
            <v>UPA CABO DE SANTO AGOSTINHO - CG nº 012/2022</v>
          </cell>
          <cell r="E32" t="str">
            <v>ANDREIA CRISTINA SOUZA MOURA DA SILVA</v>
          </cell>
          <cell r="F32" t="str">
            <v>3 - Administrativo</v>
          </cell>
          <cell r="G32" t="str">
            <v>4101-05</v>
          </cell>
          <cell r="H32" t="str">
            <v>05/2026</v>
          </cell>
          <cell r="I32" t="str">
            <v>0,00</v>
          </cell>
          <cell r="J32">
            <v>1365.28</v>
          </cell>
          <cell r="K32">
            <v>0</v>
          </cell>
          <cell r="L32">
            <v>0</v>
          </cell>
          <cell r="M32">
            <v>0</v>
          </cell>
          <cell r="O32">
            <v>1.73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X32" t="str">
            <v/>
          </cell>
          <cell r="Y32">
            <v>29.9</v>
          </cell>
          <cell r="Z32">
            <v>0</v>
          </cell>
          <cell r="AB32" t="str">
            <v>Beneficio obrigatorio CCT Federacao – Plano Assistencial Agiben</v>
          </cell>
        </row>
        <row r="33">
          <cell r="C33" t="str">
            <v>UPA CABO DE SANTO AGOSTINHO - CG nº 012/2022</v>
          </cell>
          <cell r="E33" t="str">
            <v>AUMIRENE MARIA DE FRANCA</v>
          </cell>
          <cell r="F33" t="str">
            <v>2 - Outros Profissionais da Saúde</v>
          </cell>
          <cell r="G33" t="str">
            <v>2516-05</v>
          </cell>
          <cell r="H33" t="str">
            <v>05/2026</v>
          </cell>
          <cell r="I33" t="str">
            <v>0,00</v>
          </cell>
          <cell r="J33">
            <v>320.36</v>
          </cell>
          <cell r="K33">
            <v>0</v>
          </cell>
          <cell r="L33">
            <v>314.58</v>
          </cell>
          <cell r="M33">
            <v>32.42</v>
          </cell>
          <cell r="O33">
            <v>1.73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/>
          </cell>
          <cell r="Y33">
            <v>29.9</v>
          </cell>
          <cell r="Z33">
            <v>0</v>
          </cell>
          <cell r="AB33" t="str">
            <v>Beneficio obrigatorio CCT Federacao – Plano Assistencial Agiben</v>
          </cell>
        </row>
        <row r="34">
          <cell r="C34" t="str">
            <v>UPA CABO DE SANTO AGOSTINHO - CG nº 012/2022</v>
          </cell>
          <cell r="E34" t="str">
            <v>BRUNA EDUARDA TELES SILVA</v>
          </cell>
          <cell r="F34" t="str">
            <v>2 - Outros Profissionais da Saúde</v>
          </cell>
          <cell r="G34" t="str">
            <v>2235-05</v>
          </cell>
          <cell r="H34" t="str">
            <v>05/2026</v>
          </cell>
          <cell r="I34" t="str">
            <v>0,00</v>
          </cell>
          <cell r="J34">
            <v>168.71</v>
          </cell>
          <cell r="K34">
            <v>0</v>
          </cell>
          <cell r="L34">
            <v>314.58</v>
          </cell>
          <cell r="M34">
            <v>2.79</v>
          </cell>
          <cell r="O34">
            <v>1.73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/>
          </cell>
          <cell r="Y34">
            <v>0</v>
          </cell>
          <cell r="Z34">
            <v>0</v>
          </cell>
          <cell r="AB34" t="str">
            <v/>
          </cell>
        </row>
        <row r="35">
          <cell r="C35" t="str">
            <v>UPA CABO DE SANTO AGOSTINHO - CG nº 012/2022</v>
          </cell>
          <cell r="E35" t="str">
            <v>BRUNO GUILHERME JUSTINO DOS SANTOS</v>
          </cell>
          <cell r="F35" t="str">
            <v>2 - Outros Profissionais da Saúde</v>
          </cell>
          <cell r="G35" t="str">
            <v>3222-05</v>
          </cell>
          <cell r="H35" t="str">
            <v>05/2026</v>
          </cell>
          <cell r="I35" t="str">
            <v>0,00</v>
          </cell>
          <cell r="J35">
            <v>163.61000000000001</v>
          </cell>
          <cell r="K35">
            <v>0</v>
          </cell>
          <cell r="L35">
            <v>314.58</v>
          </cell>
          <cell r="M35">
            <v>16.21</v>
          </cell>
          <cell r="O35">
            <v>1.73</v>
          </cell>
          <cell r="R35">
            <v>286.77177811549001</v>
          </cell>
          <cell r="S35">
            <v>97.26</v>
          </cell>
          <cell r="U35">
            <v>0</v>
          </cell>
          <cell r="V35">
            <v>0</v>
          </cell>
          <cell r="X35" t="str">
            <v/>
          </cell>
          <cell r="Y35">
            <v>1704</v>
          </cell>
          <cell r="Z35">
            <v>0</v>
          </cell>
          <cell r="AB35" t="str">
            <v>Abono assistencial financeiro – complemento Piso da Enfermagem</v>
          </cell>
        </row>
        <row r="36">
          <cell r="C36" t="str">
            <v>UPA CABO DE SANTO AGOSTINHO - CG nº 012/2022</v>
          </cell>
          <cell r="E36" t="str">
            <v>BRUNO HENRIQUE SOARES DE SOUZA</v>
          </cell>
          <cell r="F36" t="str">
            <v>2 - Outros Profissionais da Saúde</v>
          </cell>
          <cell r="G36" t="str">
            <v>3222-05</v>
          </cell>
          <cell r="H36" t="str">
            <v>05/2026</v>
          </cell>
          <cell r="I36" t="str">
            <v>0,00</v>
          </cell>
          <cell r="J36">
            <v>206.8</v>
          </cell>
          <cell r="K36">
            <v>0</v>
          </cell>
          <cell r="L36">
            <v>314.58</v>
          </cell>
          <cell r="M36">
            <v>16.21</v>
          </cell>
          <cell r="O36">
            <v>1.73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 t="str">
            <v/>
          </cell>
          <cell r="Y36">
            <v>1704</v>
          </cell>
          <cell r="Z36">
            <v>0</v>
          </cell>
          <cell r="AB36" t="str">
            <v>Abono assistencial financeiro – complemento Piso da Enfermagem</v>
          </cell>
        </row>
        <row r="37">
          <cell r="C37" t="str">
            <v>UPA CABO DE SANTO AGOSTINHO - CG nº 012/2022</v>
          </cell>
          <cell r="E37" t="str">
            <v>BRUNO MESSIAS SANTOS</v>
          </cell>
          <cell r="F37" t="str">
            <v>3 - Administrativo</v>
          </cell>
          <cell r="G37" t="str">
            <v>4221-10</v>
          </cell>
          <cell r="H37" t="str">
            <v>05/2026</v>
          </cell>
          <cell r="I37" t="str">
            <v>0,00</v>
          </cell>
          <cell r="J37">
            <v>155.61000000000001</v>
          </cell>
          <cell r="K37">
            <v>0</v>
          </cell>
          <cell r="L37">
            <v>314.58</v>
          </cell>
          <cell r="M37">
            <v>16.21</v>
          </cell>
          <cell r="O37">
            <v>1.73</v>
          </cell>
          <cell r="R37">
            <v>497.70106382978003</v>
          </cell>
          <cell r="S37">
            <v>97.26</v>
          </cell>
          <cell r="U37">
            <v>0</v>
          </cell>
          <cell r="V37">
            <v>0</v>
          </cell>
          <cell r="X37" t="str">
            <v/>
          </cell>
          <cell r="Y37">
            <v>29.9</v>
          </cell>
          <cell r="Z37">
            <v>0</v>
          </cell>
          <cell r="AB37" t="str">
            <v>Beneficio obrigatorio CCT Federacao – Plano Assistencial Agiben</v>
          </cell>
        </row>
        <row r="38">
          <cell r="C38" t="str">
            <v>UPA CABO DE SANTO AGOSTINHO - CG nº 012/2022</v>
          </cell>
          <cell r="E38" t="str">
            <v>CAROLINA PALOMA DA CONCEICAO GOMES</v>
          </cell>
          <cell r="F38" t="str">
            <v>3 - Administrativo</v>
          </cell>
          <cell r="G38" t="str">
            <v>4110-30</v>
          </cell>
          <cell r="H38" t="str">
            <v>05/2026</v>
          </cell>
          <cell r="I38" t="str">
            <v>0,00</v>
          </cell>
          <cell r="J38">
            <v>193.07</v>
          </cell>
          <cell r="K38">
            <v>0</v>
          </cell>
          <cell r="L38">
            <v>0</v>
          </cell>
          <cell r="M38">
            <v>0</v>
          </cell>
          <cell r="O38">
            <v>1.73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/>
          </cell>
          <cell r="Y38">
            <v>29.9</v>
          </cell>
          <cell r="Z38">
            <v>0</v>
          </cell>
          <cell r="AB38" t="str">
            <v>Beneficio obrigatorio CCT Federacao – Plano Assistencial Agiben</v>
          </cell>
        </row>
        <row r="39">
          <cell r="C39" t="str">
            <v>UPA CABO DE SANTO AGOSTINHO - CG nº 012/2022</v>
          </cell>
          <cell r="E39" t="str">
            <v>CATARINA MARIA DA SILVA</v>
          </cell>
          <cell r="F39" t="str">
            <v>2 - Outros Profissionais da Saúde</v>
          </cell>
          <cell r="G39" t="str">
            <v>5152-05</v>
          </cell>
          <cell r="H39" t="str">
            <v>05/2026</v>
          </cell>
          <cell r="I39" t="str">
            <v>0,00</v>
          </cell>
          <cell r="J39">
            <v>155.61000000000001</v>
          </cell>
          <cell r="K39">
            <v>0</v>
          </cell>
          <cell r="L39">
            <v>314.58</v>
          </cell>
          <cell r="M39">
            <v>16.21</v>
          </cell>
          <cell r="O39">
            <v>1.73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 t="str">
            <v/>
          </cell>
          <cell r="Y39">
            <v>0</v>
          </cell>
          <cell r="Z39">
            <v>0</v>
          </cell>
          <cell r="AB39" t="str">
            <v/>
          </cell>
        </row>
        <row r="40">
          <cell r="C40" t="str">
            <v>UPA CABO DE SANTO AGOSTINHO - CG nº 012/2022</v>
          </cell>
          <cell r="E40" t="str">
            <v>CIBELLY BONIFACIO NUNES DA SILVA</v>
          </cell>
          <cell r="F40" t="str">
            <v>3 - Administrativo</v>
          </cell>
          <cell r="G40" t="str">
            <v>5211-30</v>
          </cell>
          <cell r="H40" t="str">
            <v>05/2026</v>
          </cell>
          <cell r="I40" t="str">
            <v>0,00</v>
          </cell>
          <cell r="J40">
            <v>154.43</v>
          </cell>
          <cell r="K40">
            <v>0</v>
          </cell>
          <cell r="L40">
            <v>314.58</v>
          </cell>
          <cell r="M40">
            <v>32.42</v>
          </cell>
          <cell r="O40">
            <v>1.73</v>
          </cell>
          <cell r="R40">
            <v>89.870714285710008</v>
          </cell>
          <cell r="S40">
            <v>102.03</v>
          </cell>
          <cell r="U40">
            <v>83.7</v>
          </cell>
          <cell r="V40">
            <v>0</v>
          </cell>
          <cell r="X40" t="str">
            <v>Auxílio Creche Federação</v>
          </cell>
          <cell r="Y40">
            <v>29.9</v>
          </cell>
          <cell r="Z40">
            <v>0</v>
          </cell>
          <cell r="AB40" t="str">
            <v>Beneficio obrigatorio CCT Federacao – Plano Assistencial Agiben</v>
          </cell>
        </row>
        <row r="41">
          <cell r="C41" t="str">
            <v>UPA CABO DE SANTO AGOSTINHO - CG nº 012/2022</v>
          </cell>
          <cell r="E41" t="str">
            <v>CLAUDIA SOUZA SILVA COSTA</v>
          </cell>
          <cell r="F41" t="str">
            <v>2 - Outros Profissionais da Saúde</v>
          </cell>
          <cell r="G41" t="str">
            <v>2235-05</v>
          </cell>
          <cell r="H41" t="str">
            <v>05/2026</v>
          </cell>
          <cell r="I41" t="str">
            <v>0,00</v>
          </cell>
          <cell r="J41">
            <v>224.72</v>
          </cell>
          <cell r="K41">
            <v>0</v>
          </cell>
          <cell r="L41">
            <v>314.58</v>
          </cell>
          <cell r="M41">
            <v>2.79</v>
          </cell>
          <cell r="O41">
            <v>3.47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/>
          </cell>
          <cell r="Y41">
            <v>2459.15</v>
          </cell>
          <cell r="Z41">
            <v>0</v>
          </cell>
          <cell r="AB41" t="str">
            <v>Abono assistencial financeiro – complemento Piso da Enfermagem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 t="str">
            <v>4110-05</v>
          </cell>
          <cell r="H42" t="str">
            <v>05/2026</v>
          </cell>
          <cell r="I42" t="str">
            <v>0,00</v>
          </cell>
          <cell r="J42">
            <v>182.47</v>
          </cell>
          <cell r="K42">
            <v>0</v>
          </cell>
          <cell r="L42">
            <v>0</v>
          </cell>
          <cell r="M42">
            <v>0</v>
          </cell>
          <cell r="O42">
            <v>1.73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/>
          </cell>
          <cell r="Y42">
            <v>29.9</v>
          </cell>
          <cell r="Z42">
            <v>0</v>
          </cell>
          <cell r="AB42" t="str">
            <v>Beneficio obrigatorio CCT Federacao – Plano Assistencial Agiben</v>
          </cell>
        </row>
        <row r="43">
          <cell r="C43" t="str">
            <v>UPA CABO DE SANTO AGOSTINHO - CG nº 012/2022</v>
          </cell>
          <cell r="E43" t="str">
            <v xml:space="preserve">CLAYSON BRUNO BATISTA CARNEIRO LEAO </v>
          </cell>
          <cell r="F43" t="str">
            <v>2 - Outros Profissionais da Saúde</v>
          </cell>
          <cell r="G43" t="str">
            <v>2236-05</v>
          </cell>
          <cell r="H43" t="str">
            <v>05/2026</v>
          </cell>
          <cell r="I43" t="str">
            <v>0,00</v>
          </cell>
          <cell r="J43">
            <v>268.17</v>
          </cell>
          <cell r="K43">
            <v>0</v>
          </cell>
          <cell r="L43">
            <v>314.58</v>
          </cell>
          <cell r="M43">
            <v>2.95</v>
          </cell>
          <cell r="O43">
            <v>1.73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/>
          </cell>
          <cell r="Y43">
            <v>0</v>
          </cell>
          <cell r="Z43">
            <v>0</v>
          </cell>
          <cell r="AB43" t="str">
            <v/>
          </cell>
        </row>
        <row r="44">
          <cell r="C44" t="str">
            <v>UPA CABO DE SANTO AGOSTINHO - CG nº 012/2022</v>
          </cell>
          <cell r="E44" t="str">
            <v>CLECIA MARIA DE OLIVEIRA</v>
          </cell>
          <cell r="F44" t="str">
            <v>2 - Outros Profissionais da Saúde</v>
          </cell>
          <cell r="G44" t="str">
            <v>3222-05</v>
          </cell>
          <cell r="H44" t="str">
            <v>05/2026</v>
          </cell>
          <cell r="I44" t="str">
            <v>0,00</v>
          </cell>
          <cell r="J44">
            <v>170.09</v>
          </cell>
          <cell r="K44">
            <v>0</v>
          </cell>
          <cell r="L44">
            <v>314.58</v>
          </cell>
          <cell r="M44">
            <v>16.21</v>
          </cell>
          <cell r="O44">
            <v>1.73</v>
          </cell>
          <cell r="R44">
            <v>139.90106382978001</v>
          </cell>
          <cell r="S44">
            <v>0</v>
          </cell>
          <cell r="U44">
            <v>0</v>
          </cell>
          <cell r="V44">
            <v>0</v>
          </cell>
          <cell r="X44" t="str">
            <v/>
          </cell>
          <cell r="Y44">
            <v>1704</v>
          </cell>
          <cell r="Z44">
            <v>0</v>
          </cell>
          <cell r="AB44" t="str">
            <v>Abono assistencial financeiro – complemento Piso da Enfermagem</v>
          </cell>
        </row>
        <row r="45">
          <cell r="C45" t="str">
            <v>UPA CABO DE SANTO AGOSTINHO - CG nº 012/2022</v>
          </cell>
          <cell r="E45" t="str">
            <v>CLEIDE SANTOS DA SILVA</v>
          </cell>
          <cell r="F45" t="str">
            <v>2 - Outros Profissionais da Saúde</v>
          </cell>
          <cell r="G45" t="str">
            <v>2516-05</v>
          </cell>
          <cell r="H45" t="str">
            <v>05/2026</v>
          </cell>
          <cell r="I45" t="str">
            <v>0,00</v>
          </cell>
          <cell r="J45">
            <v>293.54000000000002</v>
          </cell>
          <cell r="K45">
            <v>0</v>
          </cell>
          <cell r="L45">
            <v>314.58</v>
          </cell>
          <cell r="M45">
            <v>32.42</v>
          </cell>
          <cell r="O45">
            <v>1.73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/>
          </cell>
          <cell r="Y45">
            <v>29.9</v>
          </cell>
          <cell r="Z45">
            <v>0</v>
          </cell>
          <cell r="AB45" t="str">
            <v>Beneficio obrigatorio CCT Federacao – Plano Assistencial Agiben</v>
          </cell>
        </row>
        <row r="46">
          <cell r="C46" t="str">
            <v>UPA CABO DE SANTO AGOSTINHO - CG nº 012/2022</v>
          </cell>
          <cell r="E46" t="str">
            <v>CLEMILTON DE OLIVEIRA NETO</v>
          </cell>
          <cell r="F46" t="str">
            <v>3 - Administrativo</v>
          </cell>
          <cell r="G46" t="str">
            <v>4141-05</v>
          </cell>
          <cell r="H46" t="str">
            <v>05/2026</v>
          </cell>
          <cell r="I46" t="str">
            <v>0,00</v>
          </cell>
          <cell r="J46">
            <v>158.47</v>
          </cell>
          <cell r="K46">
            <v>0</v>
          </cell>
          <cell r="L46">
            <v>314.58</v>
          </cell>
          <cell r="M46">
            <v>32.42</v>
          </cell>
          <cell r="O46">
            <v>1.73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X46" t="str">
            <v/>
          </cell>
          <cell r="Y46">
            <v>29.9</v>
          </cell>
          <cell r="Z46">
            <v>0</v>
          </cell>
          <cell r="AB46" t="str">
            <v>Beneficio obrigatorio CCT Federacao – Plano Assistencial Agiben</v>
          </cell>
        </row>
        <row r="47">
          <cell r="C47" t="str">
            <v>UPA CABO DE SANTO AGOSTINHO - CG nº 012/2022</v>
          </cell>
          <cell r="E47" t="str">
            <v>CRISLLAINE HIARETCA GOMES DA SILVA</v>
          </cell>
          <cell r="F47" t="str">
            <v>2 - Outros Profissionais da Saúde</v>
          </cell>
          <cell r="G47" t="str">
            <v>5152-05</v>
          </cell>
          <cell r="H47" t="str">
            <v>05/2026</v>
          </cell>
          <cell r="I47" t="str">
            <v>0,00</v>
          </cell>
          <cell r="J47">
            <v>36.299999999999997</v>
          </cell>
          <cell r="K47">
            <v>0</v>
          </cell>
          <cell r="L47">
            <v>0</v>
          </cell>
          <cell r="M47">
            <v>0</v>
          </cell>
          <cell r="O47">
            <v>1.73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X47" t="str">
            <v/>
          </cell>
          <cell r="Y47">
            <v>0</v>
          </cell>
          <cell r="Z47">
            <v>0</v>
          </cell>
          <cell r="AB47" t="str">
            <v/>
          </cell>
        </row>
        <row r="48">
          <cell r="C48" t="str">
            <v>UPA CABO DE SANTO AGOSTINHO - CG nº 012/2022</v>
          </cell>
          <cell r="E48" t="str">
            <v>CRISTIANE DE SOUZA BRITO</v>
          </cell>
          <cell r="F48" t="str">
            <v>2 - Outros Profissionais da Saúde</v>
          </cell>
          <cell r="G48" t="str">
            <v>3222-05</v>
          </cell>
          <cell r="H48" t="str">
            <v>05/2026</v>
          </cell>
          <cell r="I48" t="str">
            <v>0,00</v>
          </cell>
          <cell r="J48">
            <v>188.98</v>
          </cell>
          <cell r="K48">
            <v>0</v>
          </cell>
          <cell r="L48">
            <v>314.58</v>
          </cell>
          <cell r="M48">
            <v>16.21</v>
          </cell>
          <cell r="O48">
            <v>1.73</v>
          </cell>
          <cell r="R48">
            <v>291.87177811549003</v>
          </cell>
          <cell r="S48">
            <v>97.26</v>
          </cell>
          <cell r="U48">
            <v>0</v>
          </cell>
          <cell r="V48">
            <v>0</v>
          </cell>
          <cell r="X48" t="str">
            <v/>
          </cell>
          <cell r="Y48">
            <v>1704</v>
          </cell>
          <cell r="Z48">
            <v>0</v>
          </cell>
          <cell r="AB48" t="str">
            <v>Abono assistencial financeiro – complemento Piso da Enfermagem</v>
          </cell>
        </row>
        <row r="49">
          <cell r="C49" t="str">
            <v>UPA CABO DE SANTO AGOSTINHO - CG nº 012/2022</v>
          </cell>
          <cell r="E49" t="str">
            <v xml:space="preserve">DAMIANA VIEIRA DE SENA </v>
          </cell>
          <cell r="F49" t="str">
            <v>2 - Outros Profissionais da Saúde</v>
          </cell>
          <cell r="G49" t="str">
            <v>2235-05</v>
          </cell>
          <cell r="H49" t="str">
            <v>05/2026</v>
          </cell>
          <cell r="I49" t="str">
            <v>0,00</v>
          </cell>
          <cell r="J49">
            <v>260.19</v>
          </cell>
          <cell r="K49">
            <v>0</v>
          </cell>
          <cell r="L49">
            <v>314.58</v>
          </cell>
          <cell r="M49">
            <v>3.33</v>
          </cell>
          <cell r="O49">
            <v>3.47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X49" t="str">
            <v/>
          </cell>
          <cell r="Y49">
            <v>2096.2800000000002</v>
          </cell>
          <cell r="Z49">
            <v>0</v>
          </cell>
          <cell r="AB49" t="str">
            <v>Abono assistencial financeiro – complemento Piso da Enfermagem</v>
          </cell>
        </row>
        <row r="50">
          <cell r="C50" t="str">
            <v>UPA CABO DE SANTO AGOSTINHO - CG nº 012/2022</v>
          </cell>
          <cell r="E50" t="str">
            <v>DANIELE LUCAS DE LIMA SILVA</v>
          </cell>
          <cell r="F50" t="str">
            <v>2 - Outros Profissionais da Saúde</v>
          </cell>
          <cell r="G50" t="str">
            <v>3222-05</v>
          </cell>
          <cell r="H50" t="str">
            <v>05/2026</v>
          </cell>
          <cell r="I50" t="str">
            <v>0,00</v>
          </cell>
          <cell r="J50">
            <v>167.93</v>
          </cell>
          <cell r="K50">
            <v>0</v>
          </cell>
          <cell r="L50">
            <v>314.58</v>
          </cell>
          <cell r="M50">
            <v>16.21</v>
          </cell>
          <cell r="O50">
            <v>1.73</v>
          </cell>
          <cell r="R50">
            <v>255.47071428570999</v>
          </cell>
          <cell r="S50">
            <v>97.26</v>
          </cell>
          <cell r="U50">
            <v>0</v>
          </cell>
          <cell r="V50">
            <v>0</v>
          </cell>
          <cell r="X50" t="str">
            <v/>
          </cell>
          <cell r="Y50">
            <v>1704</v>
          </cell>
          <cell r="Z50">
            <v>0</v>
          </cell>
          <cell r="AB50" t="str">
            <v>Abono assistencial financeiro – complemento Piso da Enfermagem</v>
          </cell>
        </row>
        <row r="51">
          <cell r="C51" t="str">
            <v>UPA CABO DE SANTO AGOSTINHO - CG nº 012/2022</v>
          </cell>
          <cell r="E51" t="str">
            <v>DARA MAYSA DE SOUZA DIONISIO</v>
          </cell>
          <cell r="F51" t="str">
            <v>3 - Administrativo</v>
          </cell>
          <cell r="G51" t="str">
            <v>4221-10</v>
          </cell>
          <cell r="H51" t="str">
            <v>05/2026</v>
          </cell>
          <cell r="I51" t="str">
            <v>0,00</v>
          </cell>
          <cell r="J51">
            <v>159.93</v>
          </cell>
          <cell r="K51">
            <v>0</v>
          </cell>
          <cell r="L51">
            <v>314.58</v>
          </cell>
          <cell r="M51">
            <v>16.21</v>
          </cell>
          <cell r="O51">
            <v>1.73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/>
          </cell>
          <cell r="Y51">
            <v>29.9</v>
          </cell>
          <cell r="Z51">
            <v>0</v>
          </cell>
          <cell r="AB51" t="str">
            <v>Beneficio obrigatorio CCT Federacao – Plano Assistencial Agiben</v>
          </cell>
        </row>
        <row r="52">
          <cell r="C52" t="str">
            <v>UPA CABO DE SANTO AGOSTINHO - CG nº 012/2022</v>
          </cell>
          <cell r="E52" t="str">
            <v>DARLENE ROSE DE OLIVEIRA ARAUJO</v>
          </cell>
          <cell r="F52" t="str">
            <v>2 - Outros Profissionais da Saúde</v>
          </cell>
          <cell r="G52" t="str">
            <v>3222-05</v>
          </cell>
          <cell r="H52" t="str">
            <v>05/2026</v>
          </cell>
          <cell r="I52" t="str">
            <v>0,00</v>
          </cell>
          <cell r="J52">
            <v>188.98</v>
          </cell>
          <cell r="K52">
            <v>0</v>
          </cell>
          <cell r="L52">
            <v>314.58</v>
          </cell>
          <cell r="M52">
            <v>16.21</v>
          </cell>
          <cell r="O52">
            <v>1.73</v>
          </cell>
          <cell r="R52">
            <v>156.87177811549003</v>
          </cell>
          <cell r="S52">
            <v>97.26</v>
          </cell>
          <cell r="U52">
            <v>0</v>
          </cell>
          <cell r="V52">
            <v>0</v>
          </cell>
          <cell r="X52" t="str">
            <v/>
          </cell>
          <cell r="Y52">
            <v>1704</v>
          </cell>
          <cell r="Z52">
            <v>0</v>
          </cell>
          <cell r="AB52" t="str">
            <v>Abono assistencial financeiro – complemento Piso da Enfermagem</v>
          </cell>
        </row>
        <row r="53">
          <cell r="C53" t="str">
            <v>UPA CABO DE SANTO AGOSTINHO - CG nº 012/2022</v>
          </cell>
          <cell r="E53" t="str">
            <v>DAYANNE NADYESKA NOBREGA NASCIMENTO</v>
          </cell>
          <cell r="F53" t="str">
            <v>2 - Outros Profissionais da Saúde</v>
          </cell>
          <cell r="G53" t="str">
            <v>2516-05</v>
          </cell>
          <cell r="H53" t="str">
            <v>05/2026</v>
          </cell>
          <cell r="I53" t="str">
            <v>0,00</v>
          </cell>
          <cell r="J53">
            <v>389.32</v>
          </cell>
          <cell r="K53">
            <v>0</v>
          </cell>
          <cell r="L53">
            <v>314.58</v>
          </cell>
          <cell r="M53">
            <v>32.42</v>
          </cell>
          <cell r="O53">
            <v>1.73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/>
          </cell>
          <cell r="Y53">
            <v>29.9</v>
          </cell>
          <cell r="Z53">
            <v>0</v>
          </cell>
          <cell r="AB53" t="str">
            <v>Beneficio obrigatorio CCT Federacao – Plano Assistencial Agiben</v>
          </cell>
        </row>
        <row r="54">
          <cell r="C54" t="str">
            <v>UPA CABO DE SANTO AGOSTINHO - CG nº 012/2022</v>
          </cell>
          <cell r="E54" t="str">
            <v>DAYVSON KEYSON SALUSTIANO FRANCA</v>
          </cell>
          <cell r="F54" t="str">
            <v>3 - Administrativo</v>
          </cell>
          <cell r="G54" t="str">
            <v>5211-30</v>
          </cell>
          <cell r="H54" t="str">
            <v>05/2026</v>
          </cell>
          <cell r="I54" t="str">
            <v>0,00</v>
          </cell>
          <cell r="J54">
            <v>140.56</v>
          </cell>
          <cell r="K54">
            <v>0</v>
          </cell>
          <cell r="L54">
            <v>314.58</v>
          </cell>
          <cell r="M54">
            <v>32.42</v>
          </cell>
          <cell r="O54">
            <v>1.73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/>
          </cell>
          <cell r="Y54">
            <v>29.9</v>
          </cell>
          <cell r="Z54">
            <v>0</v>
          </cell>
          <cell r="AB54" t="str">
            <v>Beneficio obrigatorio CCT Federacao – Plano Assistencial Agiben</v>
          </cell>
        </row>
        <row r="55">
          <cell r="C55" t="str">
            <v>UPA CABO DE SANTO AGOSTINHO - CG nº 012/2022</v>
          </cell>
          <cell r="E55" t="str">
            <v>DEBORA VITORIA FERREIRA LINS</v>
          </cell>
          <cell r="F55" t="str">
            <v>3 - Administrativo</v>
          </cell>
          <cell r="G55" t="str">
            <v>4110-05</v>
          </cell>
          <cell r="H55" t="str">
            <v>05/2026</v>
          </cell>
          <cell r="I55" t="str">
            <v>0,00</v>
          </cell>
          <cell r="J55">
            <v>11.84</v>
          </cell>
          <cell r="K55">
            <v>0</v>
          </cell>
          <cell r="L55">
            <v>0</v>
          </cell>
          <cell r="M55">
            <v>0</v>
          </cell>
          <cell r="O55">
            <v>1.73</v>
          </cell>
          <cell r="R55">
            <v>40.90106382978</v>
          </cell>
          <cell r="S55">
            <v>0</v>
          </cell>
          <cell r="U55">
            <v>0</v>
          </cell>
          <cell r="V55">
            <v>0</v>
          </cell>
          <cell r="X55" t="str">
            <v/>
          </cell>
          <cell r="Y55">
            <v>29.9</v>
          </cell>
          <cell r="Z55">
            <v>0</v>
          </cell>
          <cell r="AB55" t="str">
            <v>Beneficio obrigatorio CCT Federacao – Plano Assistencial Agiben</v>
          </cell>
        </row>
        <row r="56">
          <cell r="C56" t="str">
            <v>UPA CABO DE SANTO AGOSTINHO - CG nº 012/2022</v>
          </cell>
          <cell r="E56" t="str">
            <v xml:space="preserve">DEISIELLY KEILA BARBOZA ALVES </v>
          </cell>
          <cell r="F56" t="str">
            <v>2 - Outros Profissionais da Saúde</v>
          </cell>
          <cell r="G56" t="str">
            <v>2234-05</v>
          </cell>
          <cell r="H56" t="str">
            <v>05/2026</v>
          </cell>
          <cell r="I56" t="str">
            <v>0,00</v>
          </cell>
          <cell r="J56">
            <v>293.49</v>
          </cell>
          <cell r="K56">
            <v>0</v>
          </cell>
          <cell r="L56">
            <v>0</v>
          </cell>
          <cell r="M56">
            <v>0</v>
          </cell>
          <cell r="O56">
            <v>1.73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/>
          </cell>
          <cell r="Y56">
            <v>0</v>
          </cell>
          <cell r="Z56">
            <v>0</v>
          </cell>
          <cell r="AB56" t="str">
            <v/>
          </cell>
        </row>
        <row r="57">
          <cell r="C57" t="str">
            <v>UPA CABO DE SANTO AGOSTINHO - CG nº 012/2022</v>
          </cell>
          <cell r="E57" t="str">
            <v>DUNA CAMILA DE MELO ARAUJO</v>
          </cell>
          <cell r="F57" t="str">
            <v>2 - Outros Profissionais da Saúde</v>
          </cell>
          <cell r="G57" t="str">
            <v>2235-05</v>
          </cell>
          <cell r="H57" t="str">
            <v>05/2026</v>
          </cell>
          <cell r="I57" t="str">
            <v>0,00</v>
          </cell>
          <cell r="J57">
            <v>274.38</v>
          </cell>
          <cell r="K57">
            <v>0</v>
          </cell>
          <cell r="L57">
            <v>314.58</v>
          </cell>
          <cell r="M57">
            <v>3.59</v>
          </cell>
          <cell r="O57">
            <v>3.47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/>
          </cell>
          <cell r="Y57">
            <v>1924.07</v>
          </cell>
          <cell r="Z57">
            <v>0</v>
          </cell>
          <cell r="AB57" t="str">
            <v>Abono assistencial financeiro – complemento Piso da Enfermagem</v>
          </cell>
        </row>
        <row r="58">
          <cell r="C58" t="str">
            <v>UPA CABO DE SANTO AGOSTINHO - CG nº 012/2022</v>
          </cell>
          <cell r="E58" t="str">
            <v>EBERLANDIA OLIVIA DA SILVA BATISTA</v>
          </cell>
          <cell r="F58" t="str">
            <v>2 - Outros Profissionais da Saúde</v>
          </cell>
          <cell r="G58" t="str">
            <v>3222-05</v>
          </cell>
          <cell r="H58" t="str">
            <v>05/2026</v>
          </cell>
          <cell r="I58" t="str">
            <v>0,00</v>
          </cell>
          <cell r="J58">
            <v>187.58</v>
          </cell>
          <cell r="K58">
            <v>0</v>
          </cell>
          <cell r="L58">
            <v>314.58</v>
          </cell>
          <cell r="M58">
            <v>16.21</v>
          </cell>
          <cell r="O58">
            <v>1.73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 t="str">
            <v/>
          </cell>
          <cell r="Y58">
            <v>1704</v>
          </cell>
          <cell r="Z58">
            <v>0</v>
          </cell>
          <cell r="AB58" t="str">
            <v>Abono assistencial financeiro – complemento Piso da Enfermagem</v>
          </cell>
        </row>
        <row r="59">
          <cell r="C59" t="str">
            <v>UPA CABO DE SANTO AGOSTINHO - CG nº 012/2022</v>
          </cell>
          <cell r="E59" t="str">
            <v>EDILENE MARTINS ALVES DE SOUZA</v>
          </cell>
          <cell r="F59" t="str">
            <v>2 - Outros Profissionais da Saúde</v>
          </cell>
          <cell r="G59" t="str">
            <v>3222-05</v>
          </cell>
          <cell r="H59" t="str">
            <v>05/2026</v>
          </cell>
          <cell r="I59" t="str">
            <v>0,00</v>
          </cell>
          <cell r="J59">
            <v>193.67</v>
          </cell>
          <cell r="K59">
            <v>0</v>
          </cell>
          <cell r="L59">
            <v>314.58</v>
          </cell>
          <cell r="M59">
            <v>16.21</v>
          </cell>
          <cell r="O59">
            <v>1.73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X59" t="str">
            <v/>
          </cell>
          <cell r="Y59">
            <v>1704</v>
          </cell>
          <cell r="Z59">
            <v>0</v>
          </cell>
          <cell r="AB59" t="str">
            <v>Abono assistencial financeiro – complemento Piso da Enfermagem</v>
          </cell>
        </row>
        <row r="60">
          <cell r="C60" t="str">
            <v>UPA CABO DE SANTO AGOSTINHO - CG nº 012/2022</v>
          </cell>
          <cell r="E60" t="str">
            <v>EDLAMAR NASCIMENTO FERREIRA GUEDES</v>
          </cell>
          <cell r="F60" t="str">
            <v>2 - Outros Profissionais da Saúde</v>
          </cell>
          <cell r="G60" t="str">
            <v>3222-05</v>
          </cell>
          <cell r="H60" t="str">
            <v>05/2026</v>
          </cell>
          <cell r="I60" t="str">
            <v>0,00</v>
          </cell>
          <cell r="J60">
            <v>159.93</v>
          </cell>
          <cell r="K60">
            <v>0</v>
          </cell>
          <cell r="L60">
            <v>314.58</v>
          </cell>
          <cell r="M60">
            <v>16.21</v>
          </cell>
          <cell r="O60">
            <v>1.73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X60" t="str">
            <v/>
          </cell>
          <cell r="Y60">
            <v>1704</v>
          </cell>
          <cell r="Z60">
            <v>0</v>
          </cell>
          <cell r="AB60" t="str">
            <v>Abono assistencial financeiro – complemento Piso da Enfermagem</v>
          </cell>
        </row>
        <row r="61">
          <cell r="C61" t="str">
            <v>UPA CABO DE SANTO AGOSTINHO - CG nº 012/2022</v>
          </cell>
          <cell r="E61" t="str">
            <v>EGRINALDO AMANCIO DE SOUSA</v>
          </cell>
          <cell r="F61" t="str">
            <v>3 - Administrativo</v>
          </cell>
          <cell r="G61" t="str">
            <v>5143-10</v>
          </cell>
          <cell r="H61" t="str">
            <v>05/2026</v>
          </cell>
          <cell r="I61" t="str">
            <v>0,00</v>
          </cell>
          <cell r="J61">
            <v>166.51</v>
          </cell>
          <cell r="K61">
            <v>0</v>
          </cell>
          <cell r="L61">
            <v>314.58</v>
          </cell>
          <cell r="M61">
            <v>32.42</v>
          </cell>
          <cell r="O61">
            <v>1.73</v>
          </cell>
          <cell r="R61">
            <v>364.90106382978001</v>
          </cell>
          <cell r="S61">
            <v>0</v>
          </cell>
          <cell r="U61">
            <v>0</v>
          </cell>
          <cell r="V61">
            <v>0</v>
          </cell>
          <cell r="X61" t="str">
            <v/>
          </cell>
          <cell r="Y61">
            <v>29.9</v>
          </cell>
          <cell r="Z61">
            <v>0</v>
          </cell>
          <cell r="AB61" t="str">
            <v>Beneficio obrigatorio CCT Federacao – Plano Assistencial Agiben</v>
          </cell>
        </row>
        <row r="62">
          <cell r="C62" t="str">
            <v>UPA CABO DE SANTO AGOSTINHO - CG nº 012/2022</v>
          </cell>
          <cell r="E62" t="str">
            <v>ELCIO MEDEIROS DA SILVA</v>
          </cell>
          <cell r="F62" t="str">
            <v>2 - Outros Profissionais da Saúde</v>
          </cell>
          <cell r="G62" t="str">
            <v>3241-15</v>
          </cell>
          <cell r="H62" t="str">
            <v>05/2026</v>
          </cell>
          <cell r="I62" t="str">
            <v>0,00</v>
          </cell>
          <cell r="J62">
            <v>398.17</v>
          </cell>
          <cell r="K62">
            <v>0</v>
          </cell>
          <cell r="L62">
            <v>314.58</v>
          </cell>
          <cell r="M62">
            <v>2.73</v>
          </cell>
          <cell r="O62">
            <v>1.73</v>
          </cell>
          <cell r="R62">
            <v>85.90106382978</v>
          </cell>
          <cell r="S62">
            <v>81</v>
          </cell>
          <cell r="U62">
            <v>0</v>
          </cell>
          <cell r="V62">
            <v>0</v>
          </cell>
          <cell r="X62" t="str">
            <v/>
          </cell>
          <cell r="Y62">
            <v>0</v>
          </cell>
          <cell r="Z62">
            <v>0</v>
          </cell>
          <cell r="AB62" t="str">
            <v/>
          </cell>
        </row>
        <row r="63">
          <cell r="C63" t="str">
            <v>UPA CABO DE SANTO AGOSTINHO - CG nº 012/2022</v>
          </cell>
          <cell r="E63" t="str">
            <v>ELIONAI CAMPELO WANDERLEY ALBUQUERQUE</v>
          </cell>
          <cell r="F63" t="str">
            <v>2 - Outros Profissionais da Saúde</v>
          </cell>
          <cell r="G63" t="str">
            <v>2235-05</v>
          </cell>
          <cell r="H63" t="str">
            <v>05/2026</v>
          </cell>
          <cell r="I63" t="str">
            <v>0,00</v>
          </cell>
          <cell r="J63">
            <v>219.63</v>
          </cell>
          <cell r="K63">
            <v>0</v>
          </cell>
          <cell r="L63">
            <v>314.58</v>
          </cell>
          <cell r="M63">
            <v>3.33</v>
          </cell>
          <cell r="O63">
            <v>3.47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/>
          </cell>
          <cell r="Y63">
            <v>0</v>
          </cell>
          <cell r="Z63">
            <v>0</v>
          </cell>
          <cell r="AB63" t="str">
            <v/>
          </cell>
        </row>
        <row r="64">
          <cell r="C64" t="str">
            <v>UPA CABO DE SANTO AGOSTINHO - CG nº 012/2022</v>
          </cell>
          <cell r="E64" t="str">
            <v>ELISANGELA MARIA DE OLIVEIRA SANTOS</v>
          </cell>
          <cell r="F64" t="str">
            <v>2 - Outros Profissionais da Saúde</v>
          </cell>
          <cell r="G64" t="str">
            <v>3222-05</v>
          </cell>
          <cell r="H64" t="str">
            <v>05/2026</v>
          </cell>
          <cell r="I64" t="str">
            <v>0,00</v>
          </cell>
          <cell r="J64">
            <v>244.26</v>
          </cell>
          <cell r="K64">
            <v>0</v>
          </cell>
          <cell r="L64">
            <v>0</v>
          </cell>
          <cell r="M64">
            <v>0</v>
          </cell>
          <cell r="O64">
            <v>1.73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X64" t="str">
            <v/>
          </cell>
          <cell r="Y64">
            <v>1704</v>
          </cell>
          <cell r="Z64">
            <v>0</v>
          </cell>
          <cell r="AB64" t="str">
            <v>Abono assistencial financeiro – complemento Piso da Enfermagem</v>
          </cell>
        </row>
        <row r="65">
          <cell r="C65" t="str">
            <v>UPA CABO DE SANTO AGOSTINHO - CG nº 012/2022</v>
          </cell>
          <cell r="E65" t="str">
            <v>ELIZIA ANDREZA DANTAS DE OLIVEIRA</v>
          </cell>
          <cell r="F65" t="str">
            <v>3 - Administrativo</v>
          </cell>
          <cell r="G65" t="str">
            <v>5135-05</v>
          </cell>
          <cell r="H65" t="str">
            <v>05/2026</v>
          </cell>
          <cell r="I65" t="str">
            <v>0,00</v>
          </cell>
          <cell r="J65">
            <v>202.03</v>
          </cell>
          <cell r="K65">
            <v>0</v>
          </cell>
          <cell r="L65">
            <v>314.58</v>
          </cell>
          <cell r="M65">
            <v>16.21</v>
          </cell>
          <cell r="O65">
            <v>1.73</v>
          </cell>
          <cell r="R65">
            <v>139.90106382978001</v>
          </cell>
          <cell r="S65">
            <v>97.26</v>
          </cell>
          <cell r="U65">
            <v>83.7</v>
          </cell>
          <cell r="V65">
            <v>0</v>
          </cell>
          <cell r="X65" t="str">
            <v>Auxílio Creche Federação</v>
          </cell>
          <cell r="Y65">
            <v>29.9</v>
          </cell>
          <cell r="Z65">
            <v>0</v>
          </cell>
          <cell r="AB65" t="str">
            <v>Beneficio obrigatorio CCT Federacao – Plano Assistencial Agiben</v>
          </cell>
        </row>
        <row r="66">
          <cell r="C66" t="str">
            <v>UPA CABO DE SANTO AGOSTINHO - CG nº 012/2022</v>
          </cell>
          <cell r="E66" t="str">
            <v xml:space="preserve">EMANUELI NASCIMENTO SILVA </v>
          </cell>
          <cell r="F66" t="str">
            <v>2 - Outros Profissionais da Saúde</v>
          </cell>
          <cell r="G66" t="str">
            <v>3222-05</v>
          </cell>
          <cell r="H66" t="str">
            <v>05/2026</v>
          </cell>
          <cell r="I66" t="str">
            <v>0,00</v>
          </cell>
          <cell r="J66">
            <v>188.98</v>
          </cell>
          <cell r="K66">
            <v>0</v>
          </cell>
          <cell r="L66">
            <v>314.58</v>
          </cell>
          <cell r="M66">
            <v>16.21</v>
          </cell>
          <cell r="O66">
            <v>1.73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/>
          </cell>
          <cell r="Y66">
            <v>1704</v>
          </cell>
          <cell r="Z66">
            <v>0</v>
          </cell>
          <cell r="AB66" t="str">
            <v>Abono assistencial financeiro – complemento Piso da Enfermagem</v>
          </cell>
        </row>
        <row r="67">
          <cell r="C67" t="str">
            <v>UPA CABO DE SANTO AGOSTINHO - CG nº 012/2022</v>
          </cell>
          <cell r="E67" t="str">
            <v>ERICA FERNANDA TORRES</v>
          </cell>
          <cell r="F67" t="str">
            <v>2 - Outros Profissionais da Saúde</v>
          </cell>
          <cell r="G67" t="str">
            <v>3241-15</v>
          </cell>
          <cell r="H67" t="str">
            <v>05/2026</v>
          </cell>
          <cell r="I67" t="str">
            <v>0,00</v>
          </cell>
          <cell r="J67">
            <v>370.93</v>
          </cell>
          <cell r="K67">
            <v>0</v>
          </cell>
          <cell r="L67">
            <v>314.58</v>
          </cell>
          <cell r="M67">
            <v>2.73</v>
          </cell>
          <cell r="O67">
            <v>1.73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X67" t="str">
            <v/>
          </cell>
          <cell r="Y67">
            <v>0</v>
          </cell>
          <cell r="Z67">
            <v>0</v>
          </cell>
          <cell r="AB67" t="str">
            <v/>
          </cell>
        </row>
        <row r="68">
          <cell r="C68" t="str">
            <v>UPA CABO DE SANTO AGOSTINHO - CG nº 012/2022</v>
          </cell>
          <cell r="E68" t="str">
            <v>EVELEN NOIADE DE HOLANDA</v>
          </cell>
          <cell r="F68" t="str">
            <v>2 - Outros Profissionais da Saúde</v>
          </cell>
          <cell r="G68" t="str">
            <v>5152-05</v>
          </cell>
          <cell r="H68" t="str">
            <v>05/2026</v>
          </cell>
          <cell r="I68" t="str">
            <v>0,00</v>
          </cell>
          <cell r="J68">
            <v>120.88</v>
          </cell>
          <cell r="K68">
            <v>0</v>
          </cell>
          <cell r="L68">
            <v>314.58</v>
          </cell>
          <cell r="M68">
            <v>32.42</v>
          </cell>
          <cell r="O68">
            <v>1.73</v>
          </cell>
          <cell r="R68">
            <v>139.90106382978001</v>
          </cell>
          <cell r="S68">
            <v>0</v>
          </cell>
          <cell r="U68">
            <v>0</v>
          </cell>
          <cell r="V68">
            <v>0</v>
          </cell>
          <cell r="X68" t="str">
            <v/>
          </cell>
          <cell r="Y68">
            <v>0</v>
          </cell>
          <cell r="Z68">
            <v>0</v>
          </cell>
          <cell r="AB68" t="str">
            <v/>
          </cell>
        </row>
        <row r="69">
          <cell r="C69" t="str">
            <v>UPA CABO DE SANTO AGOSTINHO - CG nº 012/2022</v>
          </cell>
          <cell r="E69" t="str">
            <v>EVENY JUAREZA LEAL NASCIMENTO</v>
          </cell>
          <cell r="F69" t="str">
            <v>3 - Administrativo</v>
          </cell>
          <cell r="G69" t="str">
            <v>2521-05</v>
          </cell>
          <cell r="H69" t="str">
            <v>05/2026</v>
          </cell>
          <cell r="I69" t="str">
            <v>0,00</v>
          </cell>
          <cell r="J69">
            <v>338.57</v>
          </cell>
          <cell r="K69">
            <v>0</v>
          </cell>
          <cell r="L69">
            <v>0</v>
          </cell>
          <cell r="M69">
            <v>0</v>
          </cell>
          <cell r="O69">
            <v>1.73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X69" t="str">
            <v/>
          </cell>
          <cell r="Y69">
            <v>29.9</v>
          </cell>
          <cell r="Z69">
            <v>0</v>
          </cell>
          <cell r="AB69" t="str">
            <v>Beneficio obrigatorio CCT Federacao – Plano Assistencial Agiben</v>
          </cell>
        </row>
        <row r="70">
          <cell r="C70" t="str">
            <v>UPA CABO DE SANTO AGOSTINHO - CG nº 012/2022</v>
          </cell>
          <cell r="E70" t="str">
            <v>EVERTON GREGORIO SANTOS DE LIMA</v>
          </cell>
          <cell r="F70" t="str">
            <v>2 - Outros Profissionais da Saúde</v>
          </cell>
          <cell r="G70" t="str">
            <v>3222-05</v>
          </cell>
          <cell r="H70" t="str">
            <v>05/2026</v>
          </cell>
          <cell r="I70" t="str">
            <v>0,00</v>
          </cell>
          <cell r="J70">
            <v>159.93</v>
          </cell>
          <cell r="K70">
            <v>0</v>
          </cell>
          <cell r="L70">
            <v>314.58</v>
          </cell>
          <cell r="M70">
            <v>16.21</v>
          </cell>
          <cell r="O70">
            <v>1.73</v>
          </cell>
          <cell r="R70">
            <v>176.27071428571</v>
          </cell>
          <cell r="S70">
            <v>97.26</v>
          </cell>
          <cell r="U70">
            <v>0</v>
          </cell>
          <cell r="V70">
            <v>0</v>
          </cell>
          <cell r="X70" t="str">
            <v/>
          </cell>
          <cell r="Y70">
            <v>1704</v>
          </cell>
          <cell r="Z70">
            <v>0</v>
          </cell>
          <cell r="AB70" t="str">
            <v>Abono assistencial financeiro – complemento Piso da Enfermagem</v>
          </cell>
        </row>
        <row r="71">
          <cell r="C71" t="str">
            <v>UPA CABO DE SANTO AGOSTINHO - CG nº 012/2022</v>
          </cell>
          <cell r="E71" t="str">
            <v>FABIANA PRAXEDES DE SOUZA</v>
          </cell>
          <cell r="F71" t="str">
            <v>2 - Outros Profissionais da Saúde</v>
          </cell>
          <cell r="G71" t="str">
            <v>2235-05</v>
          </cell>
          <cell r="H71" t="str">
            <v>05/2026</v>
          </cell>
          <cell r="I71" t="str">
            <v>0,00</v>
          </cell>
          <cell r="J71">
            <v>250.42</v>
          </cell>
          <cell r="K71">
            <v>0</v>
          </cell>
          <cell r="L71">
            <v>314.58</v>
          </cell>
          <cell r="M71">
            <v>3.33</v>
          </cell>
          <cell r="O71">
            <v>3.47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/>
          </cell>
          <cell r="Y71">
            <v>2096.2800000000002</v>
          </cell>
          <cell r="Z71">
            <v>0</v>
          </cell>
          <cell r="AB71" t="str">
            <v>Abono assistencial financeiro – complemento Piso da Enfermagem</v>
          </cell>
        </row>
        <row r="72">
          <cell r="C72" t="str">
            <v>UPA CABO DE SANTO AGOSTINHO - CG nº 012/2022</v>
          </cell>
          <cell r="E72" t="str">
            <v>FABIO AUGUSTO DE OLIVEIRA MANOEL</v>
          </cell>
          <cell r="F72" t="str">
            <v>2 - Outros Profissionais da Saúde</v>
          </cell>
          <cell r="G72" t="str">
            <v>3222-05</v>
          </cell>
          <cell r="H72" t="str">
            <v>05/2026</v>
          </cell>
          <cell r="I72" t="str">
            <v>0,00</v>
          </cell>
          <cell r="J72">
            <v>167.93</v>
          </cell>
          <cell r="K72">
            <v>0</v>
          </cell>
          <cell r="L72">
            <v>314.58</v>
          </cell>
          <cell r="M72">
            <v>16.21</v>
          </cell>
          <cell r="O72">
            <v>1.73</v>
          </cell>
          <cell r="R72">
            <v>139.90106382978001</v>
          </cell>
          <cell r="S72">
            <v>94.02</v>
          </cell>
          <cell r="U72">
            <v>0</v>
          </cell>
          <cell r="V72">
            <v>0</v>
          </cell>
          <cell r="X72" t="str">
            <v/>
          </cell>
          <cell r="Y72">
            <v>1704</v>
          </cell>
          <cell r="Z72">
            <v>0</v>
          </cell>
          <cell r="AB72" t="str">
            <v>Abono assistencial financeiro – complemento Piso da Enfermagem</v>
          </cell>
        </row>
        <row r="73">
          <cell r="C73" t="str">
            <v>UPA CABO DE SANTO AGOSTINHO - CG nº 012/2022</v>
          </cell>
          <cell r="E73" t="str">
            <v xml:space="preserve">FABIOLA KARINE BATISTA DA SILVA </v>
          </cell>
          <cell r="F73" t="str">
            <v>2 - Outros Profissionais da Saúde</v>
          </cell>
          <cell r="G73" t="str">
            <v>2236-05</v>
          </cell>
          <cell r="H73" t="str">
            <v>05/2026</v>
          </cell>
          <cell r="I73" t="str">
            <v>0,00</v>
          </cell>
          <cell r="J73">
            <v>213.46</v>
          </cell>
          <cell r="K73">
            <v>0</v>
          </cell>
          <cell r="L73">
            <v>314.58</v>
          </cell>
          <cell r="M73">
            <v>2.95</v>
          </cell>
          <cell r="O73">
            <v>1.73</v>
          </cell>
          <cell r="R73">
            <v>0</v>
          </cell>
          <cell r="S73">
            <v>0</v>
          </cell>
          <cell r="U73">
            <v>121.1</v>
          </cell>
          <cell r="V73">
            <v>0</v>
          </cell>
          <cell r="X73" t="str">
            <v xml:space="preserve">Auxílio Creche Fisioterapia </v>
          </cell>
          <cell r="Y73">
            <v>0</v>
          </cell>
          <cell r="Z73">
            <v>0</v>
          </cell>
          <cell r="AB73" t="str">
            <v/>
          </cell>
        </row>
        <row r="74">
          <cell r="C74" t="str">
            <v>UPA CABO DE SANTO AGOSTINHO - CG nº 012/2022</v>
          </cell>
          <cell r="E74" t="str">
            <v>FELIPE LEONARDO MELO DE MENDONCA</v>
          </cell>
          <cell r="F74" t="str">
            <v>2 - Outros Profissionais da Saúde</v>
          </cell>
          <cell r="G74" t="str">
            <v>3241-15</v>
          </cell>
          <cell r="H74" t="str">
            <v>05/2026</v>
          </cell>
          <cell r="I74" t="str">
            <v>0,00</v>
          </cell>
          <cell r="J74">
            <v>360.39</v>
          </cell>
          <cell r="K74">
            <v>0</v>
          </cell>
          <cell r="L74">
            <v>0</v>
          </cell>
          <cell r="M74">
            <v>0</v>
          </cell>
          <cell r="O74">
            <v>1.73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/>
          </cell>
          <cell r="Y74">
            <v>0</v>
          </cell>
          <cell r="Z74">
            <v>0</v>
          </cell>
          <cell r="AB74" t="str">
            <v/>
          </cell>
        </row>
        <row r="75">
          <cell r="C75" t="str">
            <v>UPA CABO DE SANTO AGOSTINHO - CG nº 012/2022</v>
          </cell>
          <cell r="E75" t="str">
            <v>FERNANDA MARIA DE LIMA</v>
          </cell>
          <cell r="F75" t="str">
            <v>3 - Administrativo</v>
          </cell>
          <cell r="G75" t="str">
            <v>5211-30</v>
          </cell>
          <cell r="H75" t="str">
            <v>05/2026</v>
          </cell>
          <cell r="I75" t="str">
            <v>0,00</v>
          </cell>
          <cell r="J75">
            <v>140.56</v>
          </cell>
          <cell r="K75">
            <v>0</v>
          </cell>
          <cell r="L75">
            <v>314.58</v>
          </cell>
          <cell r="M75">
            <v>32.42</v>
          </cell>
          <cell r="O75">
            <v>1.73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/>
          </cell>
          <cell r="Y75">
            <v>29.9</v>
          </cell>
          <cell r="Z75">
            <v>0</v>
          </cell>
          <cell r="AB75" t="str">
            <v>Beneficio obrigatorio CCT Federacao – Plano Assistencial Agiben</v>
          </cell>
        </row>
        <row r="76">
          <cell r="C76" t="str">
            <v>UPA CABO DE SANTO AGOSTINHO - CG nº 012/2022</v>
          </cell>
          <cell r="E76" t="str">
            <v>FILIPE RODRIGUES DA CRUZ</v>
          </cell>
          <cell r="F76" t="str">
            <v>3 - Administrativo</v>
          </cell>
          <cell r="G76" t="str">
            <v>5151-10</v>
          </cell>
          <cell r="H76" t="str">
            <v>05/2026</v>
          </cell>
          <cell r="I76" t="str">
            <v>0,00</v>
          </cell>
          <cell r="J76">
            <v>180.98</v>
          </cell>
          <cell r="K76">
            <v>0</v>
          </cell>
          <cell r="L76">
            <v>314.58</v>
          </cell>
          <cell r="M76">
            <v>16.21</v>
          </cell>
          <cell r="O76">
            <v>1.73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/>
          </cell>
          <cell r="Y76">
            <v>29.9</v>
          </cell>
          <cell r="Z76">
            <v>0</v>
          </cell>
          <cell r="AB76" t="str">
            <v>Beneficio obrigatorio CCT Federacao – Plano Assistencial Agiben</v>
          </cell>
        </row>
        <row r="77">
          <cell r="C77" t="str">
            <v>UPA CABO DE SANTO AGOSTINHO - CG nº 012/2022</v>
          </cell>
          <cell r="E77" t="str">
            <v xml:space="preserve">FLAVIO LUIZ GONÇALVES </v>
          </cell>
          <cell r="F77" t="str">
            <v>2 - Outros Profissionais da Saúde</v>
          </cell>
          <cell r="G77" t="str">
            <v>3222-05</v>
          </cell>
          <cell r="H77" t="str">
            <v>05/2026</v>
          </cell>
          <cell r="I77" t="str">
            <v>0,00</v>
          </cell>
          <cell r="J77">
            <v>167.93</v>
          </cell>
          <cell r="K77">
            <v>0</v>
          </cell>
          <cell r="L77">
            <v>314.58</v>
          </cell>
          <cell r="M77">
            <v>16.21</v>
          </cell>
          <cell r="O77">
            <v>1.73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X77" t="str">
            <v/>
          </cell>
          <cell r="Y77">
            <v>0</v>
          </cell>
          <cell r="Z77">
            <v>0</v>
          </cell>
          <cell r="AB77" t="str">
            <v/>
          </cell>
        </row>
        <row r="78">
          <cell r="C78" t="str">
            <v>UPA CABO DE SANTO AGOSTINHO - CG nº 012/2022</v>
          </cell>
          <cell r="E78" t="str">
            <v>FRANCELIA LIMA CORREIA</v>
          </cell>
          <cell r="F78" t="str">
            <v>2 - Outros Profissionais da Saúde</v>
          </cell>
          <cell r="G78" t="str">
            <v>2235-05</v>
          </cell>
          <cell r="H78" t="str">
            <v>05/2026</v>
          </cell>
          <cell r="I78" t="str">
            <v>0,00</v>
          </cell>
          <cell r="J78">
            <v>255.66</v>
          </cell>
          <cell r="K78">
            <v>0</v>
          </cell>
          <cell r="L78">
            <v>314.58</v>
          </cell>
          <cell r="M78">
            <v>3.33</v>
          </cell>
          <cell r="O78">
            <v>3.47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X78" t="str">
            <v/>
          </cell>
          <cell r="Y78">
            <v>2096.2800000000002</v>
          </cell>
          <cell r="Z78">
            <v>0</v>
          </cell>
          <cell r="AB78" t="str">
            <v>Abono assistencial financeiro – complemento Piso da Enfermagem</v>
          </cell>
        </row>
        <row r="79">
          <cell r="C79" t="str">
            <v>UPA CABO DE SANTO AGOSTINHO - CG nº 012/2022</v>
          </cell>
          <cell r="E79" t="str">
            <v xml:space="preserve">GABRIEL FRANCELINO SANTOS DA SILVA </v>
          </cell>
          <cell r="F79" t="str">
            <v>3 - Administrativo</v>
          </cell>
          <cell r="G79" t="str">
            <v>4110-05</v>
          </cell>
          <cell r="H79" t="str">
            <v>05/2026</v>
          </cell>
          <cell r="I79" t="str">
            <v>0,00</v>
          </cell>
          <cell r="J79">
            <v>143.13</v>
          </cell>
          <cell r="K79">
            <v>0</v>
          </cell>
          <cell r="L79">
            <v>314.58</v>
          </cell>
          <cell r="M79">
            <v>32.42</v>
          </cell>
          <cell r="O79">
            <v>1.73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X79" t="str">
            <v/>
          </cell>
          <cell r="Y79">
            <v>29.9</v>
          </cell>
          <cell r="Z79">
            <v>0</v>
          </cell>
          <cell r="AB79" t="str">
            <v>Beneficio obrigatorio CCT Federacao – Plano Assistencial Agiben</v>
          </cell>
        </row>
        <row r="80">
          <cell r="C80" t="str">
            <v>UPA CABO DE SANTO AGOSTINHO - CG nº 012/2022</v>
          </cell>
          <cell r="E80" t="str">
            <v>GABRIELA ANDRADE DA SILVA</v>
          </cell>
          <cell r="F80" t="str">
            <v>3 - Administrativo</v>
          </cell>
          <cell r="G80" t="str">
            <v>4110-05</v>
          </cell>
          <cell r="H80" t="str">
            <v>05/2026</v>
          </cell>
          <cell r="I80" t="str">
            <v>0,00</v>
          </cell>
          <cell r="J80">
            <v>15.23</v>
          </cell>
          <cell r="K80">
            <v>0</v>
          </cell>
          <cell r="L80">
            <v>0</v>
          </cell>
          <cell r="M80">
            <v>0</v>
          </cell>
          <cell r="O80">
            <v>1.73</v>
          </cell>
          <cell r="R80">
            <v>121.90106382978</v>
          </cell>
          <cell r="S80">
            <v>45.69</v>
          </cell>
          <cell r="U80">
            <v>0</v>
          </cell>
          <cell r="V80">
            <v>0</v>
          </cell>
          <cell r="X80" t="str">
            <v/>
          </cell>
          <cell r="Y80">
            <v>29.9</v>
          </cell>
          <cell r="Z80">
            <v>0</v>
          </cell>
          <cell r="AB80" t="str">
            <v>Beneficio obrigatorio CCT Federacao – Plano Assistencial Agiben</v>
          </cell>
        </row>
        <row r="81">
          <cell r="C81" t="str">
            <v>UPA CABO DE SANTO AGOSTINHO - CG nº 012/2022</v>
          </cell>
          <cell r="E81" t="str">
            <v>GABRIELLY SANTANA DA SILVA</v>
          </cell>
          <cell r="F81" t="str">
            <v>2 - Outros Profissionais da Saúde</v>
          </cell>
          <cell r="G81" t="str">
            <v>2235-05</v>
          </cell>
          <cell r="H81" t="str">
            <v>05/2026</v>
          </cell>
          <cell r="I81" t="str">
            <v>0,00</v>
          </cell>
          <cell r="J81">
            <v>207.26</v>
          </cell>
          <cell r="K81">
            <v>0</v>
          </cell>
          <cell r="L81">
            <v>314.58</v>
          </cell>
          <cell r="M81">
            <v>3.05</v>
          </cell>
          <cell r="O81">
            <v>3.47</v>
          </cell>
          <cell r="R81">
            <v>0</v>
          </cell>
          <cell r="S81">
            <v>0</v>
          </cell>
          <cell r="U81">
            <v>138.38999999999999</v>
          </cell>
          <cell r="V81">
            <v>0</v>
          </cell>
          <cell r="X81" t="str">
            <v>Auxílio Creche Enfermagem</v>
          </cell>
          <cell r="Y81">
            <v>2282.8200000000002</v>
          </cell>
          <cell r="Z81">
            <v>0</v>
          </cell>
          <cell r="AB81" t="str">
            <v>Abono assistencial financeiro – complemento Piso da Enfermagem</v>
          </cell>
        </row>
        <row r="82">
          <cell r="C82" t="str">
            <v>UPA CABO DE SANTO AGOSTINHO - CG nº 012/2022</v>
          </cell>
          <cell r="E82" t="str">
            <v>GENILSON WANDERSON SOARES DA SILVA</v>
          </cell>
          <cell r="F82" t="str">
            <v>3 - Administrativo</v>
          </cell>
          <cell r="G82" t="str">
            <v>3132-20</v>
          </cell>
          <cell r="H82" t="str">
            <v>05/2026</v>
          </cell>
          <cell r="I82" t="str">
            <v>0,00</v>
          </cell>
          <cell r="J82">
            <v>222.28</v>
          </cell>
          <cell r="K82">
            <v>0</v>
          </cell>
          <cell r="L82">
            <v>314.58</v>
          </cell>
          <cell r="M82">
            <v>32.42</v>
          </cell>
          <cell r="O82">
            <v>1.73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X82" t="str">
            <v/>
          </cell>
          <cell r="Y82">
            <v>29.9</v>
          </cell>
          <cell r="Z82">
            <v>0</v>
          </cell>
          <cell r="AB82" t="str">
            <v>Beneficio obrigatorio CCT Federacao – Plano Assistencial Agiben</v>
          </cell>
        </row>
        <row r="83">
          <cell r="C83" t="str">
            <v>UPA CABO DE SANTO AGOSTINHO - CG nº 012/2022</v>
          </cell>
          <cell r="E83" t="str">
            <v>GILKA DORIS DA SILVA</v>
          </cell>
          <cell r="F83" t="str">
            <v>2 - Outros Profissionais da Saúde</v>
          </cell>
          <cell r="G83" t="str">
            <v>3222-05</v>
          </cell>
          <cell r="H83" t="str">
            <v>05/2026</v>
          </cell>
          <cell r="I83" t="str">
            <v>0,00</v>
          </cell>
          <cell r="J83">
            <v>167.93</v>
          </cell>
          <cell r="K83">
            <v>0</v>
          </cell>
          <cell r="L83">
            <v>314.58</v>
          </cell>
          <cell r="M83">
            <v>16.21</v>
          </cell>
          <cell r="O83">
            <v>1.73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X83" t="str">
            <v/>
          </cell>
          <cell r="Y83">
            <v>1704</v>
          </cell>
          <cell r="Z83">
            <v>0</v>
          </cell>
          <cell r="AB83" t="str">
            <v>Abono assistencial financeiro – complemento Piso da Enfermagem</v>
          </cell>
        </row>
        <row r="84">
          <cell r="C84" t="str">
            <v>UPA CABO DE SANTO AGOSTINHO - CG nº 012/2022</v>
          </cell>
          <cell r="E84" t="str">
            <v xml:space="preserve">GILMARA BARBOSA DE MOURA SANTANA </v>
          </cell>
          <cell r="F84" t="str">
            <v>2 - Outros Profissionais da Saúde</v>
          </cell>
          <cell r="G84" t="str">
            <v>3222-05</v>
          </cell>
          <cell r="H84" t="str">
            <v>05/2026</v>
          </cell>
          <cell r="I84" t="str">
            <v>0,00</v>
          </cell>
          <cell r="J84">
            <v>159.93</v>
          </cell>
          <cell r="K84">
            <v>0</v>
          </cell>
          <cell r="L84">
            <v>314.58</v>
          </cell>
          <cell r="M84">
            <v>16.21</v>
          </cell>
          <cell r="O84">
            <v>1.73</v>
          </cell>
          <cell r="R84">
            <v>139.90106382978001</v>
          </cell>
          <cell r="S84">
            <v>84.29</v>
          </cell>
          <cell r="U84">
            <v>0</v>
          </cell>
          <cell r="V84">
            <v>0</v>
          </cell>
          <cell r="X84" t="str">
            <v/>
          </cell>
          <cell r="Y84">
            <v>1704</v>
          </cell>
          <cell r="Z84">
            <v>0</v>
          </cell>
          <cell r="AB84" t="str">
            <v>Abono assistencial financeiro – complemento Piso da Enfermagem</v>
          </cell>
        </row>
        <row r="85">
          <cell r="C85" t="str">
            <v>UPA CABO DE SANTO AGOSTINHO - CG nº 012/2022</v>
          </cell>
          <cell r="E85" t="str">
            <v>GILSON LUIZ DO NASCIMENTO JUNIOR</v>
          </cell>
          <cell r="F85" t="str">
            <v>3 - Administrativo</v>
          </cell>
          <cell r="G85" t="str">
            <v>2521-05</v>
          </cell>
          <cell r="H85" t="str">
            <v>05/2026</v>
          </cell>
          <cell r="I85" t="str">
            <v>0,00</v>
          </cell>
          <cell r="J85">
            <v>170.62</v>
          </cell>
          <cell r="K85">
            <v>0</v>
          </cell>
          <cell r="L85">
            <v>314.58</v>
          </cell>
          <cell r="M85">
            <v>16.21</v>
          </cell>
          <cell r="O85">
            <v>1.73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 t="str">
            <v/>
          </cell>
          <cell r="Y85">
            <v>0</v>
          </cell>
          <cell r="Z85">
            <v>0</v>
          </cell>
          <cell r="AB85" t="str">
            <v/>
          </cell>
        </row>
        <row r="86">
          <cell r="C86" t="str">
            <v>UPA CABO DE SANTO AGOSTINHO - CG nº 012/2022</v>
          </cell>
          <cell r="E86" t="str">
            <v>GILSON MACEDO CAVALCANTE MAGALHAES</v>
          </cell>
          <cell r="F86" t="str">
            <v>3 - Administrativo</v>
          </cell>
          <cell r="G86" t="str">
            <v>9511-05</v>
          </cell>
          <cell r="H86" t="str">
            <v>05/2026</v>
          </cell>
          <cell r="I86" t="str">
            <v>0,00</v>
          </cell>
          <cell r="J86">
            <v>313.77</v>
          </cell>
          <cell r="K86">
            <v>0</v>
          </cell>
          <cell r="L86">
            <v>314.58</v>
          </cell>
          <cell r="M86">
            <v>32.42</v>
          </cell>
          <cell r="O86">
            <v>1.73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 t="str">
            <v/>
          </cell>
          <cell r="Y86">
            <v>29.9</v>
          </cell>
          <cell r="Z86">
            <v>0</v>
          </cell>
          <cell r="AB86" t="str">
            <v>Beneficio obrigatorio CCT Federacao – Plano Assistencial Agiben</v>
          </cell>
        </row>
        <row r="87">
          <cell r="C87" t="str">
            <v>UPA CABO DE SANTO AGOSTINHO - CG nº 012/2022</v>
          </cell>
          <cell r="E87" t="str">
            <v>GIRLAYNE SOUZA DA SILVA</v>
          </cell>
          <cell r="F87" t="str">
            <v>2 - Outros Profissionais da Saúde</v>
          </cell>
          <cell r="G87" t="str">
            <v>3222-05</v>
          </cell>
          <cell r="H87" t="str">
            <v>05/2026</v>
          </cell>
          <cell r="I87" t="str">
            <v>0,00</v>
          </cell>
          <cell r="J87">
            <v>188.98</v>
          </cell>
          <cell r="K87">
            <v>0</v>
          </cell>
          <cell r="L87">
            <v>314.58</v>
          </cell>
          <cell r="M87">
            <v>16.21</v>
          </cell>
          <cell r="O87">
            <v>1.73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X87" t="str">
            <v/>
          </cell>
          <cell r="Y87">
            <v>1704</v>
          </cell>
          <cell r="Z87">
            <v>0</v>
          </cell>
          <cell r="AB87" t="str">
            <v>Abono assistencial financeiro – complemento Piso da Enfermagem</v>
          </cell>
        </row>
        <row r="88">
          <cell r="C88" t="str">
            <v>UPA CABO DE SANTO AGOSTINHO - CG nº 012/2022</v>
          </cell>
          <cell r="E88" t="str">
            <v>GIULIA ANDREATA OLIVEIRA DE ALENCAR SILVA</v>
          </cell>
          <cell r="F88" t="str">
            <v>3 - Administrativo</v>
          </cell>
          <cell r="G88" t="str">
            <v>4221-10</v>
          </cell>
          <cell r="H88" t="str">
            <v>05/2026</v>
          </cell>
          <cell r="I88" t="str">
            <v>0,00</v>
          </cell>
          <cell r="J88">
            <v>176.66</v>
          </cell>
          <cell r="K88">
            <v>0</v>
          </cell>
          <cell r="L88">
            <v>314.58</v>
          </cell>
          <cell r="M88">
            <v>16.21</v>
          </cell>
          <cell r="O88">
            <v>1.73</v>
          </cell>
          <cell r="R88">
            <v>0</v>
          </cell>
          <cell r="S88">
            <v>0</v>
          </cell>
          <cell r="U88">
            <v>83.7</v>
          </cell>
          <cell r="V88">
            <v>0</v>
          </cell>
          <cell r="X88" t="str">
            <v>Auxílio Creche Federação</v>
          </cell>
          <cell r="Y88">
            <v>29.9</v>
          </cell>
          <cell r="Z88">
            <v>0</v>
          </cell>
          <cell r="AB88" t="str">
            <v>Beneficio obrigatorio CCT Federacao – Plano Assistencial Agiben</v>
          </cell>
        </row>
        <row r="89">
          <cell r="C89" t="str">
            <v>UPA CABO DE SANTO AGOSTINHO - CG nº 012/2022</v>
          </cell>
          <cell r="E89" t="str">
            <v xml:space="preserve">GLEICE DAYANE DE OLIVEIRA </v>
          </cell>
          <cell r="F89" t="str">
            <v>2 - Outros Profissionais da Saúde</v>
          </cell>
          <cell r="G89" t="str">
            <v>2235-05</v>
          </cell>
          <cell r="H89" t="str">
            <v>05/2026</v>
          </cell>
          <cell r="I89" t="str">
            <v>0,00</v>
          </cell>
          <cell r="J89">
            <v>195.88</v>
          </cell>
          <cell r="K89">
            <v>0</v>
          </cell>
          <cell r="L89">
            <v>314.58</v>
          </cell>
          <cell r="M89">
            <v>2.79</v>
          </cell>
          <cell r="O89">
            <v>3.47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X89" t="str">
            <v/>
          </cell>
          <cell r="Y89">
            <v>0</v>
          </cell>
          <cell r="Z89">
            <v>0</v>
          </cell>
          <cell r="AB89" t="str">
            <v/>
          </cell>
        </row>
        <row r="90">
          <cell r="C90" t="str">
            <v>UPA CABO DE SANTO AGOSTINHO - CG nº 012/2022</v>
          </cell>
          <cell r="E90" t="str">
            <v>GLEICY DO NASCIMENTO DE LIMA</v>
          </cell>
          <cell r="F90" t="str">
            <v>2 - Outros Profissionais da Saúde</v>
          </cell>
          <cell r="G90" t="str">
            <v>3222-05</v>
          </cell>
          <cell r="H90" t="str">
            <v>05/2026</v>
          </cell>
          <cell r="I90" t="str">
            <v>0,00</v>
          </cell>
          <cell r="J90">
            <v>184.66</v>
          </cell>
          <cell r="K90">
            <v>0</v>
          </cell>
          <cell r="L90">
            <v>314.58</v>
          </cell>
          <cell r="M90">
            <v>16.21</v>
          </cell>
          <cell r="O90">
            <v>1.73</v>
          </cell>
          <cell r="R90">
            <v>274.90106382978001</v>
          </cell>
          <cell r="S90">
            <v>97.26</v>
          </cell>
          <cell r="U90">
            <v>0</v>
          </cell>
          <cell r="V90">
            <v>0</v>
          </cell>
          <cell r="X90" t="str">
            <v/>
          </cell>
          <cell r="Y90">
            <v>1704</v>
          </cell>
          <cell r="Z90">
            <v>0</v>
          </cell>
          <cell r="AB90" t="str">
            <v>Abono assistencial financeiro – complemento Piso da Enfermagem</v>
          </cell>
        </row>
        <row r="91">
          <cell r="C91" t="str">
            <v>UPA CABO DE SANTO AGOSTINHO - CG nº 012/2022</v>
          </cell>
          <cell r="E91" t="str">
            <v>GUSTAVO ATAIDE BRANDAO</v>
          </cell>
          <cell r="F91" t="str">
            <v>2 - Outros Profissionais da Saúde</v>
          </cell>
          <cell r="G91" t="str">
            <v>2235-05</v>
          </cell>
          <cell r="H91" t="str">
            <v>05/2026</v>
          </cell>
          <cell r="I91" t="str">
            <v>0,00</v>
          </cell>
          <cell r="J91">
            <v>195.61</v>
          </cell>
          <cell r="K91">
            <v>0</v>
          </cell>
          <cell r="L91">
            <v>314.58</v>
          </cell>
          <cell r="M91">
            <v>2.79</v>
          </cell>
          <cell r="O91">
            <v>3.47</v>
          </cell>
          <cell r="R91">
            <v>184.90106382978001</v>
          </cell>
          <cell r="S91">
            <v>111.54</v>
          </cell>
          <cell r="U91">
            <v>0</v>
          </cell>
          <cell r="V91">
            <v>0</v>
          </cell>
          <cell r="X91" t="str">
            <v/>
          </cell>
          <cell r="Y91">
            <v>2459.15</v>
          </cell>
          <cell r="Z91">
            <v>0</v>
          </cell>
          <cell r="AB91" t="str">
            <v>Abono assistencial financeiro – complemento Piso da Enfermagem</v>
          </cell>
        </row>
        <row r="92">
          <cell r="C92" t="str">
            <v>UPA CABO DE SANTO AGOSTINHO - CG nº 012/2022</v>
          </cell>
          <cell r="E92" t="str">
            <v xml:space="preserve">GUSTAVO JOAQUIM SILVA DE OLIVEIRA </v>
          </cell>
          <cell r="F92" t="str">
            <v>2 - Outros Profissionais da Saúde</v>
          </cell>
          <cell r="G92" t="str">
            <v>3222-05</v>
          </cell>
          <cell r="H92" t="str">
            <v>05/2026</v>
          </cell>
          <cell r="I92" t="str">
            <v>0,00</v>
          </cell>
          <cell r="J92">
            <v>212.4</v>
          </cell>
          <cell r="K92">
            <v>0</v>
          </cell>
          <cell r="L92">
            <v>0</v>
          </cell>
          <cell r="M92">
            <v>0</v>
          </cell>
          <cell r="O92">
            <v>1.73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X92" t="str">
            <v/>
          </cell>
          <cell r="Y92">
            <v>1704</v>
          </cell>
          <cell r="Z92">
            <v>0</v>
          </cell>
          <cell r="AB92" t="str">
            <v>Abono assistencial financeiro – complemento Piso da Enfermagem</v>
          </cell>
        </row>
        <row r="93">
          <cell r="C93" t="str">
            <v>UPA CABO DE SANTO AGOSTINHO - CG nº 012/2022</v>
          </cell>
          <cell r="E93" t="str">
            <v>GUSTAVO MACEDO DE LIMA MAGALHAES</v>
          </cell>
          <cell r="F93" t="str">
            <v>3 - Administrativo</v>
          </cell>
          <cell r="G93" t="str">
            <v>3132-20</v>
          </cell>
          <cell r="H93" t="str">
            <v>05/2026</v>
          </cell>
          <cell r="I93" t="str">
            <v>0,00</v>
          </cell>
          <cell r="J93">
            <v>194.25</v>
          </cell>
          <cell r="K93">
            <v>0</v>
          </cell>
          <cell r="L93">
            <v>314.58</v>
          </cell>
          <cell r="M93">
            <v>32.42</v>
          </cell>
          <cell r="O93">
            <v>1.73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X93" t="str">
            <v/>
          </cell>
          <cell r="Y93">
            <v>29.9</v>
          </cell>
          <cell r="Z93">
            <v>0</v>
          </cell>
          <cell r="AB93" t="str">
            <v>Beneficio obrigatorio CCT Federacao – Plano Assistencial Agiben</v>
          </cell>
        </row>
        <row r="94">
          <cell r="C94" t="str">
            <v>UPA CABO DE SANTO AGOSTINHO - CG nº 012/2022</v>
          </cell>
          <cell r="E94" t="str">
            <v>HADISLAYNE KARINE DOS SANTOS</v>
          </cell>
          <cell r="F94" t="str">
            <v>2 - Outros Profissionais da Saúde</v>
          </cell>
          <cell r="G94" t="str">
            <v>2516-05</v>
          </cell>
          <cell r="H94" t="str">
            <v>05/2026</v>
          </cell>
          <cell r="I94" t="str">
            <v>0,00</v>
          </cell>
          <cell r="J94">
            <v>267.26</v>
          </cell>
          <cell r="K94">
            <v>0</v>
          </cell>
          <cell r="L94">
            <v>314.58</v>
          </cell>
          <cell r="M94">
            <v>32.42</v>
          </cell>
          <cell r="O94">
            <v>1.73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X94" t="str">
            <v/>
          </cell>
          <cell r="Y94">
            <v>29.9</v>
          </cell>
          <cell r="Z94">
            <v>0</v>
          </cell>
          <cell r="AB94" t="str">
            <v>Beneficio obrigatorio CCT Federacao – Plano Assistencial Agiben</v>
          </cell>
        </row>
        <row r="95">
          <cell r="C95" t="str">
            <v>UPA CABO DE SANTO AGOSTINHO - CG nº 012/2022</v>
          </cell>
          <cell r="E95" t="str">
            <v xml:space="preserve">HAVILA LAIS DA CONCEIÇÃO DE ARAUJO </v>
          </cell>
          <cell r="F95" t="str">
            <v>3 - Administrativo</v>
          </cell>
          <cell r="G95" t="str">
            <v>5211-30</v>
          </cell>
          <cell r="H95" t="str">
            <v>05/2026</v>
          </cell>
          <cell r="I95" t="str">
            <v>0,00</v>
          </cell>
          <cell r="J95">
            <v>136.03</v>
          </cell>
          <cell r="K95">
            <v>0</v>
          </cell>
          <cell r="L95">
            <v>314.58</v>
          </cell>
          <cell r="M95">
            <v>32.42</v>
          </cell>
          <cell r="O95">
            <v>1.73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X95" t="str">
            <v/>
          </cell>
          <cell r="Y95">
            <v>29.9</v>
          </cell>
          <cell r="Z95">
            <v>0</v>
          </cell>
          <cell r="AB95" t="str">
            <v>Beneficio obrigatorio CCT Federacao – Plano Assistencial Agiben</v>
          </cell>
        </row>
        <row r="96">
          <cell r="C96" t="str">
            <v>UPA CABO DE SANTO AGOSTINHO - CG nº 012/2022</v>
          </cell>
          <cell r="E96" t="str">
            <v>HELENA FERREIRA DA ROCHA MELO</v>
          </cell>
          <cell r="F96" t="str">
            <v>2 - Outros Profissionais da Saúde</v>
          </cell>
          <cell r="G96" t="str">
            <v>3222-05</v>
          </cell>
          <cell r="H96" t="str">
            <v>05/2026</v>
          </cell>
          <cell r="I96" t="str">
            <v>0,00</v>
          </cell>
          <cell r="J96">
            <v>159.93</v>
          </cell>
          <cell r="K96">
            <v>0</v>
          </cell>
          <cell r="L96">
            <v>314.58</v>
          </cell>
          <cell r="M96">
            <v>16.21</v>
          </cell>
          <cell r="O96">
            <v>1.73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X96" t="str">
            <v/>
          </cell>
          <cell r="Y96">
            <v>1704</v>
          </cell>
          <cell r="Z96">
            <v>0</v>
          </cell>
          <cell r="AB96" t="str">
            <v>Abono assistencial financeiro – complemento Piso da Enfermagem</v>
          </cell>
        </row>
        <row r="97">
          <cell r="C97" t="str">
            <v>UPA CABO DE SANTO AGOSTINHO - CG nº 012/2022</v>
          </cell>
          <cell r="E97" t="str">
            <v>HELLEN SUZANE MARQUES DE OLIVEIRA</v>
          </cell>
          <cell r="F97" t="str">
            <v>2 - Outros Profissionais da Saúde</v>
          </cell>
          <cell r="G97" t="str">
            <v>2235-05</v>
          </cell>
          <cell r="H97" t="str">
            <v>05/2026</v>
          </cell>
          <cell r="I97" t="str">
            <v>0,00</v>
          </cell>
          <cell r="J97">
            <v>223.09</v>
          </cell>
          <cell r="K97">
            <v>0</v>
          </cell>
          <cell r="L97">
            <v>314.58</v>
          </cell>
          <cell r="M97">
            <v>2.79</v>
          </cell>
          <cell r="O97">
            <v>3.47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X97" t="str">
            <v/>
          </cell>
          <cell r="Y97">
            <v>2459.15</v>
          </cell>
          <cell r="Z97">
            <v>0</v>
          </cell>
          <cell r="AB97" t="str">
            <v>Abono assistencial financeiro – complemento Piso da Enfermagem</v>
          </cell>
        </row>
        <row r="98">
          <cell r="C98" t="str">
            <v>UPA CABO DE SANTO AGOSTINHO - CG nº 012/2022</v>
          </cell>
          <cell r="E98" t="str">
            <v xml:space="preserve">HOSANA DO CARMO ALVES </v>
          </cell>
          <cell r="F98" t="str">
            <v>2 - Outros Profissionais da Saúde</v>
          </cell>
          <cell r="G98" t="str">
            <v>2236-05</v>
          </cell>
          <cell r="H98" t="str">
            <v>05/2026</v>
          </cell>
          <cell r="I98" t="str">
            <v>0,00</v>
          </cell>
          <cell r="J98">
            <v>201.28</v>
          </cell>
          <cell r="K98">
            <v>0</v>
          </cell>
          <cell r="L98">
            <v>314.58</v>
          </cell>
          <cell r="M98">
            <v>2.95</v>
          </cell>
          <cell r="O98">
            <v>1.73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X98" t="str">
            <v/>
          </cell>
          <cell r="Y98">
            <v>0</v>
          </cell>
          <cell r="Z98">
            <v>0</v>
          </cell>
          <cell r="AB98" t="str">
            <v/>
          </cell>
        </row>
        <row r="99">
          <cell r="C99" t="str">
            <v>UPA CABO DE SANTO AGOSTINHO - CG nº 012/2022</v>
          </cell>
          <cell r="E99" t="str">
            <v>IARA BATISTA SOARES</v>
          </cell>
          <cell r="F99" t="str">
            <v>2 - Outros Profissionais da Saúde</v>
          </cell>
          <cell r="G99" t="str">
            <v>3222-05</v>
          </cell>
          <cell r="H99" t="str">
            <v>05/2026</v>
          </cell>
          <cell r="I99" t="str">
            <v>0,00</v>
          </cell>
          <cell r="J99">
            <v>163.61000000000001</v>
          </cell>
          <cell r="K99">
            <v>0</v>
          </cell>
          <cell r="L99">
            <v>314.58</v>
          </cell>
          <cell r="M99">
            <v>16.21</v>
          </cell>
          <cell r="O99">
            <v>1.73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 t="str">
            <v/>
          </cell>
          <cell r="Y99">
            <v>1704</v>
          </cell>
          <cell r="Z99">
            <v>0</v>
          </cell>
          <cell r="AB99" t="str">
            <v>Abono assistencial financeiro – complemento Piso da Enfermagem</v>
          </cell>
        </row>
        <row r="100">
          <cell r="C100" t="str">
            <v>UPA CABO DE SANTO AGOSTINHO - CG nº 012/2022</v>
          </cell>
          <cell r="E100" t="str">
            <v>ISABELA MARIA DE MELO FELIX DA SILVA</v>
          </cell>
          <cell r="F100" t="str">
            <v>3 - Administrativo</v>
          </cell>
          <cell r="G100" t="str">
            <v>4110-05</v>
          </cell>
          <cell r="H100" t="str">
            <v>05/2026</v>
          </cell>
          <cell r="I100" t="str">
            <v>0,00</v>
          </cell>
          <cell r="J100">
            <v>182.47</v>
          </cell>
          <cell r="K100">
            <v>0</v>
          </cell>
          <cell r="L100">
            <v>314.58</v>
          </cell>
          <cell r="M100">
            <v>32.42</v>
          </cell>
          <cell r="O100">
            <v>1.73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 t="str">
            <v/>
          </cell>
          <cell r="Y100">
            <v>29.9</v>
          </cell>
          <cell r="Z100">
            <v>0</v>
          </cell>
          <cell r="AB100" t="str">
            <v>Beneficio obrigatorio CCT Federacao – Plano Assistencial Agiben</v>
          </cell>
        </row>
        <row r="101">
          <cell r="C101" t="str">
            <v>UPA CABO DE SANTO AGOSTINHO - CG nº 012/2022</v>
          </cell>
          <cell r="E101" t="str">
            <v xml:space="preserve">ISIS ANDRIELLY ELIAS DE ALBUQUERQUE </v>
          </cell>
          <cell r="F101" t="str">
            <v>2 - Outros Profissionais da Saúde</v>
          </cell>
          <cell r="G101" t="str">
            <v>2235-05</v>
          </cell>
          <cell r="H101" t="str">
            <v>05/2026</v>
          </cell>
          <cell r="I101" t="str">
            <v>0,00</v>
          </cell>
          <cell r="J101">
            <v>259.42</v>
          </cell>
          <cell r="K101">
            <v>0</v>
          </cell>
          <cell r="L101">
            <v>314.58</v>
          </cell>
          <cell r="M101">
            <v>3.33</v>
          </cell>
          <cell r="O101">
            <v>3.47</v>
          </cell>
          <cell r="R101">
            <v>238.90106382978001</v>
          </cell>
          <cell r="S101">
            <v>133.31</v>
          </cell>
          <cell r="U101">
            <v>0</v>
          </cell>
          <cell r="V101">
            <v>0</v>
          </cell>
          <cell r="X101" t="str">
            <v/>
          </cell>
          <cell r="Y101">
            <v>2096.2800000000002</v>
          </cell>
          <cell r="Z101">
            <v>0</v>
          </cell>
          <cell r="AB101" t="str">
            <v>Abono assistencial financeiro – complemento Piso da Enfermagem</v>
          </cell>
        </row>
        <row r="102">
          <cell r="C102" t="str">
            <v>UPA CABO DE SANTO AGOSTINHO - CG nº 012/2022</v>
          </cell>
          <cell r="E102" t="str">
            <v>IVONEIDE MARIA DE OLIVEIRA TEODORO SILVA</v>
          </cell>
          <cell r="F102" t="str">
            <v>2 - Outros Profissionais da Saúde</v>
          </cell>
          <cell r="G102" t="str">
            <v>2235-05</v>
          </cell>
          <cell r="H102" t="str">
            <v>05/2026</v>
          </cell>
          <cell r="I102" t="str">
            <v>0,00</v>
          </cell>
          <cell r="J102">
            <v>244.58</v>
          </cell>
          <cell r="K102">
            <v>0</v>
          </cell>
          <cell r="L102">
            <v>314.58</v>
          </cell>
          <cell r="M102">
            <v>3.33</v>
          </cell>
          <cell r="O102">
            <v>3.47</v>
          </cell>
          <cell r="R102">
            <v>121.90106382978</v>
          </cell>
          <cell r="S102">
            <v>108</v>
          </cell>
          <cell r="U102">
            <v>0</v>
          </cell>
          <cell r="V102">
            <v>0</v>
          </cell>
          <cell r="X102" t="str">
            <v/>
          </cell>
          <cell r="Y102">
            <v>2096.2800000000002</v>
          </cell>
          <cell r="Z102">
            <v>0</v>
          </cell>
          <cell r="AB102" t="str">
            <v>Abono assistencial financeiro – complemento Piso da Enfermagem</v>
          </cell>
        </row>
        <row r="103">
          <cell r="C103" t="str">
            <v>UPA CABO DE SANTO AGOSTINHO - CG nº 012/2022</v>
          </cell>
          <cell r="E103" t="str">
            <v>JACKSON FERREIRA DE OLIVEIRA</v>
          </cell>
          <cell r="F103" t="str">
            <v>2 - Outros Profissionais da Saúde</v>
          </cell>
          <cell r="G103" t="str">
            <v>3222-05</v>
          </cell>
          <cell r="H103" t="str">
            <v>05/2026</v>
          </cell>
          <cell r="I103" t="str">
            <v>0,00</v>
          </cell>
          <cell r="J103">
            <v>177.64</v>
          </cell>
          <cell r="K103">
            <v>0</v>
          </cell>
          <cell r="L103">
            <v>314.58</v>
          </cell>
          <cell r="M103">
            <v>16.21</v>
          </cell>
          <cell r="O103">
            <v>1.73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X103" t="str">
            <v/>
          </cell>
          <cell r="Y103">
            <v>1704</v>
          </cell>
          <cell r="Z103">
            <v>0</v>
          </cell>
          <cell r="AB103" t="str">
            <v>Abono assistencial financeiro – complemento Piso da Enfermagem</v>
          </cell>
        </row>
        <row r="104">
          <cell r="C104" t="str">
            <v>UPA CABO DE SANTO AGOSTINHO - CG nº 012/2022</v>
          </cell>
          <cell r="E104" t="str">
            <v>JACKSON VANDERLY SILVA DE LIMA</v>
          </cell>
          <cell r="F104" t="str">
            <v>3 - Administrativo</v>
          </cell>
          <cell r="G104" t="str">
            <v>5151-10</v>
          </cell>
          <cell r="H104" t="str">
            <v>05/2026</v>
          </cell>
          <cell r="I104" t="str">
            <v>0,00</v>
          </cell>
          <cell r="J104">
            <v>159.93</v>
          </cell>
          <cell r="K104">
            <v>0</v>
          </cell>
          <cell r="L104">
            <v>314.58</v>
          </cell>
          <cell r="M104">
            <v>16.21</v>
          </cell>
          <cell r="O104">
            <v>1.73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 t="str">
            <v/>
          </cell>
          <cell r="Y104">
            <v>29.9</v>
          </cell>
          <cell r="Z104">
            <v>0</v>
          </cell>
          <cell r="AB104" t="str">
            <v>Beneficio obrigatorio CCT Federacao – Plano Assistencial Agiben</v>
          </cell>
        </row>
        <row r="105">
          <cell r="C105" t="str">
            <v>UPA CABO DE SANTO AGOSTINHO - CG nº 012/2022</v>
          </cell>
          <cell r="E105" t="str">
            <v>JADILSON JOSE DOS SANTOS</v>
          </cell>
          <cell r="F105" t="str">
            <v>3 - Administrativo</v>
          </cell>
          <cell r="G105" t="str">
            <v>5151-10</v>
          </cell>
          <cell r="H105" t="str">
            <v>05/2026</v>
          </cell>
          <cell r="I105" t="str">
            <v>0,00</v>
          </cell>
          <cell r="J105">
            <v>157.02000000000001</v>
          </cell>
          <cell r="K105">
            <v>0</v>
          </cell>
          <cell r="L105">
            <v>314.58</v>
          </cell>
          <cell r="M105">
            <v>16.21</v>
          </cell>
          <cell r="O105">
            <v>1.73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 t="str">
            <v/>
          </cell>
          <cell r="Y105">
            <v>29.9</v>
          </cell>
          <cell r="Z105">
            <v>0</v>
          </cell>
          <cell r="AB105" t="str">
            <v>Beneficio obrigatorio CCT Federacao – Plano Assistencial Agiben</v>
          </cell>
        </row>
        <row r="106">
          <cell r="C106" t="str">
            <v>UPA CABO DE SANTO AGOSTINHO - CG nº 012/2022</v>
          </cell>
          <cell r="E106" t="str">
            <v>JAIME DOS ANJOS NASCIMENTO</v>
          </cell>
          <cell r="F106" t="str">
            <v>2 - Outros Profissionais da Saúde</v>
          </cell>
          <cell r="G106" t="str">
            <v>2235-05</v>
          </cell>
          <cell r="H106" t="str">
            <v>05/2026</v>
          </cell>
          <cell r="I106" t="str">
            <v>0,00</v>
          </cell>
          <cell r="J106">
            <v>253.09</v>
          </cell>
          <cell r="K106">
            <v>0</v>
          </cell>
          <cell r="L106">
            <v>314.58</v>
          </cell>
          <cell r="M106">
            <v>3.33</v>
          </cell>
          <cell r="O106">
            <v>3.47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X106" t="str">
            <v/>
          </cell>
          <cell r="Y106">
            <v>2096.2800000000002</v>
          </cell>
          <cell r="Z106">
            <v>0</v>
          </cell>
          <cell r="AB106" t="str">
            <v>Abono assistencial financeiro – complemento Piso da Enfermagem</v>
          </cell>
        </row>
        <row r="107">
          <cell r="C107" t="str">
            <v>UPA CABO DE SANTO AGOSTINHO - CG nº 012/2022</v>
          </cell>
          <cell r="E107" t="str">
            <v>JANAINA LAIS DE OLIVEIRA SANTOS ARAUJO</v>
          </cell>
          <cell r="F107" t="str">
            <v>3 - Administrativo</v>
          </cell>
          <cell r="G107" t="str">
            <v>4110-05</v>
          </cell>
          <cell r="H107" t="str">
            <v>05/2026</v>
          </cell>
          <cell r="I107" t="str">
            <v>0,00</v>
          </cell>
          <cell r="J107">
            <v>209.36</v>
          </cell>
          <cell r="K107">
            <v>0</v>
          </cell>
          <cell r="L107">
            <v>0</v>
          </cell>
          <cell r="M107">
            <v>0</v>
          </cell>
          <cell r="O107">
            <v>1.73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X107" t="str">
            <v/>
          </cell>
          <cell r="Y107">
            <v>29.9</v>
          </cell>
          <cell r="Z107">
            <v>0</v>
          </cell>
          <cell r="AB107" t="str">
            <v>Beneficio obrigatorio CCT Federacao – Plano Assistencial Agiben</v>
          </cell>
        </row>
        <row r="108">
          <cell r="C108" t="str">
            <v>UPA CABO DE SANTO AGOSTINHO - CG nº 012/2022</v>
          </cell>
          <cell r="E108" t="str">
            <v>JARDELANIA MARIA DA SILVA</v>
          </cell>
          <cell r="F108" t="str">
            <v>3 - Administrativo</v>
          </cell>
          <cell r="G108" t="str">
            <v>5135-05</v>
          </cell>
          <cell r="H108" t="str">
            <v>05/2026</v>
          </cell>
          <cell r="I108" t="str">
            <v>0,00</v>
          </cell>
          <cell r="J108">
            <v>155.61000000000001</v>
          </cell>
          <cell r="K108">
            <v>0</v>
          </cell>
          <cell r="L108">
            <v>314.58</v>
          </cell>
          <cell r="M108">
            <v>16.21</v>
          </cell>
          <cell r="O108">
            <v>1.73</v>
          </cell>
          <cell r="R108">
            <v>166.77177811549001</v>
          </cell>
          <cell r="S108">
            <v>84.29</v>
          </cell>
          <cell r="U108">
            <v>0</v>
          </cell>
          <cell r="V108">
            <v>0</v>
          </cell>
          <cell r="X108" t="str">
            <v/>
          </cell>
          <cell r="Y108">
            <v>29.9</v>
          </cell>
          <cell r="Z108">
            <v>0</v>
          </cell>
          <cell r="AB108" t="str">
            <v>Beneficio obrigatorio CCT Federacao – Plano Assistencial Agiben</v>
          </cell>
        </row>
        <row r="109">
          <cell r="C109" t="str">
            <v>UPA CABO DE SANTO AGOSTINHO - CG nº 012/2022</v>
          </cell>
          <cell r="E109" t="str">
            <v xml:space="preserve">JESSICA DA SILVA SIQUEIRA </v>
          </cell>
          <cell r="F109" t="str">
            <v>2 - Outros Profissionais da Saúde</v>
          </cell>
          <cell r="G109" t="str">
            <v>2236-05</v>
          </cell>
          <cell r="H109" t="str">
            <v>05/2026</v>
          </cell>
          <cell r="I109" t="str">
            <v>0,00</v>
          </cell>
          <cell r="J109">
            <v>215.79</v>
          </cell>
          <cell r="K109">
            <v>0</v>
          </cell>
          <cell r="L109">
            <v>314.58</v>
          </cell>
          <cell r="M109">
            <v>2.95</v>
          </cell>
          <cell r="O109">
            <v>1.73</v>
          </cell>
          <cell r="R109">
            <v>220</v>
          </cell>
          <cell r="S109">
            <v>117.83</v>
          </cell>
          <cell r="U109">
            <v>0</v>
          </cell>
          <cell r="V109">
            <v>0</v>
          </cell>
          <cell r="X109" t="str">
            <v/>
          </cell>
          <cell r="Y109">
            <v>0</v>
          </cell>
          <cell r="Z109">
            <v>0</v>
          </cell>
          <cell r="AB109" t="str">
            <v/>
          </cell>
        </row>
        <row r="110">
          <cell r="C110" t="str">
            <v>UPA CABO DE SANTO AGOSTINHO - CG nº 012/2022</v>
          </cell>
          <cell r="E110" t="str">
            <v xml:space="preserve">JOELSON ELIAS RIBEIRO FILHO </v>
          </cell>
          <cell r="F110" t="str">
            <v>2 - Outros Profissionais da Saúde</v>
          </cell>
          <cell r="G110" t="str">
            <v>3241-15</v>
          </cell>
          <cell r="H110" t="str">
            <v>05/2026</v>
          </cell>
          <cell r="I110" t="str">
            <v>0,00</v>
          </cell>
          <cell r="J110">
            <v>306.01</v>
          </cell>
          <cell r="K110">
            <v>0</v>
          </cell>
          <cell r="L110">
            <v>314.58</v>
          </cell>
          <cell r="M110">
            <v>2.73</v>
          </cell>
          <cell r="O110">
            <v>1.73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 t="str">
            <v/>
          </cell>
          <cell r="Y110">
            <v>0</v>
          </cell>
          <cell r="Z110">
            <v>0</v>
          </cell>
          <cell r="AB110" t="str">
            <v/>
          </cell>
        </row>
        <row r="111">
          <cell r="C111" t="str">
            <v>UPA CABO DE SANTO AGOSTINHO - CG nº 012/2022</v>
          </cell>
          <cell r="E111" t="str">
            <v>JONATAN LIMA DO NASCIMENTO</v>
          </cell>
          <cell r="F111" t="str">
            <v>3 - Administrativo</v>
          </cell>
          <cell r="G111" t="str">
            <v>5143-10</v>
          </cell>
          <cell r="H111" t="str">
            <v>05/2026</v>
          </cell>
          <cell r="I111" t="str">
            <v>0,00</v>
          </cell>
          <cell r="J111">
            <v>171.2</v>
          </cell>
          <cell r="K111">
            <v>0</v>
          </cell>
          <cell r="L111">
            <v>314.58</v>
          </cell>
          <cell r="M111">
            <v>32.42</v>
          </cell>
          <cell r="O111">
            <v>1.73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X111" t="str">
            <v/>
          </cell>
          <cell r="Y111">
            <v>29.9</v>
          </cell>
          <cell r="Z111">
            <v>0</v>
          </cell>
          <cell r="AB111" t="str">
            <v>Beneficio obrigatorio CCT Federacao – Plano Assistencial Agiben</v>
          </cell>
        </row>
        <row r="112">
          <cell r="C112" t="str">
            <v>UPA CABO DE SANTO AGOSTINHO - CG nº 012/2022</v>
          </cell>
          <cell r="E112" t="str">
            <v>JOSE DIOGO GOMES DA SILVA</v>
          </cell>
          <cell r="F112" t="str">
            <v>3 - Administrativo</v>
          </cell>
          <cell r="G112" t="str">
            <v>5211-30</v>
          </cell>
          <cell r="H112" t="str">
            <v>05/2026</v>
          </cell>
          <cell r="I112" t="str">
            <v>0,00</v>
          </cell>
          <cell r="J112">
            <v>160.19999999999999</v>
          </cell>
          <cell r="K112">
            <v>0</v>
          </cell>
          <cell r="L112">
            <v>314.58</v>
          </cell>
          <cell r="M112">
            <v>32.42</v>
          </cell>
          <cell r="O112">
            <v>1.73</v>
          </cell>
          <cell r="R112">
            <v>274.90106382978001</v>
          </cell>
          <cell r="S112">
            <v>102.03</v>
          </cell>
          <cell r="U112">
            <v>0</v>
          </cell>
          <cell r="V112">
            <v>0</v>
          </cell>
          <cell r="X112" t="str">
            <v/>
          </cell>
          <cell r="Y112">
            <v>29.9</v>
          </cell>
          <cell r="Z112">
            <v>0</v>
          </cell>
          <cell r="AB112" t="str">
            <v>Beneficio obrigatorio CCT Federacao – Plano Assistencial Agiben</v>
          </cell>
        </row>
        <row r="113">
          <cell r="C113" t="str">
            <v>UPA CABO DE SANTO AGOSTINHO - CG nº 012/2022</v>
          </cell>
          <cell r="E113" t="str">
            <v>JOSE LEANDRO GOMES DA SILVA</v>
          </cell>
          <cell r="F113" t="str">
            <v>3 - Administrativo</v>
          </cell>
          <cell r="G113" t="str">
            <v>5151-10</v>
          </cell>
          <cell r="H113" t="str">
            <v>05/2026</v>
          </cell>
          <cell r="I113" t="str">
            <v>0,00</v>
          </cell>
          <cell r="J113">
            <v>175.25</v>
          </cell>
          <cell r="K113">
            <v>0</v>
          </cell>
          <cell r="L113">
            <v>314.58</v>
          </cell>
          <cell r="M113">
            <v>16.21</v>
          </cell>
          <cell r="O113">
            <v>1.73</v>
          </cell>
          <cell r="R113">
            <v>292.90106382978001</v>
          </cell>
          <cell r="S113">
            <v>97.26</v>
          </cell>
          <cell r="U113">
            <v>0</v>
          </cell>
          <cell r="V113">
            <v>0</v>
          </cell>
          <cell r="X113" t="str">
            <v/>
          </cell>
          <cell r="Y113">
            <v>29.9</v>
          </cell>
          <cell r="Z113">
            <v>0</v>
          </cell>
          <cell r="AB113" t="str">
            <v>Beneficio obrigatorio CCT Federacao – Plano Assistencial Agiben</v>
          </cell>
        </row>
        <row r="114">
          <cell r="C114" t="str">
            <v>UPA CABO DE SANTO AGOSTINHO - CG nº 012/2022</v>
          </cell>
          <cell r="E114" t="str">
            <v>JOSE MARQUES DA SILVA DANTAS</v>
          </cell>
          <cell r="F114" t="str">
            <v>2 - Outros Profissionais da Saúde</v>
          </cell>
          <cell r="G114" t="str">
            <v>5152-05</v>
          </cell>
          <cell r="H114" t="str">
            <v>05/2026</v>
          </cell>
          <cell r="I114" t="str">
            <v>0,00</v>
          </cell>
          <cell r="J114">
            <v>176.66</v>
          </cell>
          <cell r="K114">
            <v>0</v>
          </cell>
          <cell r="L114">
            <v>314.58</v>
          </cell>
          <cell r="M114">
            <v>16.21</v>
          </cell>
          <cell r="O114">
            <v>1.73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X114" t="str">
            <v/>
          </cell>
          <cell r="Y114">
            <v>0</v>
          </cell>
          <cell r="Z114">
            <v>0</v>
          </cell>
          <cell r="AB114" t="str">
            <v/>
          </cell>
        </row>
        <row r="115">
          <cell r="C115" t="str">
            <v>UPA CABO DE SANTO AGOSTINHO - CG nº 012/2022</v>
          </cell>
          <cell r="E115" t="str">
            <v>JULIA REBEKA DE LIMA</v>
          </cell>
          <cell r="F115" t="str">
            <v>2 - Outros Profissionais da Saúde</v>
          </cell>
          <cell r="G115" t="str">
            <v>2235-05</v>
          </cell>
          <cell r="H115" t="str">
            <v>05/2026</v>
          </cell>
          <cell r="I115" t="str">
            <v>0,00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3.47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X115" t="str">
            <v/>
          </cell>
          <cell r="Y115">
            <v>2282.8200000000002</v>
          </cell>
          <cell r="Z115">
            <v>0</v>
          </cell>
          <cell r="AB115" t="str">
            <v>Abono assistencial financeiro – complemento Piso da Enfermagem</v>
          </cell>
        </row>
        <row r="116">
          <cell r="C116" t="str">
            <v>UPA CABO DE SANTO AGOSTINHO - CG nº 012/2022</v>
          </cell>
          <cell r="E116" t="str">
            <v>JULIANA ALBUQUERQUE DE CASTRO LOPES</v>
          </cell>
          <cell r="F116" t="str">
            <v>2 - Outros Profissionais da Saúde</v>
          </cell>
          <cell r="G116" t="str">
            <v>3222-05</v>
          </cell>
          <cell r="H116" t="str">
            <v>05/2026</v>
          </cell>
          <cell r="I116" t="str">
            <v>0,00</v>
          </cell>
          <cell r="J116">
            <v>167.67</v>
          </cell>
          <cell r="K116">
            <v>0</v>
          </cell>
          <cell r="L116">
            <v>314.58</v>
          </cell>
          <cell r="M116">
            <v>16.21</v>
          </cell>
          <cell r="O116">
            <v>1.73</v>
          </cell>
          <cell r="R116">
            <v>274.90106382978001</v>
          </cell>
          <cell r="S116">
            <v>94.02</v>
          </cell>
          <cell r="U116">
            <v>0</v>
          </cell>
          <cell r="V116">
            <v>0</v>
          </cell>
          <cell r="X116" t="str">
            <v/>
          </cell>
          <cell r="Y116">
            <v>1704</v>
          </cell>
          <cell r="Z116">
            <v>0</v>
          </cell>
          <cell r="AB116" t="str">
            <v>Abono assistencial financeiro – complemento Piso da Enfermagem</v>
          </cell>
        </row>
        <row r="117">
          <cell r="C117" t="str">
            <v>UPA CABO DE SANTO AGOSTINHO - CG nº 012/2022</v>
          </cell>
          <cell r="E117" t="str">
            <v>JULIANA CANUTO DA SILVA</v>
          </cell>
          <cell r="F117" t="str">
            <v>2 - Outros Profissionais da Saúde</v>
          </cell>
          <cell r="G117" t="str">
            <v>3222-05</v>
          </cell>
          <cell r="H117" t="str">
            <v>05/2026</v>
          </cell>
          <cell r="I117" t="str">
            <v>0,00</v>
          </cell>
          <cell r="J117">
            <v>183.25</v>
          </cell>
          <cell r="K117">
            <v>0</v>
          </cell>
          <cell r="L117">
            <v>314.58</v>
          </cell>
          <cell r="M117">
            <v>16.21</v>
          </cell>
          <cell r="O117">
            <v>1.73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X117" t="str">
            <v/>
          </cell>
          <cell r="Y117">
            <v>1704</v>
          </cell>
          <cell r="Z117">
            <v>0</v>
          </cell>
          <cell r="AB117" t="str">
            <v>Abono assistencial financeiro – complemento Piso da Enfermagem</v>
          </cell>
        </row>
        <row r="118">
          <cell r="C118" t="str">
            <v>UPA CABO DE SANTO AGOSTINHO - CG nº 012/2022</v>
          </cell>
          <cell r="E118" t="str">
            <v>JULIANA MACEDO PIRES VERISSIMO SALES</v>
          </cell>
          <cell r="F118" t="str">
            <v>2 - Outros Profissionais da Saúde</v>
          </cell>
          <cell r="G118" t="str">
            <v>2516-05</v>
          </cell>
          <cell r="H118" t="str">
            <v>05/2026</v>
          </cell>
          <cell r="I118" t="str">
            <v>0,00</v>
          </cell>
          <cell r="J118">
            <v>351.55</v>
          </cell>
          <cell r="K118">
            <v>0</v>
          </cell>
          <cell r="L118">
            <v>0</v>
          </cell>
          <cell r="M118">
            <v>0</v>
          </cell>
          <cell r="O118">
            <v>1.73</v>
          </cell>
          <cell r="R118">
            <v>0</v>
          </cell>
          <cell r="S118">
            <v>0</v>
          </cell>
          <cell r="U118">
            <v>167.4</v>
          </cell>
          <cell r="V118">
            <v>0</v>
          </cell>
          <cell r="X118" t="str">
            <v>Auxílio Creche Federação</v>
          </cell>
          <cell r="Y118">
            <v>29.9</v>
          </cell>
          <cell r="Z118">
            <v>0</v>
          </cell>
          <cell r="AB118" t="str">
            <v>Beneficio obrigatorio CCT Federacao – Plano Assistencial Agiben</v>
          </cell>
        </row>
        <row r="119">
          <cell r="C119" t="str">
            <v>UPA CABO DE SANTO AGOSTINHO - CG nº 012/2022</v>
          </cell>
          <cell r="E119" t="str">
            <v>JUVANI PEIXOTO DOS SANTOS</v>
          </cell>
          <cell r="F119" t="str">
            <v>2 - Outros Profissionais da Saúde</v>
          </cell>
          <cell r="G119" t="str">
            <v>3222-05</v>
          </cell>
          <cell r="H119" t="str">
            <v>05/2026</v>
          </cell>
          <cell r="I119" t="str">
            <v>0,00</v>
          </cell>
          <cell r="J119">
            <v>188.98</v>
          </cell>
          <cell r="K119">
            <v>0</v>
          </cell>
          <cell r="L119">
            <v>314.58</v>
          </cell>
          <cell r="M119">
            <v>16.21</v>
          </cell>
          <cell r="O119">
            <v>1.73</v>
          </cell>
          <cell r="R119">
            <v>274.90106382978001</v>
          </cell>
          <cell r="S119">
            <v>97.26</v>
          </cell>
          <cell r="U119">
            <v>0</v>
          </cell>
          <cell r="V119">
            <v>0</v>
          </cell>
          <cell r="X119" t="str">
            <v/>
          </cell>
          <cell r="Y119">
            <v>1704</v>
          </cell>
          <cell r="Z119">
            <v>0</v>
          </cell>
          <cell r="AB119" t="str">
            <v>Abono assistencial financeiro – complemento Piso da Enfermagem</v>
          </cell>
        </row>
        <row r="120">
          <cell r="C120" t="str">
            <v>UPA CABO DE SANTO AGOSTINHO - CG nº 012/2022</v>
          </cell>
          <cell r="E120" t="str">
            <v>KAROLINE SUENIA DA SILVA</v>
          </cell>
          <cell r="F120" t="str">
            <v>3 - Administrativo</v>
          </cell>
          <cell r="G120" t="str">
            <v>4101-05</v>
          </cell>
          <cell r="H120" t="str">
            <v>05/2026</v>
          </cell>
          <cell r="I120" t="str">
            <v>0,00</v>
          </cell>
          <cell r="J120">
            <v>303.12</v>
          </cell>
          <cell r="K120">
            <v>0</v>
          </cell>
          <cell r="L120">
            <v>0</v>
          </cell>
          <cell r="M120">
            <v>0</v>
          </cell>
          <cell r="O120">
            <v>1.73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 t="str">
            <v/>
          </cell>
          <cell r="Y120">
            <v>29.9</v>
          </cell>
          <cell r="Z120">
            <v>0</v>
          </cell>
          <cell r="AB120" t="str">
            <v>Beneficio obrigatorio CCT Federacao – Plano Assistencial Agiben</v>
          </cell>
        </row>
        <row r="121">
          <cell r="C121" t="str">
            <v>UPA CABO DE SANTO AGOSTINHO - CG nº 012/2022</v>
          </cell>
          <cell r="E121" t="str">
            <v>LAYSE DAYANA SANTIAGO DA SILVA</v>
          </cell>
          <cell r="F121" t="str">
            <v>2 - Outros Profissionais da Saúde</v>
          </cell>
          <cell r="G121" t="str">
            <v>3222-05</v>
          </cell>
          <cell r="H121" t="str">
            <v>05/2026</v>
          </cell>
          <cell r="I121" t="str">
            <v>0,00</v>
          </cell>
          <cell r="J121">
            <v>167.93</v>
          </cell>
          <cell r="K121">
            <v>0</v>
          </cell>
          <cell r="L121">
            <v>314.58</v>
          </cell>
          <cell r="M121">
            <v>16.21</v>
          </cell>
          <cell r="O121">
            <v>1.73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 t="str">
            <v/>
          </cell>
          <cell r="Y121">
            <v>1704</v>
          </cell>
          <cell r="Z121">
            <v>0</v>
          </cell>
          <cell r="AB121" t="str">
            <v>Abono assistencial financeiro – complemento Piso da Enfermagem</v>
          </cell>
        </row>
        <row r="122">
          <cell r="C122" t="str">
            <v>UPA CABO DE SANTO AGOSTINHO - CG nº 012/2022</v>
          </cell>
          <cell r="E122" t="str">
            <v>LAZARO ALEXANDRE CONCEICAO</v>
          </cell>
          <cell r="F122" t="str">
            <v>2 - Outros Profissionais da Saúde</v>
          </cell>
          <cell r="G122" t="str">
            <v>3222-05</v>
          </cell>
          <cell r="H122" t="str">
            <v>05/2026</v>
          </cell>
          <cell r="I122" t="str">
            <v>0,00</v>
          </cell>
          <cell r="J122">
            <v>163.61000000000001</v>
          </cell>
          <cell r="K122">
            <v>0</v>
          </cell>
          <cell r="L122">
            <v>314.58</v>
          </cell>
          <cell r="M122">
            <v>16.21</v>
          </cell>
          <cell r="O122">
            <v>1.73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 t="str">
            <v/>
          </cell>
          <cell r="Y122">
            <v>1704</v>
          </cell>
          <cell r="Z122">
            <v>0</v>
          </cell>
          <cell r="AB122" t="str">
            <v>Abono assistencial financeiro – complemento Piso da Enfermagem</v>
          </cell>
        </row>
        <row r="123">
          <cell r="C123" t="str">
            <v>UPA CABO DE SANTO AGOSTINHO - CG nº 012/2022</v>
          </cell>
          <cell r="E123" t="str">
            <v>LEONARDO FRANCISCO DA SILVA</v>
          </cell>
          <cell r="F123" t="str">
            <v>3 - Administrativo</v>
          </cell>
          <cell r="G123" t="str">
            <v>4110-05</v>
          </cell>
          <cell r="H123" t="str">
            <v>05/2026</v>
          </cell>
          <cell r="I123" t="str">
            <v>0,00</v>
          </cell>
          <cell r="J123">
            <v>158.47</v>
          </cell>
          <cell r="K123">
            <v>0</v>
          </cell>
          <cell r="L123">
            <v>314.58</v>
          </cell>
          <cell r="M123">
            <v>32.42</v>
          </cell>
          <cell r="O123">
            <v>1.73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 t="str">
            <v/>
          </cell>
          <cell r="Y123">
            <v>29.9</v>
          </cell>
          <cell r="Z123">
            <v>0</v>
          </cell>
          <cell r="AB123" t="str">
            <v>Beneficio obrigatorio CCT Federacao – Plano Assistencial Agiben</v>
          </cell>
        </row>
        <row r="124">
          <cell r="C124" t="str">
            <v>UPA CABO DE SANTO AGOSTINHO - CG nº 012/2022</v>
          </cell>
          <cell r="E124" t="str">
            <v>LUCAS MONTEIRO VILACA LIMA</v>
          </cell>
          <cell r="F124" t="str">
            <v>2 - Outros Profissionais da Saúde</v>
          </cell>
          <cell r="G124" t="str">
            <v>3222-05</v>
          </cell>
          <cell r="H124" t="str">
            <v>05/2026</v>
          </cell>
          <cell r="I124" t="str">
            <v>0,00</v>
          </cell>
          <cell r="J124">
            <v>180.77</v>
          </cell>
          <cell r="K124">
            <v>0</v>
          </cell>
          <cell r="L124">
            <v>314.58</v>
          </cell>
          <cell r="M124">
            <v>16.21</v>
          </cell>
          <cell r="O124">
            <v>1.73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 t="str">
            <v/>
          </cell>
          <cell r="Y124">
            <v>1704</v>
          </cell>
          <cell r="Z124">
            <v>0</v>
          </cell>
          <cell r="AB124" t="str">
            <v>Abono assistencial financeiro – complemento Piso da Enfermagem</v>
          </cell>
        </row>
        <row r="125">
          <cell r="C125" t="str">
            <v>UPA CABO DE SANTO AGOSTINHO - CG nº 012/2022</v>
          </cell>
          <cell r="E125" t="str">
            <v xml:space="preserve">LUCICLEIDE MARIA DA SILVA </v>
          </cell>
          <cell r="F125" t="str">
            <v>2 - Outros Profissionais da Saúde</v>
          </cell>
          <cell r="G125" t="str">
            <v>3222-05</v>
          </cell>
          <cell r="H125" t="str">
            <v>05/2026</v>
          </cell>
          <cell r="I125" t="str">
            <v>0,00</v>
          </cell>
          <cell r="J125">
            <v>129.68</v>
          </cell>
          <cell r="K125">
            <v>0</v>
          </cell>
          <cell r="L125">
            <v>0</v>
          </cell>
          <cell r="M125">
            <v>0</v>
          </cell>
          <cell r="O125">
            <v>1.73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 t="str">
            <v/>
          </cell>
          <cell r="Y125">
            <v>1704</v>
          </cell>
          <cell r="Z125">
            <v>0</v>
          </cell>
          <cell r="AB125" t="str">
            <v>Abono assistencial financeiro – complemento Piso da Enfermagem</v>
          </cell>
        </row>
        <row r="126">
          <cell r="C126" t="str">
            <v>UPA CABO DE SANTO AGOSTINHO - CG nº 012/2022</v>
          </cell>
          <cell r="E126" t="str">
            <v>MAIANA LADISLAU DOS SANTOS</v>
          </cell>
          <cell r="F126" t="str">
            <v>3 - Administrativo</v>
          </cell>
          <cell r="G126" t="str">
            <v>4110-05</v>
          </cell>
          <cell r="H126" t="str">
            <v>05/2026</v>
          </cell>
          <cell r="I126" t="str">
            <v>0,00</v>
          </cell>
          <cell r="J126">
            <v>15.23</v>
          </cell>
          <cell r="K126">
            <v>0</v>
          </cell>
          <cell r="L126">
            <v>0</v>
          </cell>
          <cell r="M126">
            <v>0</v>
          </cell>
          <cell r="O126">
            <v>1.73</v>
          </cell>
          <cell r="R126">
            <v>604.90106382978001</v>
          </cell>
          <cell r="S126">
            <v>44.17</v>
          </cell>
          <cell r="U126">
            <v>0</v>
          </cell>
          <cell r="V126">
            <v>0</v>
          </cell>
          <cell r="X126" t="str">
            <v/>
          </cell>
          <cell r="Y126">
            <v>29.9</v>
          </cell>
          <cell r="Z126">
            <v>0</v>
          </cell>
          <cell r="AB126" t="str">
            <v>Beneficio obrigatorio CCT Federacao – Plano Assistencial Agiben</v>
          </cell>
        </row>
        <row r="127">
          <cell r="C127" t="str">
            <v>UPA CABO DE SANTO AGOSTINHO - CG nº 012/2022</v>
          </cell>
          <cell r="E127" t="str">
            <v xml:space="preserve">MANUELA SILVA DE LUNA SANTOS </v>
          </cell>
          <cell r="F127" t="str">
            <v>2 - Outros Profissionais da Saúde</v>
          </cell>
          <cell r="G127" t="str">
            <v>2236-05</v>
          </cell>
          <cell r="H127" t="str">
            <v>05/2026</v>
          </cell>
          <cell r="I127" t="str">
            <v>0,00</v>
          </cell>
          <cell r="J127">
            <v>206.2</v>
          </cell>
          <cell r="K127">
            <v>0</v>
          </cell>
          <cell r="L127">
            <v>314.58</v>
          </cell>
          <cell r="M127">
            <v>2.95</v>
          </cell>
          <cell r="O127">
            <v>1.73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 t="str">
            <v/>
          </cell>
          <cell r="Y127">
            <v>0</v>
          </cell>
          <cell r="Z127">
            <v>0</v>
          </cell>
          <cell r="AB127" t="str">
            <v/>
          </cell>
        </row>
        <row r="128">
          <cell r="C128" t="str">
            <v>UPA CABO DE SANTO AGOSTINHO - CG nº 012/2022</v>
          </cell>
          <cell r="E128" t="str">
            <v>MARCIA PATRICIA DE LACERDA</v>
          </cell>
          <cell r="F128" t="str">
            <v>2 - Outros Profissionais da Saúde</v>
          </cell>
          <cell r="G128" t="str">
            <v>3222-05</v>
          </cell>
          <cell r="H128" t="str">
            <v>05/2026</v>
          </cell>
          <cell r="I128" t="str">
            <v>0,00</v>
          </cell>
          <cell r="J128">
            <v>239.11</v>
          </cell>
          <cell r="K128">
            <v>0</v>
          </cell>
          <cell r="L128">
            <v>0</v>
          </cell>
          <cell r="M128">
            <v>0</v>
          </cell>
          <cell r="O128">
            <v>1.73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 t="str">
            <v/>
          </cell>
          <cell r="Y128">
            <v>1704</v>
          </cell>
          <cell r="Z128">
            <v>0</v>
          </cell>
          <cell r="AB128" t="str">
            <v>Abono assistencial financeiro – complemento Piso da Enfermagem</v>
          </cell>
        </row>
        <row r="129">
          <cell r="C129" t="str">
            <v>UPA CABO DE SANTO AGOSTINHO - CG nº 012/2022</v>
          </cell>
          <cell r="E129" t="str">
            <v>MARIA DO CARMO CONCEICAO DOS SANTOS</v>
          </cell>
          <cell r="F129" t="str">
            <v>2 - Outros Profissionais da Saúde</v>
          </cell>
          <cell r="G129" t="str">
            <v>3222-05</v>
          </cell>
          <cell r="H129" t="str">
            <v>05/2026</v>
          </cell>
          <cell r="I129" t="str">
            <v>0,00</v>
          </cell>
          <cell r="J129">
            <v>184.66</v>
          </cell>
          <cell r="K129">
            <v>0</v>
          </cell>
          <cell r="L129">
            <v>314.58</v>
          </cell>
          <cell r="M129">
            <v>16.21</v>
          </cell>
          <cell r="O129">
            <v>1.73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X129" t="str">
            <v/>
          </cell>
          <cell r="Y129">
            <v>1704</v>
          </cell>
          <cell r="Z129">
            <v>0</v>
          </cell>
          <cell r="AB129" t="str">
            <v>Abono assistencial financeiro – complemento Piso da Enfermagem</v>
          </cell>
        </row>
        <row r="130">
          <cell r="C130" t="str">
            <v>UPA CABO DE SANTO AGOSTINHO - CG nº 012/2022</v>
          </cell>
          <cell r="E130" t="str">
            <v>MARIA DO CARMO SANTOS FERREIRA</v>
          </cell>
          <cell r="F130" t="str">
            <v>2 - Outros Profissionais da Saúde</v>
          </cell>
          <cell r="G130" t="str">
            <v>2235-05</v>
          </cell>
          <cell r="H130" t="str">
            <v>05/2026</v>
          </cell>
          <cell r="I130" t="str">
            <v>0,00</v>
          </cell>
          <cell r="J130">
            <v>270.93</v>
          </cell>
          <cell r="K130">
            <v>0</v>
          </cell>
          <cell r="L130">
            <v>314.58</v>
          </cell>
          <cell r="M130">
            <v>3.33</v>
          </cell>
          <cell r="O130">
            <v>3.47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X130" t="str">
            <v/>
          </cell>
          <cell r="Y130">
            <v>2096.2800000000002</v>
          </cell>
          <cell r="Z130">
            <v>0</v>
          </cell>
          <cell r="AB130" t="str">
            <v>Abono assistencial financeiro – complemento Piso da Enfermagem</v>
          </cell>
        </row>
        <row r="131">
          <cell r="C131" t="str">
            <v>UPA CABO DE SANTO AGOSTINHO - CG nº 012/2022</v>
          </cell>
          <cell r="E131" t="str">
            <v>MARIA GABRIELA ALVES DA SILVA</v>
          </cell>
          <cell r="F131" t="str">
            <v>2 - Outros Profissionais da Saúde</v>
          </cell>
          <cell r="G131" t="str">
            <v>3222-05</v>
          </cell>
          <cell r="H131" t="str">
            <v>05/2026</v>
          </cell>
          <cell r="I131" t="str">
            <v>0,00</v>
          </cell>
          <cell r="J131">
            <v>184.66</v>
          </cell>
          <cell r="K131">
            <v>0</v>
          </cell>
          <cell r="L131">
            <v>314.58</v>
          </cell>
          <cell r="M131">
            <v>16.21</v>
          </cell>
          <cell r="O131">
            <v>1.73</v>
          </cell>
          <cell r="R131">
            <v>420.50106382978004</v>
          </cell>
          <cell r="S131">
            <v>0</v>
          </cell>
          <cell r="U131">
            <v>81.02</v>
          </cell>
          <cell r="V131">
            <v>0</v>
          </cell>
          <cell r="X131" t="str">
            <v>Auxílio Creche Téc Enfermagem</v>
          </cell>
          <cell r="Y131">
            <v>1704</v>
          </cell>
          <cell r="Z131">
            <v>0</v>
          </cell>
          <cell r="AB131" t="str">
            <v>Abono assistencial financeiro – complemento Piso da Enfermagem</v>
          </cell>
        </row>
        <row r="132">
          <cell r="C132" t="str">
            <v>UPA CABO DE SANTO AGOSTINHO - CG nº 012/2022</v>
          </cell>
          <cell r="E132" t="str">
            <v>MARIA JOSE TEODOZIO</v>
          </cell>
          <cell r="F132" t="str">
            <v>2 - Outros Profissionais da Saúde</v>
          </cell>
          <cell r="G132" t="str">
            <v>3222-05</v>
          </cell>
          <cell r="H132" t="str">
            <v>05/2026</v>
          </cell>
          <cell r="I132" t="str">
            <v>0,00</v>
          </cell>
          <cell r="J132">
            <v>167.93</v>
          </cell>
          <cell r="K132">
            <v>0</v>
          </cell>
          <cell r="L132">
            <v>314.58</v>
          </cell>
          <cell r="M132">
            <v>16.21</v>
          </cell>
          <cell r="O132">
            <v>1.73</v>
          </cell>
          <cell r="R132">
            <v>0</v>
          </cell>
          <cell r="S132">
            <v>97.26</v>
          </cell>
          <cell r="U132">
            <v>0</v>
          </cell>
          <cell r="V132">
            <v>0</v>
          </cell>
          <cell r="X132" t="str">
            <v/>
          </cell>
          <cell r="Y132">
            <v>1704</v>
          </cell>
          <cell r="Z132">
            <v>0</v>
          </cell>
          <cell r="AB132" t="str">
            <v>Abono assistencial financeiro – complemento Piso da Enfermagem</v>
          </cell>
        </row>
        <row r="133">
          <cell r="C133" t="str">
            <v>UPA CABO DE SANTO AGOSTINHO - CG nº 012/2022</v>
          </cell>
          <cell r="E133" t="str">
            <v>MARIA JOSELIA EVARISTO DE OLIVEIRA</v>
          </cell>
          <cell r="F133" t="str">
            <v>2 - Outros Profissionais da Saúde</v>
          </cell>
          <cell r="G133" t="str">
            <v>3222-05</v>
          </cell>
          <cell r="H133" t="str">
            <v>05/2026</v>
          </cell>
          <cell r="I133" t="str">
            <v>0,00</v>
          </cell>
          <cell r="J133">
            <v>188.98</v>
          </cell>
          <cell r="K133">
            <v>0</v>
          </cell>
          <cell r="L133">
            <v>314.58</v>
          </cell>
          <cell r="M133">
            <v>16.21</v>
          </cell>
          <cell r="O133">
            <v>1.73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 t="str">
            <v/>
          </cell>
          <cell r="Y133">
            <v>1704</v>
          </cell>
          <cell r="Z133">
            <v>0</v>
          </cell>
          <cell r="AB133" t="str">
            <v>Abono assistencial financeiro – complemento Piso da Enfermagem</v>
          </cell>
        </row>
        <row r="134">
          <cell r="C134" t="str">
            <v>UPA CABO DE SANTO AGOSTINHO - CG nº 012/2022</v>
          </cell>
          <cell r="E134" t="str">
            <v>MARIA LETICIA CAVALCANTE BARBOSA</v>
          </cell>
          <cell r="F134" t="str">
            <v>2 - Outros Profissionais da Saúde</v>
          </cell>
          <cell r="G134" t="str">
            <v>2235-05</v>
          </cell>
          <cell r="H134" t="str">
            <v>05/2026</v>
          </cell>
          <cell r="I134" t="str">
            <v>0,00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X134" t="str">
            <v/>
          </cell>
          <cell r="Y134">
            <v>2459.15</v>
          </cell>
          <cell r="Z134">
            <v>0</v>
          </cell>
          <cell r="AB134" t="str">
            <v>Abono assistencial financeiro – complemento Piso da Enfermagem</v>
          </cell>
        </row>
        <row r="135">
          <cell r="C135" t="str">
            <v>UPA CABO DE SANTO AGOSTINHO - CG nº 012/2022</v>
          </cell>
          <cell r="E135" t="str">
            <v>MARIA LUIZA DE SOUZA SENA</v>
          </cell>
          <cell r="F135" t="str">
            <v>2 - Outros Profissionais da Saúde</v>
          </cell>
          <cell r="G135" t="str">
            <v>3222-05</v>
          </cell>
          <cell r="H135" t="str">
            <v>05/2026</v>
          </cell>
          <cell r="I135" t="str">
            <v>0,00</v>
          </cell>
          <cell r="J135">
            <v>163.61000000000001</v>
          </cell>
          <cell r="K135">
            <v>0</v>
          </cell>
          <cell r="L135">
            <v>314.58</v>
          </cell>
          <cell r="M135">
            <v>16.21</v>
          </cell>
          <cell r="O135">
            <v>1.73</v>
          </cell>
          <cell r="R135">
            <v>139.90106382978001</v>
          </cell>
          <cell r="S135">
            <v>97.26</v>
          </cell>
          <cell r="U135">
            <v>0</v>
          </cell>
          <cell r="V135">
            <v>0</v>
          </cell>
          <cell r="X135" t="str">
            <v/>
          </cell>
          <cell r="Y135">
            <v>1704</v>
          </cell>
          <cell r="Z135">
            <v>0</v>
          </cell>
          <cell r="AB135" t="str">
            <v>Abono assistencial financeiro – complemento Piso da Enfermagem</v>
          </cell>
        </row>
        <row r="136">
          <cell r="C136" t="str">
            <v>UPA CABO DE SANTO AGOSTINHO - CG nº 012/2022</v>
          </cell>
          <cell r="E136" t="str">
            <v>MARIA VALDETE DE AZEVEDO</v>
          </cell>
          <cell r="F136" t="str">
            <v>3 - Administrativo</v>
          </cell>
          <cell r="G136" t="str">
            <v>5135-05</v>
          </cell>
          <cell r="H136" t="str">
            <v>05/2026</v>
          </cell>
          <cell r="I136" t="str">
            <v>0,00</v>
          </cell>
          <cell r="J136">
            <v>173.85</v>
          </cell>
          <cell r="K136">
            <v>0</v>
          </cell>
          <cell r="L136">
            <v>314.58</v>
          </cell>
          <cell r="M136">
            <v>16.21</v>
          </cell>
          <cell r="O136">
            <v>1.73</v>
          </cell>
          <cell r="R136">
            <v>292.90106382978001</v>
          </cell>
          <cell r="S136">
            <v>97.26</v>
          </cell>
          <cell r="U136">
            <v>0</v>
          </cell>
          <cell r="V136">
            <v>0</v>
          </cell>
          <cell r="X136" t="str">
            <v/>
          </cell>
          <cell r="Y136">
            <v>29.9</v>
          </cell>
          <cell r="Z136">
            <v>0</v>
          </cell>
          <cell r="AB136" t="str">
            <v>Beneficio obrigatorio CCT Federacao – Plano Assistencial Agiben</v>
          </cell>
        </row>
        <row r="137">
          <cell r="C137" t="str">
            <v>UPA CABO DE SANTO AGOSTINHO - CG nº 012/2022</v>
          </cell>
          <cell r="E137" t="str">
            <v>MARIANA FERREIRA DA SILVA</v>
          </cell>
          <cell r="F137" t="str">
            <v>3 - Administrativo</v>
          </cell>
          <cell r="G137" t="str">
            <v>5211-30</v>
          </cell>
          <cell r="H137" t="str">
            <v>05/2026</v>
          </cell>
          <cell r="I137" t="str">
            <v>0,00</v>
          </cell>
          <cell r="J137">
            <v>141.79</v>
          </cell>
          <cell r="K137">
            <v>0</v>
          </cell>
          <cell r="L137">
            <v>314.58</v>
          </cell>
          <cell r="M137">
            <v>32.42</v>
          </cell>
          <cell r="O137">
            <v>1.73</v>
          </cell>
          <cell r="R137">
            <v>148.90106382978001</v>
          </cell>
          <cell r="S137">
            <v>102.03</v>
          </cell>
          <cell r="U137">
            <v>0</v>
          </cell>
          <cell r="V137">
            <v>0</v>
          </cell>
          <cell r="X137" t="str">
            <v/>
          </cell>
          <cell r="Y137">
            <v>29.9</v>
          </cell>
          <cell r="Z137">
            <v>0</v>
          </cell>
          <cell r="AB137" t="str">
            <v>Beneficio obrigatorio CCT Federacao – Plano Assistencial Agiben</v>
          </cell>
        </row>
        <row r="138">
          <cell r="C138" t="str">
            <v>UPA CABO DE SANTO AGOSTINHO - CG nº 012/2022</v>
          </cell>
          <cell r="E138" t="str">
            <v>MARIETA CARVALHO TORRES GALINDO</v>
          </cell>
          <cell r="F138" t="str">
            <v>3 - Administrativo</v>
          </cell>
          <cell r="G138" t="str">
            <v>1312-05</v>
          </cell>
          <cell r="H138" t="str">
            <v>05/2026</v>
          </cell>
          <cell r="I138" t="str">
            <v>0,00</v>
          </cell>
          <cell r="J138">
            <v>988.74</v>
          </cell>
          <cell r="K138">
            <v>0</v>
          </cell>
          <cell r="L138">
            <v>314.58</v>
          </cell>
          <cell r="M138">
            <v>32.42</v>
          </cell>
          <cell r="O138">
            <v>13.85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 t="str">
            <v/>
          </cell>
          <cell r="Y138">
            <v>29.9</v>
          </cell>
          <cell r="Z138">
            <v>0</v>
          </cell>
          <cell r="AB138" t="str">
            <v>Beneficio obrigatorio CCT Federacao – Plano Assistencial Agiben</v>
          </cell>
        </row>
        <row r="139">
          <cell r="C139" t="str">
            <v>UPA CABO DE SANTO AGOSTINHO - CG nº 012/2022</v>
          </cell>
          <cell r="E139" t="str">
            <v>MARILENE LINDALVA DA SILVA</v>
          </cell>
          <cell r="F139" t="str">
            <v>2 - Outros Profissionais da Saúde</v>
          </cell>
          <cell r="G139" t="str">
            <v>3222-05</v>
          </cell>
          <cell r="H139" t="str">
            <v>05/2026</v>
          </cell>
          <cell r="I139" t="str">
            <v>0,00</v>
          </cell>
          <cell r="J139">
            <v>184.66</v>
          </cell>
          <cell r="K139">
            <v>0</v>
          </cell>
          <cell r="L139">
            <v>314.58</v>
          </cell>
          <cell r="M139">
            <v>16.21</v>
          </cell>
          <cell r="O139">
            <v>1.73</v>
          </cell>
          <cell r="R139">
            <v>17.701063829780001</v>
          </cell>
          <cell r="S139">
            <v>97.26</v>
          </cell>
          <cell r="U139">
            <v>0</v>
          </cell>
          <cell r="V139">
            <v>0</v>
          </cell>
          <cell r="X139" t="str">
            <v/>
          </cell>
          <cell r="Y139">
            <v>1704</v>
          </cell>
          <cell r="Z139">
            <v>0</v>
          </cell>
          <cell r="AB139" t="str">
            <v>Abono assistencial financeiro – complemento Piso da Enfermagem</v>
          </cell>
        </row>
        <row r="140">
          <cell r="C140" t="str">
            <v>UPA CABO DE SANTO AGOSTINHO - CG nº 012/2022</v>
          </cell>
          <cell r="E140" t="str">
            <v>MARTA MARIA DE SOUZA</v>
          </cell>
          <cell r="F140" t="str">
            <v>3 - Administrativo</v>
          </cell>
          <cell r="G140" t="str">
            <v>5135-05</v>
          </cell>
          <cell r="H140" t="str">
            <v>05/2026</v>
          </cell>
          <cell r="I140" t="str">
            <v>0,00</v>
          </cell>
          <cell r="J140">
            <v>182.39</v>
          </cell>
          <cell r="K140">
            <v>0</v>
          </cell>
          <cell r="L140">
            <v>314.58</v>
          </cell>
          <cell r="M140">
            <v>16.21</v>
          </cell>
          <cell r="O140">
            <v>1.73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X140" t="str">
            <v/>
          </cell>
          <cell r="Y140">
            <v>29.9</v>
          </cell>
          <cell r="Z140">
            <v>0</v>
          </cell>
          <cell r="AB140" t="str">
            <v>Beneficio obrigatorio CCT Federacao – Plano Assistencial Agiben</v>
          </cell>
        </row>
        <row r="141">
          <cell r="C141" t="str">
            <v>UPA CABO DE SANTO AGOSTINHO - CG nº 012/2022</v>
          </cell>
          <cell r="E141" t="str">
            <v xml:space="preserve">MATHEUS HENRIQUE DA SILVA </v>
          </cell>
          <cell r="F141" t="str">
            <v>3 - Administrativo</v>
          </cell>
          <cell r="G141" t="str">
            <v>4110-05</v>
          </cell>
          <cell r="H141" t="str">
            <v>05/2026</v>
          </cell>
          <cell r="I141" t="str">
            <v>0,00</v>
          </cell>
          <cell r="J141">
            <v>158.47</v>
          </cell>
          <cell r="K141">
            <v>0</v>
          </cell>
          <cell r="L141">
            <v>314.58</v>
          </cell>
          <cell r="M141">
            <v>32.42</v>
          </cell>
          <cell r="O141">
            <v>1.73</v>
          </cell>
          <cell r="R141">
            <v>364.37177811548997</v>
          </cell>
          <cell r="S141">
            <v>0</v>
          </cell>
          <cell r="U141">
            <v>0</v>
          </cell>
          <cell r="V141">
            <v>0</v>
          </cell>
          <cell r="X141" t="str">
            <v/>
          </cell>
          <cell r="Y141">
            <v>29.9</v>
          </cell>
          <cell r="Z141">
            <v>0</v>
          </cell>
          <cell r="AB141" t="str">
            <v>Beneficio obrigatorio CCT Federacao – Plano Assistencial Agiben</v>
          </cell>
        </row>
        <row r="142">
          <cell r="C142" t="str">
            <v>UPA CABO DE SANTO AGOSTINHO - CG nº 012/2022</v>
          </cell>
          <cell r="E142" t="str">
            <v xml:space="preserve">MAYARA PEDRO DOS SANTOS </v>
          </cell>
          <cell r="F142" t="str">
            <v>3 - Administrativo</v>
          </cell>
          <cell r="G142" t="str">
            <v>4110-05</v>
          </cell>
          <cell r="H142" t="str">
            <v>05/2026</v>
          </cell>
          <cell r="I142" t="str">
            <v>0,00</v>
          </cell>
          <cell r="J142">
            <v>0</v>
          </cell>
          <cell r="K142">
            <v>131.57</v>
          </cell>
          <cell r="L142">
            <v>0</v>
          </cell>
          <cell r="M142">
            <v>0</v>
          </cell>
          <cell r="O142">
            <v>1.73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 t="str">
            <v/>
          </cell>
          <cell r="Y142">
            <v>29.9</v>
          </cell>
          <cell r="Z142">
            <v>0</v>
          </cell>
          <cell r="AB142" t="str">
            <v>Beneficio obrigatorio CCT Federacao – Plano Assistencial Agiben</v>
          </cell>
        </row>
        <row r="143">
          <cell r="C143" t="str">
            <v>UPA CABO DE SANTO AGOSTINHO - CG nº 012/2022</v>
          </cell>
          <cell r="E143" t="str">
            <v>MAYARA THAINA TRAJANO DOS SANTOS SILVA</v>
          </cell>
          <cell r="F143" t="str">
            <v>2 - Outros Profissionais da Saúde</v>
          </cell>
          <cell r="G143" t="str">
            <v>2237-10</v>
          </cell>
          <cell r="H143" t="str">
            <v>05/2026</v>
          </cell>
          <cell r="I143" t="str">
            <v>0,00</v>
          </cell>
          <cell r="J143">
            <v>334.87</v>
          </cell>
          <cell r="K143">
            <v>0</v>
          </cell>
          <cell r="L143">
            <v>0</v>
          </cell>
          <cell r="M143">
            <v>0</v>
          </cell>
          <cell r="O143">
            <v>1.73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 t="str">
            <v/>
          </cell>
          <cell r="Y143">
            <v>0</v>
          </cell>
          <cell r="Z143">
            <v>0</v>
          </cell>
          <cell r="AB143" t="str">
            <v/>
          </cell>
        </row>
        <row r="144">
          <cell r="C144" t="str">
            <v>UPA CABO DE SANTO AGOSTINHO - CG nº 012/2022</v>
          </cell>
          <cell r="E144" t="str">
            <v>MELANIA DE LIMA SERPA OLIVEIRA</v>
          </cell>
          <cell r="F144" t="str">
            <v>2 - Outros Profissionais da Saúde</v>
          </cell>
          <cell r="G144" t="str">
            <v>2235-05</v>
          </cell>
          <cell r="H144" t="str">
            <v>05/2026</v>
          </cell>
          <cell r="I144" t="str">
            <v>0,00</v>
          </cell>
          <cell r="J144">
            <v>231.69</v>
          </cell>
          <cell r="K144">
            <v>0</v>
          </cell>
          <cell r="L144">
            <v>314.58</v>
          </cell>
          <cell r="M144">
            <v>3.33</v>
          </cell>
          <cell r="O144">
            <v>3.47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 t="str">
            <v/>
          </cell>
          <cell r="Y144">
            <v>2096.2800000000002</v>
          </cell>
          <cell r="Z144">
            <v>0</v>
          </cell>
          <cell r="AB144" t="str">
            <v>Abono assistencial financeiro – complemento Piso da Enfermagem</v>
          </cell>
        </row>
        <row r="145">
          <cell r="C145" t="str">
            <v>UPA CABO DE SANTO AGOSTINHO - CG nº 012/2022</v>
          </cell>
          <cell r="E145" t="str">
            <v xml:space="preserve">MICAELE JUSTINO DOS SANTOS </v>
          </cell>
          <cell r="F145" t="str">
            <v>3 - Administrativo</v>
          </cell>
          <cell r="G145" t="str">
            <v>5211-30</v>
          </cell>
          <cell r="H145" t="str">
            <v>05/2026</v>
          </cell>
          <cell r="I145" t="str">
            <v>0,00</v>
          </cell>
          <cell r="J145">
            <v>151.97999999999999</v>
          </cell>
          <cell r="K145">
            <v>0</v>
          </cell>
          <cell r="L145">
            <v>314.58</v>
          </cell>
          <cell r="M145">
            <v>32.42</v>
          </cell>
          <cell r="O145">
            <v>1.73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X145" t="str">
            <v/>
          </cell>
          <cell r="Y145">
            <v>29.9</v>
          </cell>
          <cell r="Z145">
            <v>0</v>
          </cell>
          <cell r="AB145" t="str">
            <v>Beneficio obrigatorio CCT Federacao – Plano Assistencial Agiben</v>
          </cell>
        </row>
        <row r="146">
          <cell r="C146" t="str">
            <v>UPA CABO DE SANTO AGOSTINHO - CG nº 012/2022</v>
          </cell>
          <cell r="E146" t="str">
            <v>MICHELLE DE SANTANA DAMASCENO</v>
          </cell>
          <cell r="F146" t="str">
            <v>3 - Administrativo</v>
          </cell>
          <cell r="G146" t="str">
            <v>4221-10</v>
          </cell>
          <cell r="H146" t="str">
            <v>05/2026</v>
          </cell>
          <cell r="I146" t="str">
            <v>0,00</v>
          </cell>
          <cell r="J146">
            <v>161.66</v>
          </cell>
          <cell r="K146">
            <v>0</v>
          </cell>
          <cell r="L146">
            <v>314.58</v>
          </cell>
          <cell r="M146">
            <v>16.21</v>
          </cell>
          <cell r="O146">
            <v>1.73</v>
          </cell>
          <cell r="R146">
            <v>69.470714285710002</v>
          </cell>
          <cell r="S146">
            <v>66</v>
          </cell>
          <cell r="U146">
            <v>0</v>
          </cell>
          <cell r="V146">
            <v>0</v>
          </cell>
          <cell r="X146" t="str">
            <v/>
          </cell>
          <cell r="Y146">
            <v>29.9</v>
          </cell>
          <cell r="Z146">
            <v>0</v>
          </cell>
          <cell r="AB146" t="str">
            <v>Beneficio obrigatorio CCT Federacao – Plano Assistencial Agiben</v>
          </cell>
        </row>
        <row r="147">
          <cell r="C147" t="str">
            <v>UPA CABO DE SANTO AGOSTINHO - CG nº 012/2022</v>
          </cell>
          <cell r="E147" t="str">
            <v xml:space="preserve">MICHELLE GOMES DE QUEIROZ </v>
          </cell>
          <cell r="F147" t="str">
            <v>2 - Outros Profissionais da Saúde</v>
          </cell>
          <cell r="G147" t="str">
            <v>3222-05</v>
          </cell>
          <cell r="H147" t="str">
            <v>05/2026</v>
          </cell>
          <cell r="I147" t="str">
            <v>0,00</v>
          </cell>
          <cell r="J147">
            <v>155.61000000000001</v>
          </cell>
          <cell r="K147">
            <v>0</v>
          </cell>
          <cell r="L147">
            <v>314.58</v>
          </cell>
          <cell r="M147">
            <v>16.21</v>
          </cell>
          <cell r="O147">
            <v>1.73</v>
          </cell>
          <cell r="R147">
            <v>148.90106382978001</v>
          </cell>
          <cell r="S147">
            <v>97.26</v>
          </cell>
          <cell r="U147">
            <v>0</v>
          </cell>
          <cell r="V147">
            <v>0</v>
          </cell>
          <cell r="X147" t="str">
            <v/>
          </cell>
          <cell r="Y147">
            <v>1704</v>
          </cell>
          <cell r="Z147">
            <v>0</v>
          </cell>
          <cell r="AB147" t="str">
            <v>Abono assistencial financeiro – complemento Piso da Enfermagem</v>
          </cell>
        </row>
        <row r="148">
          <cell r="C148" t="str">
            <v>UPA CABO DE SANTO AGOSTINHO - CG nº 012/2022</v>
          </cell>
          <cell r="E148" t="str">
            <v>MILENA PATRICIA FARINHA DE OLIVEIRA MARQUES SANTANA</v>
          </cell>
          <cell r="F148" t="str">
            <v>2 - Outros Profissionais da Saúde</v>
          </cell>
          <cell r="G148" t="str">
            <v>2235-05</v>
          </cell>
          <cell r="H148" t="str">
            <v>05/2026</v>
          </cell>
          <cell r="I148" t="str">
            <v>0,00</v>
          </cell>
          <cell r="J148">
            <v>241.32</v>
          </cell>
          <cell r="K148">
            <v>0</v>
          </cell>
          <cell r="L148">
            <v>314.58</v>
          </cell>
          <cell r="M148">
            <v>2.79</v>
          </cell>
          <cell r="O148">
            <v>1.73</v>
          </cell>
          <cell r="R148">
            <v>0</v>
          </cell>
          <cell r="S148">
            <v>0</v>
          </cell>
          <cell r="U148">
            <v>138.38999999999999</v>
          </cell>
          <cell r="V148">
            <v>0</v>
          </cell>
          <cell r="X148" t="str">
            <v>Auxílio Creche Enfermagem</v>
          </cell>
          <cell r="Y148">
            <v>0</v>
          </cell>
          <cell r="Z148">
            <v>0</v>
          </cell>
          <cell r="AB148" t="str">
            <v/>
          </cell>
        </row>
        <row r="149">
          <cell r="C149" t="str">
            <v>UPA CABO DE SANTO AGOSTINHO - CG nº 012/2022</v>
          </cell>
          <cell r="E149" t="str">
            <v>MYLLA CHRISTIAN MARIA DA SILVA</v>
          </cell>
          <cell r="F149" t="str">
            <v>3 - Administrativo</v>
          </cell>
          <cell r="G149" t="str">
            <v>4221-10</v>
          </cell>
          <cell r="H149" t="str">
            <v>05/2026</v>
          </cell>
          <cell r="I149" t="str">
            <v>0,00</v>
          </cell>
          <cell r="J149">
            <v>155.61000000000001</v>
          </cell>
          <cell r="K149">
            <v>0</v>
          </cell>
          <cell r="L149">
            <v>314.58</v>
          </cell>
          <cell r="M149">
            <v>16.21</v>
          </cell>
          <cell r="O149">
            <v>1.73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X149" t="str">
            <v/>
          </cell>
          <cell r="Y149">
            <v>29.9</v>
          </cell>
          <cell r="Z149">
            <v>0</v>
          </cell>
          <cell r="AB149" t="str">
            <v>Beneficio obrigatorio CCT Federacao – Plano Assistencial Agiben</v>
          </cell>
        </row>
        <row r="150">
          <cell r="C150" t="str">
            <v>UPA CABO DE SANTO AGOSTINHO - CG nº 012/2022</v>
          </cell>
          <cell r="E150" t="str">
            <v>MYRELLA LAYANE SILVA FIGUEROA</v>
          </cell>
          <cell r="F150" t="str">
            <v>2 - Outros Profissionais da Saúde</v>
          </cell>
          <cell r="G150" t="str">
            <v>2235-05</v>
          </cell>
          <cell r="H150" t="str">
            <v>05/2026</v>
          </cell>
          <cell r="I150" t="str">
            <v>0,00</v>
          </cell>
          <cell r="J150">
            <v>241.68</v>
          </cell>
          <cell r="K150">
            <v>0</v>
          </cell>
          <cell r="L150">
            <v>314.58</v>
          </cell>
          <cell r="M150">
            <v>2.79</v>
          </cell>
          <cell r="O150">
            <v>3.47</v>
          </cell>
          <cell r="R150">
            <v>328.90106382978001</v>
          </cell>
          <cell r="S150">
            <v>111.54</v>
          </cell>
          <cell r="U150">
            <v>0</v>
          </cell>
          <cell r="V150">
            <v>0</v>
          </cell>
          <cell r="X150" t="str">
            <v/>
          </cell>
          <cell r="Y150">
            <v>2459.15</v>
          </cell>
          <cell r="Z150">
            <v>0</v>
          </cell>
          <cell r="AB150" t="str">
            <v>Abono assistencial financeiro – complemento Piso da Enfermagem</v>
          </cell>
        </row>
        <row r="151">
          <cell r="C151" t="str">
            <v>UPA CABO DE SANTO AGOSTINHO - CG nº 012/2022</v>
          </cell>
          <cell r="E151" t="str">
            <v>NATALY FERREIRA DE SANTANA</v>
          </cell>
          <cell r="F151" t="str">
            <v>3 - Administrativo</v>
          </cell>
          <cell r="G151" t="str">
            <v>4221-10</v>
          </cell>
          <cell r="H151" t="str">
            <v>05/2026</v>
          </cell>
          <cell r="I151" t="str">
            <v>0,00</v>
          </cell>
          <cell r="J151">
            <v>180.98</v>
          </cell>
          <cell r="K151">
            <v>0</v>
          </cell>
          <cell r="L151">
            <v>314.58</v>
          </cell>
          <cell r="M151">
            <v>16.21</v>
          </cell>
          <cell r="O151">
            <v>1.73</v>
          </cell>
          <cell r="R151">
            <v>274.90106382978001</v>
          </cell>
          <cell r="S151">
            <v>0</v>
          </cell>
          <cell r="U151">
            <v>0</v>
          </cell>
          <cell r="V151">
            <v>0</v>
          </cell>
          <cell r="X151" t="str">
            <v/>
          </cell>
          <cell r="Y151">
            <v>29.9</v>
          </cell>
          <cell r="Z151">
            <v>0</v>
          </cell>
          <cell r="AB151" t="str">
            <v>Beneficio obrigatorio CCT Federacao – Plano Assistencial Agiben</v>
          </cell>
        </row>
        <row r="152">
          <cell r="C152" t="str">
            <v>UPA CABO DE SANTO AGOSTINHO - CG nº 012/2022</v>
          </cell>
          <cell r="E152" t="str">
            <v>PATRICIA HEMYLLY NORONHA SOARES ROSA</v>
          </cell>
          <cell r="F152" t="str">
            <v>2 - Outros Profissionais da Saúde</v>
          </cell>
          <cell r="G152" t="str">
            <v>3222-05</v>
          </cell>
          <cell r="H152" t="str">
            <v>05/2026</v>
          </cell>
          <cell r="I152" t="str">
            <v>0,00</v>
          </cell>
          <cell r="J152">
            <v>242.44</v>
          </cell>
          <cell r="K152">
            <v>0</v>
          </cell>
          <cell r="L152">
            <v>0</v>
          </cell>
          <cell r="M152">
            <v>0</v>
          </cell>
          <cell r="O152">
            <v>1.73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X152" t="str">
            <v/>
          </cell>
          <cell r="Y152">
            <v>1704</v>
          </cell>
          <cell r="Z152">
            <v>0</v>
          </cell>
          <cell r="AB152" t="str">
            <v>Abono assistencial financeiro – complemento Piso da Enfermagem</v>
          </cell>
        </row>
        <row r="153">
          <cell r="C153" t="str">
            <v>UPA CABO DE SANTO AGOSTINHO - CG nº 012/2022</v>
          </cell>
          <cell r="E153" t="str">
            <v>PATRICIA MARIA DA SILVA</v>
          </cell>
          <cell r="F153" t="str">
            <v>2 - Outros Profissionais da Saúde</v>
          </cell>
          <cell r="G153" t="str">
            <v>3222-05</v>
          </cell>
          <cell r="H153" t="str">
            <v>05/2026</v>
          </cell>
          <cell r="I153" t="str">
            <v>0,00</v>
          </cell>
          <cell r="J153">
            <v>184.66</v>
          </cell>
          <cell r="K153">
            <v>0</v>
          </cell>
          <cell r="L153">
            <v>314.58</v>
          </cell>
          <cell r="M153">
            <v>16.21</v>
          </cell>
          <cell r="O153">
            <v>1.73</v>
          </cell>
          <cell r="R153">
            <v>148.90106382978001</v>
          </cell>
          <cell r="S153">
            <v>97.26</v>
          </cell>
          <cell r="U153">
            <v>0</v>
          </cell>
          <cell r="V153">
            <v>0</v>
          </cell>
          <cell r="X153" t="str">
            <v/>
          </cell>
          <cell r="Y153">
            <v>1704</v>
          </cell>
          <cell r="Z153">
            <v>0</v>
          </cell>
          <cell r="AB153" t="str">
            <v>Abono assistencial financeiro – complemento Piso da Enfermagem</v>
          </cell>
        </row>
        <row r="154">
          <cell r="C154" t="str">
            <v>UPA CABO DE SANTO AGOSTINHO - CG nº 012/2022</v>
          </cell>
          <cell r="E154" t="str">
            <v>PAULA CHRISTINE SENA RODRIGUES</v>
          </cell>
          <cell r="F154" t="str">
            <v>2 - Outros Profissionais da Saúde</v>
          </cell>
          <cell r="G154" t="str">
            <v>2516-05</v>
          </cell>
          <cell r="H154" t="str">
            <v>05/2026</v>
          </cell>
          <cell r="I154" t="str">
            <v>0,00</v>
          </cell>
          <cell r="J154">
            <v>289.70999999999998</v>
          </cell>
          <cell r="K154">
            <v>0</v>
          </cell>
          <cell r="L154">
            <v>314.58</v>
          </cell>
          <cell r="M154">
            <v>32.42</v>
          </cell>
          <cell r="O154">
            <v>1.73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 t="str">
            <v/>
          </cell>
          <cell r="Y154">
            <v>29.9</v>
          </cell>
          <cell r="Z154">
            <v>0</v>
          </cell>
          <cell r="AB154" t="str">
            <v>Beneficio obrigatorio CCT Federacao – Plano Assistencial Agiben</v>
          </cell>
        </row>
        <row r="155">
          <cell r="C155" t="str">
            <v>UPA CABO DE SANTO AGOSTINHO - CG nº 012/2022</v>
          </cell>
          <cell r="E155" t="str">
            <v>PAULO JOSE ALVES SALDANHA FALCAO</v>
          </cell>
          <cell r="F155" t="str">
            <v>2 - Outros Profissionais da Saúde</v>
          </cell>
          <cell r="G155" t="str">
            <v>3241-15</v>
          </cell>
          <cell r="H155" t="str">
            <v>05/2026</v>
          </cell>
          <cell r="I155" t="str">
            <v>0,00</v>
          </cell>
          <cell r="J155">
            <v>420.48</v>
          </cell>
          <cell r="K155">
            <v>0</v>
          </cell>
          <cell r="L155">
            <v>0</v>
          </cell>
          <cell r="M155">
            <v>0</v>
          </cell>
          <cell r="O155">
            <v>1.73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 t="str">
            <v/>
          </cell>
          <cell r="Y155">
            <v>0</v>
          </cell>
          <cell r="Z155">
            <v>0</v>
          </cell>
          <cell r="AB155" t="str">
            <v/>
          </cell>
        </row>
        <row r="156">
          <cell r="C156" t="str">
            <v>UPA CABO DE SANTO AGOSTINHO - CG nº 012/2022</v>
          </cell>
          <cell r="E156" t="str">
            <v xml:space="preserve">PEDRO EVERTON JOSE JUSTO DA SILVA </v>
          </cell>
          <cell r="F156" t="str">
            <v>3 - Administrativo</v>
          </cell>
          <cell r="G156" t="str">
            <v>5163-45</v>
          </cell>
          <cell r="H156" t="str">
            <v>05/2026</v>
          </cell>
          <cell r="I156" t="str">
            <v>0,00</v>
          </cell>
          <cell r="J156">
            <v>0</v>
          </cell>
          <cell r="K156">
            <v>18.14</v>
          </cell>
          <cell r="L156">
            <v>0</v>
          </cell>
          <cell r="M156">
            <v>0</v>
          </cell>
          <cell r="O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 t="str">
            <v/>
          </cell>
          <cell r="Y156">
            <v>29.9</v>
          </cell>
          <cell r="Z156">
            <v>0</v>
          </cell>
          <cell r="AB156" t="str">
            <v>Beneficio obrigatorio CCT Federacao – Plano Assistencial Agiben</v>
          </cell>
        </row>
        <row r="157">
          <cell r="C157" t="str">
            <v>UPA CABO DE SANTO AGOSTINHO - CG nº 012/2022</v>
          </cell>
          <cell r="E157" t="str">
            <v>PRISCILA BEZERRA DA SILVA SANTOS</v>
          </cell>
          <cell r="F157" t="str">
            <v>2 - Outros Profissionais da Saúde</v>
          </cell>
          <cell r="G157" t="str">
            <v>3222-05</v>
          </cell>
          <cell r="H157" t="str">
            <v>05/2026</v>
          </cell>
          <cell r="I157" t="str">
            <v>0,00</v>
          </cell>
          <cell r="J157">
            <v>163.61000000000001</v>
          </cell>
          <cell r="K157">
            <v>0</v>
          </cell>
          <cell r="L157">
            <v>314.58</v>
          </cell>
          <cell r="M157">
            <v>16.21</v>
          </cell>
          <cell r="O157">
            <v>1.73</v>
          </cell>
          <cell r="R157">
            <v>148.90106382978001</v>
          </cell>
          <cell r="S157">
            <v>97.26</v>
          </cell>
          <cell r="U157">
            <v>0</v>
          </cell>
          <cell r="V157">
            <v>0</v>
          </cell>
          <cell r="X157" t="str">
            <v/>
          </cell>
          <cell r="Y157">
            <v>1704</v>
          </cell>
          <cell r="Z157">
            <v>0</v>
          </cell>
          <cell r="AB157" t="str">
            <v>Abono assistencial financeiro – complemento Piso da Enfermagem</v>
          </cell>
        </row>
        <row r="158">
          <cell r="C158" t="str">
            <v>UPA CABO DE SANTO AGOSTINHO - CG nº 012/2022</v>
          </cell>
          <cell r="E158" t="str">
            <v xml:space="preserve">PRISCILA REBECA DA SILVA </v>
          </cell>
          <cell r="F158" t="str">
            <v>2 - Outros Profissionais da Saúde</v>
          </cell>
          <cell r="G158" t="str">
            <v>2236-05</v>
          </cell>
          <cell r="H158" t="str">
            <v>05/2026</v>
          </cell>
          <cell r="I158" t="str">
            <v>0,00</v>
          </cell>
          <cell r="J158">
            <v>211.89</v>
          </cell>
          <cell r="K158">
            <v>0</v>
          </cell>
          <cell r="L158">
            <v>314.58</v>
          </cell>
          <cell r="M158">
            <v>2.95</v>
          </cell>
          <cell r="O158">
            <v>1.73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 t="str">
            <v/>
          </cell>
          <cell r="Y158">
            <v>0</v>
          </cell>
          <cell r="Z158">
            <v>0</v>
          </cell>
          <cell r="AB158" t="str">
            <v/>
          </cell>
        </row>
        <row r="159">
          <cell r="C159" t="str">
            <v>UPA CABO DE SANTO AGOSTINHO - CG nº 012/2022</v>
          </cell>
          <cell r="E159" t="str">
            <v>PRISCILLA KAROLINA JUSTINO DE OLIVEIRA SANTOS</v>
          </cell>
          <cell r="F159" t="str">
            <v>2 - Outros Profissionais da Saúde</v>
          </cell>
          <cell r="G159" t="str">
            <v>3222-05</v>
          </cell>
          <cell r="H159" t="str">
            <v>05/2026</v>
          </cell>
          <cell r="I159" t="str">
            <v>0,00</v>
          </cell>
          <cell r="J159">
            <v>167.93</v>
          </cell>
          <cell r="K159">
            <v>0</v>
          </cell>
          <cell r="L159">
            <v>314.58</v>
          </cell>
          <cell r="M159">
            <v>16.21</v>
          </cell>
          <cell r="O159">
            <v>1.73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 t="str">
            <v/>
          </cell>
          <cell r="Y159">
            <v>1704</v>
          </cell>
          <cell r="Z159">
            <v>0</v>
          </cell>
          <cell r="AB159" t="str">
            <v>Abono assistencial financeiro – complemento Piso da Enfermagem</v>
          </cell>
        </row>
        <row r="160">
          <cell r="C160" t="str">
            <v>UPA CABO DE SANTO AGOSTINHO - CG nº 012/2022</v>
          </cell>
          <cell r="E160" t="str">
            <v>QUEZIA OLIVEIRA SILVA CAVALCANTE</v>
          </cell>
          <cell r="F160" t="str">
            <v>2 - Outros Profissionais da Saúde</v>
          </cell>
          <cell r="G160" t="str">
            <v>3222-05</v>
          </cell>
          <cell r="H160" t="str">
            <v>05/2026</v>
          </cell>
          <cell r="I160" t="str">
            <v>0,00</v>
          </cell>
          <cell r="J160">
            <v>187.31</v>
          </cell>
          <cell r="K160">
            <v>0</v>
          </cell>
          <cell r="L160">
            <v>314.58</v>
          </cell>
          <cell r="M160">
            <v>15.18</v>
          </cell>
          <cell r="O160">
            <v>1.73</v>
          </cell>
          <cell r="R160">
            <v>0</v>
          </cell>
          <cell r="S160">
            <v>0</v>
          </cell>
          <cell r="U160">
            <v>81.02</v>
          </cell>
          <cell r="V160">
            <v>0</v>
          </cell>
          <cell r="X160" t="str">
            <v>Auxílio Creche Téc Enfermagem</v>
          </cell>
          <cell r="Y160">
            <v>1704</v>
          </cell>
          <cell r="Z160">
            <v>0</v>
          </cell>
          <cell r="AB160" t="str">
            <v>Abono assistencial financeiro – complemento Piso da Enfermagem</v>
          </cell>
        </row>
        <row r="161">
          <cell r="C161" t="str">
            <v>UPA CABO DE SANTO AGOSTINHO - CG nº 012/2022</v>
          </cell>
          <cell r="E161" t="str">
            <v xml:space="preserve">RAFAELLA DE CASSIA FERREIRA DA SILVA </v>
          </cell>
          <cell r="F161" t="str">
            <v>2 - Outros Profissionais da Saúde</v>
          </cell>
          <cell r="G161" t="str">
            <v>3222-05</v>
          </cell>
          <cell r="H161" t="str">
            <v>05/2026</v>
          </cell>
          <cell r="I161" t="str">
            <v>0,00</v>
          </cell>
          <cell r="J161">
            <v>163.61000000000001</v>
          </cell>
          <cell r="K161">
            <v>0</v>
          </cell>
          <cell r="L161">
            <v>314.58</v>
          </cell>
          <cell r="M161">
            <v>16.21</v>
          </cell>
          <cell r="O161">
            <v>1.73</v>
          </cell>
          <cell r="R161">
            <v>166.77177811549001</v>
          </cell>
          <cell r="S161">
            <v>97.26</v>
          </cell>
          <cell r="U161">
            <v>81.02</v>
          </cell>
          <cell r="V161">
            <v>0</v>
          </cell>
          <cell r="X161" t="str">
            <v>Auxílio Creche Téc Enfermagem</v>
          </cell>
          <cell r="Y161">
            <v>1704</v>
          </cell>
          <cell r="Z161">
            <v>0</v>
          </cell>
          <cell r="AB161" t="str">
            <v>Abono assistencial financeiro – complemento Piso da Enfermagem</v>
          </cell>
        </row>
        <row r="162">
          <cell r="C162" t="str">
            <v>UPA CABO DE SANTO AGOSTINHO - CG nº 012/2022</v>
          </cell>
          <cell r="E162" t="str">
            <v>RAISSA PONTES DIAS</v>
          </cell>
          <cell r="F162" t="str">
            <v>2 - Outros Profissionais da Saúde</v>
          </cell>
          <cell r="G162" t="str">
            <v>3222-05</v>
          </cell>
          <cell r="H162" t="str">
            <v>05/2026</v>
          </cell>
          <cell r="I162" t="str">
            <v>0,00</v>
          </cell>
          <cell r="J162">
            <v>167.93</v>
          </cell>
          <cell r="K162">
            <v>0</v>
          </cell>
          <cell r="L162">
            <v>314.58</v>
          </cell>
          <cell r="M162">
            <v>16.21</v>
          </cell>
          <cell r="O162">
            <v>1.73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 t="str">
            <v/>
          </cell>
          <cell r="Y162">
            <v>1704</v>
          </cell>
          <cell r="Z162">
            <v>0</v>
          </cell>
          <cell r="AB162" t="str">
            <v>Abono assistencial financeiro – complemento Piso da Enfermagem</v>
          </cell>
        </row>
        <row r="163">
          <cell r="C163" t="str">
            <v>UPA CABO DE SANTO AGOSTINHO - CG nº 012/2022</v>
          </cell>
          <cell r="E163" t="str">
            <v>RAUL HENRIQUE DE SOUZA LEAL</v>
          </cell>
          <cell r="F163" t="str">
            <v>2 - Outros Profissionais da Saúde</v>
          </cell>
          <cell r="G163" t="str">
            <v>2235-05</v>
          </cell>
          <cell r="H163" t="str">
            <v>05/2026</v>
          </cell>
          <cell r="I163" t="str">
            <v>0,00</v>
          </cell>
          <cell r="J163">
            <v>823.41</v>
          </cell>
          <cell r="K163">
            <v>0</v>
          </cell>
          <cell r="L163">
            <v>314.58</v>
          </cell>
          <cell r="M163">
            <v>3.59</v>
          </cell>
          <cell r="O163">
            <v>3.47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 t="str">
            <v/>
          </cell>
          <cell r="Y163">
            <v>0</v>
          </cell>
          <cell r="Z163">
            <v>0</v>
          </cell>
          <cell r="AB163" t="str">
            <v/>
          </cell>
        </row>
        <row r="164">
          <cell r="C164" t="str">
            <v>UPA CABO DE SANTO AGOSTINHO - CG nº 012/2022</v>
          </cell>
          <cell r="E164" t="str">
            <v>RICARDO JOSE FERNANDES DA SILVA</v>
          </cell>
          <cell r="F164" t="str">
            <v>2 - Outros Profissionais da Saúde</v>
          </cell>
          <cell r="G164" t="str">
            <v>3241-15</v>
          </cell>
          <cell r="H164" t="str">
            <v>05/2026</v>
          </cell>
          <cell r="I164" t="str">
            <v>0,00</v>
          </cell>
          <cell r="J164">
            <v>316.26</v>
          </cell>
          <cell r="K164">
            <v>0</v>
          </cell>
          <cell r="L164">
            <v>314.58</v>
          </cell>
          <cell r="M164">
            <v>2.73</v>
          </cell>
          <cell r="O164">
            <v>1.73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X164" t="str">
            <v/>
          </cell>
          <cell r="Y164">
            <v>0</v>
          </cell>
          <cell r="Z164">
            <v>0</v>
          </cell>
          <cell r="AB164" t="str">
            <v/>
          </cell>
        </row>
        <row r="165">
          <cell r="C165" t="str">
            <v>UPA CABO DE SANTO AGOSTINHO - CG nº 012/2022</v>
          </cell>
          <cell r="E165" t="str">
            <v>ROBERTA LAYS DE SANTANA SANTOS</v>
          </cell>
          <cell r="F165" t="str">
            <v>2 - Outros Profissionais da Saúde</v>
          </cell>
          <cell r="G165" t="str">
            <v>3222-05</v>
          </cell>
          <cell r="H165" t="str">
            <v>05/2026</v>
          </cell>
          <cell r="I165" t="str">
            <v>0,00</v>
          </cell>
          <cell r="J165">
            <v>155.61000000000001</v>
          </cell>
          <cell r="K165">
            <v>0</v>
          </cell>
          <cell r="L165">
            <v>0</v>
          </cell>
          <cell r="M165">
            <v>0</v>
          </cell>
          <cell r="O165">
            <v>1.73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X165" t="str">
            <v/>
          </cell>
          <cell r="Y165">
            <v>1704</v>
          </cell>
          <cell r="Z165">
            <v>0</v>
          </cell>
          <cell r="AB165" t="str">
            <v>Abono assistencial financeiro – complemento Piso da Enfermagem</v>
          </cell>
        </row>
        <row r="166">
          <cell r="C166" t="str">
            <v>UPA CABO DE SANTO AGOSTINHO - CG nº 012/2022</v>
          </cell>
          <cell r="E166" t="str">
            <v>ROMULO CESAR SAMPAIO PEIXOTO FILHO</v>
          </cell>
          <cell r="F166" t="str">
            <v>3 - Administrativo</v>
          </cell>
          <cell r="G166" t="str">
            <v>2234-45</v>
          </cell>
          <cell r="H166" t="str">
            <v>05/2026</v>
          </cell>
          <cell r="I166" t="str">
            <v>0,00</v>
          </cell>
          <cell r="J166">
            <v>522.35</v>
          </cell>
          <cell r="K166">
            <v>0</v>
          </cell>
          <cell r="L166">
            <v>314.58</v>
          </cell>
          <cell r="M166">
            <v>17.75</v>
          </cell>
          <cell r="O166">
            <v>1.73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X166" t="str">
            <v/>
          </cell>
          <cell r="Y166">
            <v>0</v>
          </cell>
          <cell r="Z166">
            <v>0</v>
          </cell>
          <cell r="AB166" t="str">
            <v/>
          </cell>
        </row>
        <row r="167">
          <cell r="C167" t="str">
            <v>UPA CABO DE SANTO AGOSTINHO - CG nº 012/2022</v>
          </cell>
          <cell r="E167" t="str">
            <v>ROSALYN CORREIA PEREGRINO</v>
          </cell>
          <cell r="F167" t="str">
            <v>2 - Outros Profissionais da Saúde</v>
          </cell>
          <cell r="G167" t="str">
            <v>2235-05</v>
          </cell>
          <cell r="H167" t="str">
            <v>05/2026</v>
          </cell>
          <cell r="I167" t="str">
            <v>0,00</v>
          </cell>
          <cell r="J167">
            <v>235.32</v>
          </cell>
          <cell r="K167">
            <v>0</v>
          </cell>
          <cell r="L167">
            <v>314.58</v>
          </cell>
          <cell r="M167">
            <v>3.33</v>
          </cell>
          <cell r="O167">
            <v>3.47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 t="str">
            <v/>
          </cell>
          <cell r="Y167">
            <v>2096.2800000000002</v>
          </cell>
          <cell r="Z167">
            <v>0</v>
          </cell>
          <cell r="AB167" t="str">
            <v>Abono assistencial financeiro – complemento Piso da Enfermagem</v>
          </cell>
        </row>
        <row r="168">
          <cell r="C168" t="str">
            <v>UPA CABO DE SANTO AGOSTINHO - CG nº 012/2022</v>
          </cell>
          <cell r="E168" t="str">
            <v>ROSANGELA MARIA DE OLIVEIRA</v>
          </cell>
          <cell r="F168" t="str">
            <v>2 - Outros Profissionais da Saúde</v>
          </cell>
          <cell r="G168" t="str">
            <v>3222-05</v>
          </cell>
          <cell r="H168" t="str">
            <v>05/2026</v>
          </cell>
          <cell r="I168" t="str">
            <v>0,00</v>
          </cell>
          <cell r="J168">
            <v>167.93</v>
          </cell>
          <cell r="K168">
            <v>0</v>
          </cell>
          <cell r="L168">
            <v>0</v>
          </cell>
          <cell r="M168">
            <v>16.21</v>
          </cell>
          <cell r="O168">
            <v>1.73</v>
          </cell>
          <cell r="R168">
            <v>165.47071428570999</v>
          </cell>
          <cell r="S168">
            <v>97.26</v>
          </cell>
          <cell r="U168">
            <v>0</v>
          </cell>
          <cell r="V168">
            <v>0</v>
          </cell>
          <cell r="X168" t="str">
            <v/>
          </cell>
          <cell r="Y168">
            <v>1704</v>
          </cell>
          <cell r="Z168">
            <v>0</v>
          </cell>
          <cell r="AB168" t="str">
            <v>Abono assistencial financeiro – complemento Piso da Enfermagem</v>
          </cell>
        </row>
        <row r="169">
          <cell r="C169" t="str">
            <v>UPA CABO DE SANTO AGOSTINHO - CG nº 012/2022</v>
          </cell>
          <cell r="E169" t="str">
            <v xml:space="preserve">ROSILEIDE GALVAO DE LIMA NASCIMENTO </v>
          </cell>
          <cell r="F169" t="str">
            <v>2 - Outros Profissionais da Saúde</v>
          </cell>
          <cell r="G169" t="str">
            <v>3222-05</v>
          </cell>
          <cell r="H169" t="str">
            <v>05/2026</v>
          </cell>
          <cell r="I169" t="str">
            <v>0,00</v>
          </cell>
          <cell r="J169">
            <v>163.61000000000001</v>
          </cell>
          <cell r="K169">
            <v>0</v>
          </cell>
          <cell r="L169">
            <v>0</v>
          </cell>
          <cell r="M169">
            <v>16.21</v>
          </cell>
          <cell r="O169">
            <v>1.73</v>
          </cell>
          <cell r="R169">
            <v>40.90106382978</v>
          </cell>
          <cell r="S169">
            <v>0</v>
          </cell>
          <cell r="U169">
            <v>0</v>
          </cell>
          <cell r="V169">
            <v>0</v>
          </cell>
          <cell r="X169" t="str">
            <v/>
          </cell>
          <cell r="Y169">
            <v>0</v>
          </cell>
          <cell r="Z169">
            <v>0</v>
          </cell>
          <cell r="AB169" t="str">
            <v/>
          </cell>
        </row>
        <row r="170">
          <cell r="C170" t="str">
            <v>UPA CABO DE SANTO AGOSTINHO - CG nº 012/2022</v>
          </cell>
          <cell r="E170" t="str">
            <v>RUTE CLECIA DA SILVA</v>
          </cell>
          <cell r="F170" t="str">
            <v>2 - Outros Profissionais da Saúde</v>
          </cell>
          <cell r="G170" t="str">
            <v>2235-05</v>
          </cell>
          <cell r="H170" t="str">
            <v>05/2026</v>
          </cell>
          <cell r="I170" t="str">
            <v>0,00</v>
          </cell>
          <cell r="J170">
            <v>198.98</v>
          </cell>
          <cell r="K170">
            <v>0</v>
          </cell>
          <cell r="L170">
            <v>314.58</v>
          </cell>
          <cell r="M170">
            <v>2.79</v>
          </cell>
          <cell r="O170">
            <v>3.47</v>
          </cell>
          <cell r="R170">
            <v>0</v>
          </cell>
          <cell r="S170">
            <v>0</v>
          </cell>
          <cell r="U170">
            <v>138.38999999999999</v>
          </cell>
          <cell r="V170">
            <v>0</v>
          </cell>
          <cell r="X170" t="str">
            <v>Auxílio Creche Enfermagem</v>
          </cell>
          <cell r="Y170">
            <v>2459.15</v>
          </cell>
          <cell r="Z170">
            <v>0</v>
          </cell>
          <cell r="AB170" t="str">
            <v>Abono assistencial financeiro – complemento Piso da Enfermagem</v>
          </cell>
        </row>
        <row r="171">
          <cell r="C171" t="str">
            <v>UPA CABO DE SANTO AGOSTINHO - CG nº 012/2022</v>
          </cell>
          <cell r="E171" t="str">
            <v>SAULO DE TASSO RIBEIRO DA SILVA</v>
          </cell>
          <cell r="F171" t="str">
            <v>2 - Outros Profissionais da Saúde</v>
          </cell>
          <cell r="G171" t="str">
            <v>3241-15</v>
          </cell>
          <cell r="H171" t="str">
            <v>05/2026</v>
          </cell>
          <cell r="I171" t="str">
            <v>0,00</v>
          </cell>
          <cell r="J171">
            <v>336.37</v>
          </cell>
          <cell r="K171">
            <v>0</v>
          </cell>
          <cell r="L171">
            <v>314.58</v>
          </cell>
          <cell r="M171">
            <v>2.73</v>
          </cell>
          <cell r="O171">
            <v>1.73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X171" t="str">
            <v/>
          </cell>
          <cell r="Y171">
            <v>0</v>
          </cell>
          <cell r="Z171">
            <v>0</v>
          </cell>
          <cell r="AB171" t="str">
            <v/>
          </cell>
        </row>
        <row r="172">
          <cell r="C172" t="str">
            <v>UPA CABO DE SANTO AGOSTINHO - CG nº 012/2022</v>
          </cell>
          <cell r="E172" t="str">
            <v xml:space="preserve">SILAS DA SILVA ALVES </v>
          </cell>
          <cell r="F172" t="str">
            <v>3 - Administrativo</v>
          </cell>
          <cell r="G172" t="str">
            <v>3516-05</v>
          </cell>
          <cell r="H172" t="str">
            <v>05/2026</v>
          </cell>
          <cell r="I172" t="str">
            <v>0,00</v>
          </cell>
          <cell r="J172">
            <v>193.03</v>
          </cell>
          <cell r="K172">
            <v>0</v>
          </cell>
          <cell r="L172">
            <v>0</v>
          </cell>
          <cell r="M172">
            <v>32.42</v>
          </cell>
          <cell r="O172">
            <v>1.73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X172" t="str">
            <v/>
          </cell>
          <cell r="Y172">
            <v>29.9</v>
          </cell>
          <cell r="Z172">
            <v>0</v>
          </cell>
          <cell r="AB172" t="str">
            <v>Beneficio obrigatorio CCT Federacao – Plano Assistencial Agiben</v>
          </cell>
        </row>
        <row r="173">
          <cell r="C173" t="str">
            <v>UPA CABO DE SANTO AGOSTINHO - CG nº 012/2022</v>
          </cell>
          <cell r="E173" t="str">
            <v>SILVIO CARLOS ALVES PAULINO FILHO</v>
          </cell>
          <cell r="F173" t="str">
            <v>2 - Outros Profissionais da Saúde</v>
          </cell>
          <cell r="G173" t="str">
            <v>3222-05</v>
          </cell>
          <cell r="H173" t="str">
            <v>05/2026</v>
          </cell>
          <cell r="I173" t="str">
            <v>0,00</v>
          </cell>
          <cell r="J173">
            <v>163.61000000000001</v>
          </cell>
          <cell r="K173">
            <v>0</v>
          </cell>
          <cell r="L173">
            <v>0</v>
          </cell>
          <cell r="M173">
            <v>16.21</v>
          </cell>
          <cell r="O173">
            <v>1.73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X173" t="str">
            <v/>
          </cell>
          <cell r="Y173">
            <v>1704</v>
          </cell>
          <cell r="Z173">
            <v>0</v>
          </cell>
          <cell r="AB173" t="str">
            <v>Abono assistencial financeiro – complemento Piso da Enfermagem</v>
          </cell>
        </row>
        <row r="174">
          <cell r="C174" t="str">
            <v>UPA CABO DE SANTO AGOSTINHO - CG nº 012/2022</v>
          </cell>
          <cell r="E174" t="str">
            <v>TABATA MELISSA DA SILVA</v>
          </cell>
          <cell r="F174" t="str">
            <v>2 - Outros Profissionais da Saúde</v>
          </cell>
          <cell r="G174" t="str">
            <v>3222-05</v>
          </cell>
          <cell r="H174" t="str">
            <v>05/2026</v>
          </cell>
          <cell r="I174" t="str">
            <v>0,00</v>
          </cell>
          <cell r="J174">
            <v>163.61000000000001</v>
          </cell>
          <cell r="K174">
            <v>0</v>
          </cell>
          <cell r="L174">
            <v>314.58</v>
          </cell>
          <cell r="M174">
            <v>16.21</v>
          </cell>
          <cell r="O174">
            <v>1.73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X174" t="str">
            <v/>
          </cell>
          <cell r="Y174">
            <v>1704</v>
          </cell>
          <cell r="Z174">
            <v>0</v>
          </cell>
          <cell r="AB174" t="str">
            <v>Abono assistencial financeiro – complemento Piso da Enfermagem</v>
          </cell>
        </row>
        <row r="175">
          <cell r="C175" t="str">
            <v>UPA CABO DE SANTO AGOSTINHO - CG nº 012/2022</v>
          </cell>
          <cell r="E175" t="str">
            <v xml:space="preserve">TACIANA EMILAYNE DA SILVA PEREIRA </v>
          </cell>
          <cell r="F175" t="str">
            <v>2 - Outros Profissionais da Saúde</v>
          </cell>
          <cell r="G175" t="str">
            <v>2235-05</v>
          </cell>
          <cell r="H175" t="str">
            <v>05/2026</v>
          </cell>
          <cell r="I175" t="str">
            <v>0,00</v>
          </cell>
          <cell r="J175">
            <v>198.83</v>
          </cell>
          <cell r="K175">
            <v>0</v>
          </cell>
          <cell r="L175">
            <v>314.58</v>
          </cell>
          <cell r="M175">
            <v>2.79</v>
          </cell>
          <cell r="O175">
            <v>3.47</v>
          </cell>
          <cell r="R175">
            <v>328.90106382978001</v>
          </cell>
          <cell r="S175">
            <v>111.54</v>
          </cell>
          <cell r="U175">
            <v>0</v>
          </cell>
          <cell r="V175">
            <v>0</v>
          </cell>
          <cell r="X175" t="str">
            <v/>
          </cell>
          <cell r="Y175">
            <v>0</v>
          </cell>
          <cell r="Z175">
            <v>0</v>
          </cell>
          <cell r="AB175" t="str">
            <v/>
          </cell>
        </row>
        <row r="176">
          <cell r="C176" t="str">
            <v>UPA CABO DE SANTO AGOSTINHO - CG nº 012/2022</v>
          </cell>
          <cell r="E176" t="str">
            <v>TAISA DAIANE CORREIA DA SILVA</v>
          </cell>
          <cell r="F176" t="str">
            <v>2 - Outros Profissionais da Saúde</v>
          </cell>
          <cell r="G176" t="str">
            <v>2235-05</v>
          </cell>
          <cell r="H176" t="str">
            <v>05/2026</v>
          </cell>
          <cell r="I176" t="str">
            <v>0,00</v>
          </cell>
          <cell r="J176">
            <v>188.76</v>
          </cell>
          <cell r="K176">
            <v>0</v>
          </cell>
          <cell r="L176">
            <v>0</v>
          </cell>
          <cell r="M176">
            <v>0</v>
          </cell>
          <cell r="O176">
            <v>3.47</v>
          </cell>
          <cell r="R176">
            <v>0</v>
          </cell>
          <cell r="S176">
            <v>0</v>
          </cell>
          <cell r="U176">
            <v>138.38999999999999</v>
          </cell>
          <cell r="V176">
            <v>0</v>
          </cell>
          <cell r="X176" t="str">
            <v>Auxílio Creche Enfermagem</v>
          </cell>
          <cell r="Y176">
            <v>2282.8200000000002</v>
          </cell>
          <cell r="Z176">
            <v>0</v>
          </cell>
          <cell r="AB176" t="str">
            <v>Abono assistencial financeiro – complemento Piso da Enfermagem</v>
          </cell>
        </row>
        <row r="177">
          <cell r="C177" t="str">
            <v>UPA CABO DE SANTO AGOSTINHO - CG nº 012/2022</v>
          </cell>
          <cell r="E177" t="str">
            <v>TATIANA GRECIS DO NASCIMENTO</v>
          </cell>
          <cell r="F177" t="str">
            <v>2 - Outros Profissionais da Saúde</v>
          </cell>
          <cell r="G177" t="str">
            <v>5152-05</v>
          </cell>
          <cell r="H177" t="str">
            <v>05/2026</v>
          </cell>
          <cell r="I177" t="str">
            <v>0,00</v>
          </cell>
          <cell r="J177">
            <v>196.3</v>
          </cell>
          <cell r="K177">
            <v>0</v>
          </cell>
          <cell r="L177">
            <v>314.58</v>
          </cell>
          <cell r="M177">
            <v>16.21</v>
          </cell>
          <cell r="O177">
            <v>1.73</v>
          </cell>
          <cell r="R177">
            <v>139.90106382978001</v>
          </cell>
          <cell r="S177">
            <v>90.78</v>
          </cell>
          <cell r="U177">
            <v>73.55</v>
          </cell>
          <cell r="V177">
            <v>0</v>
          </cell>
          <cell r="X177" t="str">
            <v>Auxílio Creche Téc Laboratorio</v>
          </cell>
          <cell r="Y177">
            <v>0</v>
          </cell>
          <cell r="Z177">
            <v>0</v>
          </cell>
          <cell r="AB177" t="str">
            <v/>
          </cell>
        </row>
        <row r="178">
          <cell r="C178" t="str">
            <v>UPA CABO DE SANTO AGOSTINHO - CG nº 012/2022</v>
          </cell>
          <cell r="E178" t="str">
            <v>TATIANE COSMA DA SILVA</v>
          </cell>
          <cell r="F178" t="str">
            <v>2 - Outros Profissionais da Saúde</v>
          </cell>
          <cell r="G178" t="str">
            <v>3222-05</v>
          </cell>
          <cell r="H178" t="str">
            <v>05/2026</v>
          </cell>
          <cell r="I178" t="str">
            <v>0,00</v>
          </cell>
          <cell r="J178">
            <v>167.93</v>
          </cell>
          <cell r="K178">
            <v>0</v>
          </cell>
          <cell r="L178">
            <v>314.58</v>
          </cell>
          <cell r="M178">
            <v>16.21</v>
          </cell>
          <cell r="O178">
            <v>1.73</v>
          </cell>
          <cell r="R178">
            <v>135.47071428570999</v>
          </cell>
          <cell r="S178">
            <v>97.26</v>
          </cell>
          <cell r="U178">
            <v>0</v>
          </cell>
          <cell r="V178">
            <v>0</v>
          </cell>
          <cell r="X178" t="str">
            <v/>
          </cell>
          <cell r="Y178">
            <v>1704</v>
          </cell>
          <cell r="Z178">
            <v>0</v>
          </cell>
          <cell r="AB178" t="str">
            <v>Abono assistencial financeiro – complemento Piso da Enfermagem</v>
          </cell>
        </row>
        <row r="179">
          <cell r="C179" t="str">
            <v>UPA CABO DE SANTO AGOSTINHO - CG nº 012/2022</v>
          </cell>
          <cell r="E179" t="str">
            <v>THAMIRES HAIME SALUSTIANO DA SILVA</v>
          </cell>
          <cell r="F179" t="str">
            <v>2 - Outros Profissionais da Saúde</v>
          </cell>
          <cell r="G179" t="str">
            <v>2234-05</v>
          </cell>
          <cell r="H179" t="str">
            <v>05/2026</v>
          </cell>
          <cell r="I179" t="str">
            <v>0,00</v>
          </cell>
          <cell r="J179">
            <v>94.67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 t="str">
            <v/>
          </cell>
          <cell r="Y179">
            <v>0</v>
          </cell>
          <cell r="Z179">
            <v>0</v>
          </cell>
          <cell r="AB179" t="str">
            <v/>
          </cell>
        </row>
        <row r="180">
          <cell r="C180" t="str">
            <v>UPA CABO DE SANTO AGOSTINHO - CG nº 012/2022</v>
          </cell>
          <cell r="E180" t="str">
            <v>THAMYRIS BOURBON DE QUEIROZ MELO</v>
          </cell>
          <cell r="F180" t="str">
            <v>2 - Outros Profissionais da Saúde</v>
          </cell>
          <cell r="G180" t="str">
            <v>2516-05</v>
          </cell>
          <cell r="H180" t="str">
            <v>05/2026</v>
          </cell>
          <cell r="I180" t="str">
            <v>0,00</v>
          </cell>
          <cell r="J180">
            <v>359.8</v>
          </cell>
          <cell r="K180">
            <v>0</v>
          </cell>
          <cell r="L180">
            <v>314.5</v>
          </cell>
          <cell r="M180">
            <v>32.42</v>
          </cell>
          <cell r="O180">
            <v>1.73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 t="str">
            <v/>
          </cell>
          <cell r="Y180">
            <v>29.9</v>
          </cell>
          <cell r="Z180">
            <v>0</v>
          </cell>
          <cell r="AB180" t="str">
            <v>Beneficio obrigatorio CCT Federacao – Plano Assistencial Agiben</v>
          </cell>
        </row>
        <row r="181">
          <cell r="C181" t="str">
            <v>UPA CABO DE SANTO AGOSTINHO - CG nº 012/2022</v>
          </cell>
          <cell r="E181" t="str">
            <v>THIAGO GUILHERME SILVA DE SENA</v>
          </cell>
          <cell r="F181" t="str">
            <v>2 - Outros Profissionais da Saúde</v>
          </cell>
          <cell r="G181" t="str">
            <v>3222-05</v>
          </cell>
          <cell r="H181" t="str">
            <v>05/2026</v>
          </cell>
          <cell r="I181" t="str">
            <v>0,00</v>
          </cell>
          <cell r="J181">
            <v>185.75</v>
          </cell>
          <cell r="K181">
            <v>0</v>
          </cell>
          <cell r="L181">
            <v>314.5</v>
          </cell>
          <cell r="M181">
            <v>16.21</v>
          </cell>
          <cell r="O181">
            <v>1.73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X181" t="str">
            <v/>
          </cell>
          <cell r="Y181">
            <v>1704</v>
          </cell>
          <cell r="Z181">
            <v>0</v>
          </cell>
          <cell r="AB181" t="str">
            <v>Abono assistencial financeiro – complemento Piso da Enfermagem</v>
          </cell>
        </row>
        <row r="182">
          <cell r="C182" t="str">
            <v>UPA CABO DE SANTO AGOSTINHO - CG nº 012/2022</v>
          </cell>
          <cell r="E182" t="str">
            <v xml:space="preserve">VANDUIR JOSE DA SILVA </v>
          </cell>
          <cell r="F182" t="str">
            <v>3 - Administrativo</v>
          </cell>
          <cell r="G182" t="str">
            <v>3132-20</v>
          </cell>
          <cell r="H182" t="str">
            <v>05/2026</v>
          </cell>
          <cell r="I182" t="str">
            <v>0,00</v>
          </cell>
          <cell r="J182">
            <v>227.01</v>
          </cell>
          <cell r="K182">
            <v>0</v>
          </cell>
          <cell r="L182">
            <v>314.5</v>
          </cell>
          <cell r="M182">
            <v>32.42</v>
          </cell>
          <cell r="O182">
            <v>1.73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X182" t="str">
            <v/>
          </cell>
          <cell r="Y182">
            <v>29.9</v>
          </cell>
          <cell r="Z182">
            <v>0</v>
          </cell>
          <cell r="AB182" t="str">
            <v>Beneficio obrigatorio CCT Federacao – Plano Assistencial Agiben</v>
          </cell>
        </row>
        <row r="183">
          <cell r="C183" t="str">
            <v>UPA CABO DE SANTO AGOSTINHO - CG nº 012/2022</v>
          </cell>
          <cell r="E183" t="str">
            <v xml:space="preserve">VITORIA LARISSA DA SILVA PACHECO </v>
          </cell>
          <cell r="F183" t="str">
            <v>2 - Outros Profissionais da Saúde</v>
          </cell>
          <cell r="G183" t="str">
            <v>3222-05</v>
          </cell>
          <cell r="H183" t="str">
            <v>05/2026</v>
          </cell>
          <cell r="I183" t="str">
            <v>0,00</v>
          </cell>
          <cell r="J183">
            <v>163.61000000000001</v>
          </cell>
          <cell r="K183">
            <v>0</v>
          </cell>
          <cell r="L183">
            <v>314.5</v>
          </cell>
          <cell r="M183">
            <v>16.21</v>
          </cell>
          <cell r="O183">
            <v>1.73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 t="str">
            <v/>
          </cell>
          <cell r="Y183">
            <v>0</v>
          </cell>
          <cell r="Z183">
            <v>0</v>
          </cell>
          <cell r="AB183" t="str">
            <v/>
          </cell>
        </row>
        <row r="184">
          <cell r="C184" t="str">
            <v>UPA CABO DE SANTO AGOSTINHO - CG nº 012/2022</v>
          </cell>
          <cell r="E184" t="str">
            <v>VIVIANE LAURENTINO DO NASCIMENTO</v>
          </cell>
          <cell r="F184" t="str">
            <v>2 - Outros Profissionais da Saúde</v>
          </cell>
          <cell r="G184" t="str">
            <v>2235-05</v>
          </cell>
          <cell r="H184" t="str">
            <v>05/2026</v>
          </cell>
          <cell r="I184" t="str">
            <v>0,00</v>
          </cell>
          <cell r="J184">
            <v>323.91000000000003</v>
          </cell>
          <cell r="K184">
            <v>0</v>
          </cell>
          <cell r="L184">
            <v>0</v>
          </cell>
          <cell r="M184">
            <v>0</v>
          </cell>
          <cell r="O184">
            <v>3.47</v>
          </cell>
          <cell r="R184">
            <v>0</v>
          </cell>
          <cell r="S184">
            <v>133.31</v>
          </cell>
          <cell r="U184">
            <v>0</v>
          </cell>
          <cell r="V184">
            <v>0</v>
          </cell>
          <cell r="X184" t="str">
            <v/>
          </cell>
          <cell r="Y184">
            <v>2096.2800000000002</v>
          </cell>
          <cell r="Z184">
            <v>0</v>
          </cell>
          <cell r="AB184" t="str">
            <v>Abono assistencial financeiro – complemento Piso da Enfermagem</v>
          </cell>
        </row>
        <row r="185">
          <cell r="C185" t="str">
            <v>UPA CABO DE SANTO AGOSTINHO - CG nº 012/2022</v>
          </cell>
          <cell r="E185" t="str">
            <v>VIVYAN VELEIS DE OLIVEIRA</v>
          </cell>
          <cell r="F185" t="str">
            <v>2 - Outros Profissionais da Saúde</v>
          </cell>
          <cell r="G185" t="str">
            <v>2235-05</v>
          </cell>
          <cell r="H185" t="str">
            <v>05/2026</v>
          </cell>
          <cell r="I185" t="str">
            <v>0,00</v>
          </cell>
          <cell r="J185">
            <v>212.13</v>
          </cell>
          <cell r="K185">
            <v>0</v>
          </cell>
          <cell r="L185">
            <v>314.5</v>
          </cell>
          <cell r="M185">
            <v>2.79</v>
          </cell>
          <cell r="O185">
            <v>3.47</v>
          </cell>
          <cell r="R185">
            <v>405.30106382977999</v>
          </cell>
          <cell r="S185">
            <v>111.54</v>
          </cell>
          <cell r="U185">
            <v>0</v>
          </cell>
          <cell r="V185">
            <v>0</v>
          </cell>
          <cell r="X185" t="str">
            <v/>
          </cell>
          <cell r="Y185">
            <v>2459.15</v>
          </cell>
          <cell r="Z185">
            <v>0</v>
          </cell>
          <cell r="AB185" t="str">
            <v>Abono assistencial financeiro – complemento Piso da Enfermagem</v>
          </cell>
        </row>
        <row r="186">
          <cell r="C186" t="str">
            <v>UPA CABO DE SANTO AGOSTINHO - CG nº 012/2022</v>
          </cell>
          <cell r="E186" t="str">
            <v>WALLYSON RAMOS DA SILVA</v>
          </cell>
          <cell r="F186" t="str">
            <v>3 - Administrativo</v>
          </cell>
          <cell r="G186" t="str">
            <v>4221-10</v>
          </cell>
          <cell r="H186" t="str">
            <v>05/2026</v>
          </cell>
          <cell r="I186" t="str">
            <v>0,00</v>
          </cell>
          <cell r="J186">
            <v>229.76</v>
          </cell>
          <cell r="K186">
            <v>0</v>
          </cell>
          <cell r="L186">
            <v>0</v>
          </cell>
          <cell r="M186">
            <v>0</v>
          </cell>
          <cell r="O186">
            <v>1.73</v>
          </cell>
          <cell r="R186">
            <v>0</v>
          </cell>
          <cell r="S186">
            <v>97.26</v>
          </cell>
          <cell r="U186">
            <v>0</v>
          </cell>
          <cell r="V186">
            <v>0</v>
          </cell>
          <cell r="X186" t="str">
            <v/>
          </cell>
          <cell r="Y186">
            <v>29.9</v>
          </cell>
          <cell r="Z186">
            <v>0</v>
          </cell>
          <cell r="AB186" t="str">
            <v>Beneficio obrigatorio CCT Federacao – Plano Assistencial Agiben</v>
          </cell>
        </row>
        <row r="187">
          <cell r="C187" t="str">
            <v>UPA CABO DE SANTO AGOSTINHO - CG nº 012/2022</v>
          </cell>
          <cell r="E187" t="str">
            <v>YASMIM DOS SANTOS OLIVEIRA</v>
          </cell>
          <cell r="F187" t="str">
            <v>2 - Outros Profissionais da Saúde</v>
          </cell>
          <cell r="G187" t="str">
            <v>3222-05</v>
          </cell>
          <cell r="H187" t="str">
            <v>05/2026</v>
          </cell>
          <cell r="I187" t="str">
            <v>0,00</v>
          </cell>
          <cell r="J187">
            <v>243.42</v>
          </cell>
          <cell r="K187">
            <v>0</v>
          </cell>
          <cell r="L187">
            <v>0</v>
          </cell>
          <cell r="M187">
            <v>0</v>
          </cell>
          <cell r="O187">
            <v>1.73</v>
          </cell>
          <cell r="R187">
            <v>0</v>
          </cell>
          <cell r="S187">
            <v>0</v>
          </cell>
          <cell r="U187">
            <v>81.02</v>
          </cell>
          <cell r="V187">
            <v>0</v>
          </cell>
          <cell r="X187" t="str">
            <v>Auxílio Creche Téc Enfermagem</v>
          </cell>
          <cell r="Y187">
            <v>1704</v>
          </cell>
          <cell r="Z187">
            <v>0</v>
          </cell>
          <cell r="AB187" t="str">
            <v>Abono assistencial financeiro – complemento Piso da Enfermagem</v>
          </cell>
        </row>
        <row r="188">
          <cell r="C188" t="str">
            <v>UPA CABO DE SANTO AGOSTINHO - CG nº 012/2022</v>
          </cell>
          <cell r="E188" t="str">
            <v xml:space="preserve">YASMIM SANTOS DE ASSIS </v>
          </cell>
          <cell r="F188" t="str">
            <v>2 - Outros Profissionais da Saúde</v>
          </cell>
          <cell r="G188" t="str">
            <v>3222-05</v>
          </cell>
          <cell r="H188" t="str">
            <v>05/2026</v>
          </cell>
          <cell r="I188" t="str">
            <v>0,00</v>
          </cell>
          <cell r="J188">
            <v>177.64</v>
          </cell>
          <cell r="K188">
            <v>0</v>
          </cell>
          <cell r="L188">
            <v>314.39999999999998</v>
          </cell>
          <cell r="M188">
            <v>16.21</v>
          </cell>
          <cell r="O188">
            <v>1.73</v>
          </cell>
          <cell r="R188">
            <v>148.90106382978001</v>
          </cell>
          <cell r="S188">
            <v>97.26</v>
          </cell>
          <cell r="U188">
            <v>0</v>
          </cell>
          <cell r="V188">
            <v>0</v>
          </cell>
          <cell r="X188" t="str">
            <v/>
          </cell>
          <cell r="Y188">
            <v>0</v>
          </cell>
          <cell r="Z188">
            <v>0</v>
          </cell>
          <cell r="AB188" t="str">
            <v/>
          </cell>
        </row>
        <row r="189">
          <cell r="C189" t="str">
            <v>UPA CABO DE SANTO AGOSTINHO - CG nº 012/2022</v>
          </cell>
          <cell r="E189" t="str">
            <v>ZILANDA ISRAELY LIMA SILVA</v>
          </cell>
          <cell r="F189" t="str">
            <v>2 - Outros Profissionais da Saúde</v>
          </cell>
          <cell r="G189" t="str">
            <v>3222-05</v>
          </cell>
          <cell r="H189" t="str">
            <v>05/2026</v>
          </cell>
          <cell r="I189" t="str">
            <v>0,00</v>
          </cell>
          <cell r="J189">
            <v>177.64</v>
          </cell>
          <cell r="K189">
            <v>0</v>
          </cell>
          <cell r="L189">
            <v>314.42</v>
          </cell>
          <cell r="M189">
            <v>16.21</v>
          </cell>
          <cell r="O189">
            <v>1.73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 t="str">
            <v/>
          </cell>
          <cell r="Y189">
            <v>1704</v>
          </cell>
          <cell r="Z189">
            <v>0</v>
          </cell>
          <cell r="AB189" t="str">
            <v>Abono assistencial financeiro – complemento 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D6A17-3789-4B43-B065-30317116EC34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05/2026</v>
      </c>
      <c r="H3" s="14" t="str">
        <f>'[1]TCE - ANEXO III - Preencher'!I12</f>
        <v>0,00</v>
      </c>
      <c r="I3" s="14">
        <f>'[1]TCE - ANEXO III - Preencher'!J12</f>
        <v>188.98</v>
      </c>
      <c r="J3" s="14">
        <f>'[1]TCE - ANEXO III - Preencher'!K12</f>
        <v>0</v>
      </c>
      <c r="K3" s="15">
        <f>'[1]TCE - ANEXO III - Preencher'!L12</f>
        <v>314.58</v>
      </c>
      <c r="L3" s="15">
        <f>'[1]TCE - ANEXO III - Preencher'!M12</f>
        <v>16.21</v>
      </c>
      <c r="M3" s="15">
        <f>K3-L3</f>
        <v>298.37</v>
      </c>
      <c r="N3" s="15">
        <f>'[1]TCE - ANEXO III - Preencher'!O12</f>
        <v>1.73</v>
      </c>
      <c r="O3" s="15">
        <f>'[1]TCE - ANEXO III - Preencher'!P12</f>
        <v>0</v>
      </c>
      <c r="P3" s="16">
        <f>N3-O3</f>
        <v>1.73</v>
      </c>
      <c r="Q3" s="15">
        <f>'[1]TCE - ANEXO III - Preencher'!R12</f>
        <v>300</v>
      </c>
      <c r="R3" s="15">
        <f>'[1]TCE - ANEXO III - Preencher'!S12</f>
        <v>97.26</v>
      </c>
      <c r="S3" s="16">
        <f>Q3-R3</f>
        <v>202.74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1704</v>
      </c>
      <c r="Y3" s="15">
        <f>'[1]TCE - ANEXO III - Preencher'!Z12</f>
        <v>0</v>
      </c>
      <c r="Z3" s="16">
        <f>X3-Y3</f>
        <v>1704</v>
      </c>
      <c r="AA3" s="17" t="str">
        <f>IF('[1]TCE - ANEXO III - Preencher'!AB12="","",'[1]TCE - ANEXO III - Preencher'!AB12)</f>
        <v>Abono assistencial financeiro – complemento Piso da Enfermagem</v>
      </c>
      <c r="AB3" s="15">
        <f t="shared" ref="AB3:AB66" si="0">H3+I3+J3+M3+P3+S3+V3+Z3</f>
        <v>2395.8200000000002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3241-15</v>
      </c>
      <c r="G4" s="13" t="str">
        <f>IF('[1]TCE - ANEXO III - Preencher'!H13="","",'[1]TCE - ANEXO III - Preencher'!H13)</f>
        <v>05/2026</v>
      </c>
      <c r="H4" s="14" t="str">
        <f>'[1]TCE - ANEXO III - Preencher'!I13</f>
        <v>0,00</v>
      </c>
      <c r="I4" s="14">
        <f>'[1]TCE - ANEXO III - Preencher'!J13</f>
        <v>361.44</v>
      </c>
      <c r="J4" s="14">
        <f>'[1]TCE - ANEXO III - Preencher'!K13</f>
        <v>0</v>
      </c>
      <c r="K4" s="15">
        <f>'[1]TCE - ANEXO III - Preencher'!L13</f>
        <v>314.58</v>
      </c>
      <c r="L4" s="15">
        <f>'[1]TCE - ANEXO III - Preencher'!M13</f>
        <v>2.73</v>
      </c>
      <c r="M4" s="15">
        <f t="shared" ref="M4:M67" si="1">K4-L4</f>
        <v>311.84999999999997</v>
      </c>
      <c r="N4" s="15">
        <f>'[1]TCE - ANEXO III - Preencher'!O13</f>
        <v>1.73</v>
      </c>
      <c r="O4" s="15">
        <f>'[1]TCE - ANEXO III - Preencher'!P13</f>
        <v>0</v>
      </c>
      <c r="P4" s="16">
        <f t="shared" ref="P4:P67" si="2">N4-O4</f>
        <v>1.73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675.02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4221-10</v>
      </c>
      <c r="G5" s="13" t="str">
        <f>IF('[1]TCE - ANEXO III - Preencher'!H14="","",'[1]TCE - ANEXO III - Preencher'!H14)</f>
        <v>05/2026</v>
      </c>
      <c r="H5" s="14" t="str">
        <f>'[1]TCE - ANEXO III - Preencher'!I14</f>
        <v>0,00</v>
      </c>
      <c r="I5" s="14">
        <f>'[1]TCE - ANEXO III - Preencher'!J14</f>
        <v>211.73</v>
      </c>
      <c r="J5" s="14">
        <f>'[1]TCE - ANEXO III - Preencher'!K14</f>
        <v>0</v>
      </c>
      <c r="K5" s="15">
        <f>'[1]TCE - ANEXO III - Preencher'!L14</f>
        <v>314.58</v>
      </c>
      <c r="L5" s="15">
        <f>'[1]TCE - ANEXO III - Preencher'!M14</f>
        <v>16.21</v>
      </c>
      <c r="M5" s="15">
        <f t="shared" si="1"/>
        <v>298.37</v>
      </c>
      <c r="N5" s="15">
        <f>'[1]TCE - ANEXO III - Preencher'!O14</f>
        <v>1.73</v>
      </c>
      <c r="O5" s="15">
        <f>'[1]TCE - ANEXO III - Preencher'!P14</f>
        <v>0</v>
      </c>
      <c r="P5" s="16">
        <f t="shared" si="2"/>
        <v>1.73</v>
      </c>
      <c r="Q5" s="15">
        <f>'[1]TCE - ANEXO III - Preencher'!R14</f>
        <v>139.90106382978001</v>
      </c>
      <c r="R5" s="15">
        <f>'[1]TCE - ANEXO III - Preencher'!S14</f>
        <v>97.26</v>
      </c>
      <c r="S5" s="16">
        <f t="shared" si="3"/>
        <v>42.641063829780009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29.9</v>
      </c>
      <c r="Y5" s="15">
        <f>'[1]TCE - ANEXO III - Preencher'!Z14</f>
        <v>0</v>
      </c>
      <c r="Z5" s="16">
        <f t="shared" si="5"/>
        <v>29.9</v>
      </c>
      <c r="AA5" s="17" t="str">
        <f>IF('[1]TCE - ANEXO III - Preencher'!AB14="","",'[1]TCE - ANEXO III - Preencher'!AB14)</f>
        <v>Beneficio obrigatorio CCT Federacao – Plano Assistencial Agiben</v>
      </c>
      <c r="AB5" s="15">
        <f t="shared" si="0"/>
        <v>584.37106382978004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ALDAZETE MARIA SOUZA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05/2026</v>
      </c>
      <c r="H6" s="14" t="str">
        <f>'[1]TCE - ANEXO III - Preencher'!I15</f>
        <v>0,00</v>
      </c>
      <c r="I6" s="14">
        <f>'[1]TCE - ANEXO III - Preencher'!J15</f>
        <v>188.98</v>
      </c>
      <c r="J6" s="14">
        <f>'[1]TCE - ANEXO III - Preencher'!K15</f>
        <v>0</v>
      </c>
      <c r="K6" s="15">
        <f>'[1]TCE - ANEXO III - Preencher'!L15</f>
        <v>314.58</v>
      </c>
      <c r="L6" s="15">
        <f>'[1]TCE - ANEXO III - Preencher'!M15</f>
        <v>16.21</v>
      </c>
      <c r="M6" s="15">
        <f t="shared" si="1"/>
        <v>298.37</v>
      </c>
      <c r="N6" s="15">
        <f>'[1]TCE - ANEXO III - Preencher'!O15</f>
        <v>1.73</v>
      </c>
      <c r="O6" s="15">
        <f>'[1]TCE - ANEXO III - Preencher'!P15</f>
        <v>0</v>
      </c>
      <c r="P6" s="16">
        <f t="shared" si="2"/>
        <v>1.73</v>
      </c>
      <c r="Q6" s="15">
        <f>'[1]TCE - ANEXO III - Preencher'!R15</f>
        <v>139.90106382978001</v>
      </c>
      <c r="R6" s="15">
        <f>'[1]TCE - ANEXO III - Preencher'!S15</f>
        <v>0</v>
      </c>
      <c r="S6" s="16">
        <f t="shared" si="3"/>
        <v>139.90106382978001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1704</v>
      </c>
      <c r="Y6" s="15">
        <f>'[1]TCE - ANEXO III - Preencher'!Z15</f>
        <v>0</v>
      </c>
      <c r="Z6" s="16">
        <f t="shared" si="5"/>
        <v>1704</v>
      </c>
      <c r="AA6" s="17" t="str">
        <f>IF('[1]TCE - ANEXO III - Preencher'!AB15="","",'[1]TCE - ANEXO III - Preencher'!AB15)</f>
        <v>Abono assistencial financeiro – complemento Piso da Enfermagem</v>
      </c>
      <c r="AB6" s="15">
        <f t="shared" si="0"/>
        <v>2332.9810638297799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 xml:space="preserve">ALESSANDRA RIBEIRO DOS SANTOS 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05/2026</v>
      </c>
      <c r="H7" s="14" t="str">
        <f>'[1]TCE - ANEXO III - Preencher'!I16</f>
        <v>0,00</v>
      </c>
      <c r="I7" s="14">
        <f>'[1]TCE - ANEXO III - Preencher'!J16</f>
        <v>198.94</v>
      </c>
      <c r="J7" s="14">
        <f>'[1]TCE - ANEXO III - Preencher'!K16</f>
        <v>0</v>
      </c>
      <c r="K7" s="15">
        <f>'[1]TCE - ANEXO III - Preencher'!L16</f>
        <v>314.58</v>
      </c>
      <c r="L7" s="15">
        <f>'[1]TCE - ANEXO III - Preencher'!M16</f>
        <v>2.79</v>
      </c>
      <c r="M7" s="15">
        <f t="shared" si="1"/>
        <v>311.78999999999996</v>
      </c>
      <c r="N7" s="15">
        <f>'[1]TCE - ANEXO III - Preencher'!O16</f>
        <v>3.47</v>
      </c>
      <c r="O7" s="15">
        <f>'[1]TCE - ANEXO III - Preencher'!P16</f>
        <v>0</v>
      </c>
      <c r="P7" s="16">
        <f t="shared" si="2"/>
        <v>3.47</v>
      </c>
      <c r="Q7" s="15">
        <f>'[1]TCE - ANEXO III - Preencher'!R16</f>
        <v>112.90106382978</v>
      </c>
      <c r="R7" s="15">
        <f>'[1]TCE - ANEXO III - Preencher'!S16</f>
        <v>111.54</v>
      </c>
      <c r="S7" s="16">
        <f t="shared" si="3"/>
        <v>1.3610638297799937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515.56106382977987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 xml:space="preserve">ALLAN COUTINHO FREIRE 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5211-30</v>
      </c>
      <c r="G8" s="13" t="str">
        <f>IF('[1]TCE - ANEXO III - Preencher'!H17="","",'[1]TCE - ANEXO III - Preencher'!H17)</f>
        <v>05/2026</v>
      </c>
      <c r="H8" s="14" t="str">
        <f>'[1]TCE - ANEXO III - Preencher'!I17</f>
        <v>0,00</v>
      </c>
      <c r="I8" s="14">
        <f>'[1]TCE - ANEXO III - Preencher'!J17</f>
        <v>158.97</v>
      </c>
      <c r="J8" s="14">
        <f>'[1]TCE - ANEXO III - Preencher'!K17</f>
        <v>0</v>
      </c>
      <c r="K8" s="15">
        <f>'[1]TCE - ANEXO III - Preencher'!L17</f>
        <v>314.58</v>
      </c>
      <c r="L8" s="15">
        <f>'[1]TCE - ANEXO III - Preencher'!M17</f>
        <v>32.42</v>
      </c>
      <c r="M8" s="15">
        <f t="shared" si="1"/>
        <v>282.15999999999997</v>
      </c>
      <c r="N8" s="15">
        <f>'[1]TCE - ANEXO III - Preencher'!O17</f>
        <v>1.73</v>
      </c>
      <c r="O8" s="15">
        <f>'[1]TCE - ANEXO III - Preencher'!P17</f>
        <v>0</v>
      </c>
      <c r="P8" s="16">
        <f t="shared" si="2"/>
        <v>1.73</v>
      </c>
      <c r="Q8" s="15">
        <f>'[1]TCE - ANEXO III - Preencher'!R17</f>
        <v>139.90106382978001</v>
      </c>
      <c r="R8" s="15">
        <f>'[1]TCE - ANEXO III - Preencher'!S17</f>
        <v>102.03</v>
      </c>
      <c r="S8" s="16">
        <f t="shared" si="3"/>
        <v>37.871063829780013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29.9</v>
      </c>
      <c r="Y8" s="15">
        <f>'[1]TCE - ANEXO III - Preencher'!Z17</f>
        <v>0</v>
      </c>
      <c r="Z8" s="16">
        <f t="shared" si="5"/>
        <v>29.9</v>
      </c>
      <c r="AA8" s="17" t="str">
        <f>IF('[1]TCE - ANEXO III - Preencher'!AB17="","",'[1]TCE - ANEXO III - Preencher'!AB17)</f>
        <v>Beneficio obrigatorio CCT Federacao – Plano Assistencial Agiben</v>
      </c>
      <c r="AB8" s="15">
        <f t="shared" si="0"/>
        <v>510.63106382978003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ALYSSON FERREIRA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05/2026</v>
      </c>
      <c r="H9" s="14" t="str">
        <f>'[1]TCE - ANEXO III - Preencher'!I18</f>
        <v>0,00</v>
      </c>
      <c r="I9" s="14">
        <f>'[1]TCE - ANEXO III - Preencher'!J18</f>
        <v>188.98</v>
      </c>
      <c r="J9" s="14">
        <f>'[1]TCE - ANEXO III - Preencher'!K18</f>
        <v>0</v>
      </c>
      <c r="K9" s="15">
        <f>'[1]TCE - ANEXO III - Preencher'!L18</f>
        <v>314.58</v>
      </c>
      <c r="L9" s="15">
        <f>'[1]TCE - ANEXO III - Preencher'!M18</f>
        <v>16.21</v>
      </c>
      <c r="M9" s="15">
        <f t="shared" si="1"/>
        <v>298.37</v>
      </c>
      <c r="N9" s="15">
        <f>'[1]TCE - ANEXO III - Preencher'!O18</f>
        <v>1.73</v>
      </c>
      <c r="O9" s="15">
        <f>'[1]TCE - ANEXO III - Preencher'!P18</f>
        <v>0</v>
      </c>
      <c r="P9" s="16">
        <f t="shared" si="2"/>
        <v>1.73</v>
      </c>
      <c r="Q9" s="15">
        <f>'[1]TCE - ANEXO III - Preencher'!R18</f>
        <v>300</v>
      </c>
      <c r="R9" s="15">
        <f>'[1]TCE - ANEXO III - Preencher'!S18</f>
        <v>97.26</v>
      </c>
      <c r="S9" s="16">
        <f t="shared" si="3"/>
        <v>202.74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691.82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AMANDA KETYLLY DA SILVA BATISTA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4110-05</v>
      </c>
      <c r="G10" s="13" t="str">
        <f>IF('[1]TCE - ANEXO III - Preencher'!H19="","",'[1]TCE - ANEXO III - Preencher'!H19)</f>
        <v>05/2026</v>
      </c>
      <c r="H10" s="14" t="str">
        <f>'[1]TCE - ANEXO III - Preencher'!I19</f>
        <v>0,00</v>
      </c>
      <c r="I10" s="14">
        <f>'[1]TCE - ANEXO III - Preencher'!J19</f>
        <v>15.23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1.73</v>
      </c>
      <c r="O10" s="15">
        <f>'[1]TCE - ANEXO III - Preencher'!P19</f>
        <v>0</v>
      </c>
      <c r="P10" s="16">
        <f t="shared" si="2"/>
        <v>1.73</v>
      </c>
      <c r="Q10" s="15">
        <f>'[1]TCE - ANEXO III - Preencher'!R19</f>
        <v>202.90106382978001</v>
      </c>
      <c r="R10" s="15">
        <f>'[1]TCE - ANEXO III - Preencher'!S19</f>
        <v>45.69</v>
      </c>
      <c r="S10" s="16">
        <f t="shared" si="3"/>
        <v>157.21106382978002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29.9</v>
      </c>
      <c r="Y10" s="15">
        <f>'[1]TCE - ANEXO III - Preencher'!Z19</f>
        <v>0</v>
      </c>
      <c r="Z10" s="16">
        <f t="shared" si="5"/>
        <v>29.9</v>
      </c>
      <c r="AA10" s="17" t="str">
        <f>IF('[1]TCE - ANEXO III - Preencher'!AB19="","",'[1]TCE - ANEXO III - Preencher'!AB19)</f>
        <v>Beneficio obrigatorio CCT Federacao – Plano Assistencial Agiben</v>
      </c>
      <c r="AB10" s="15">
        <f t="shared" si="0"/>
        <v>204.07106382978003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AMOM PASCOAL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5163-45</v>
      </c>
      <c r="G11" s="13" t="str">
        <f>IF('[1]TCE - ANEXO III - Preencher'!H20="","",'[1]TCE - ANEXO III - Preencher'!H20)</f>
        <v>05/2026</v>
      </c>
      <c r="H11" s="14" t="str">
        <f>'[1]TCE - ANEXO III - Preencher'!I20</f>
        <v>0,00</v>
      </c>
      <c r="I11" s="14">
        <f>'[1]TCE - ANEXO III - Preencher'!J20</f>
        <v>155.61000000000001</v>
      </c>
      <c r="J11" s="14">
        <f>'[1]TCE - ANEXO III - Preencher'!K20</f>
        <v>0</v>
      </c>
      <c r="K11" s="15">
        <f>'[1]TCE - ANEXO III - Preencher'!L20</f>
        <v>314.58</v>
      </c>
      <c r="L11" s="15">
        <f>'[1]TCE - ANEXO III - Preencher'!M20</f>
        <v>16.21</v>
      </c>
      <c r="M11" s="15">
        <f t="shared" si="1"/>
        <v>298.37</v>
      </c>
      <c r="N11" s="15">
        <f>'[1]TCE - ANEXO III - Preencher'!O20</f>
        <v>1.73</v>
      </c>
      <c r="O11" s="15">
        <f>'[1]TCE - ANEXO III - Preencher'!P20</f>
        <v>0</v>
      </c>
      <c r="P11" s="16">
        <f t="shared" si="2"/>
        <v>1.73</v>
      </c>
      <c r="Q11" s="15">
        <f>'[1]TCE - ANEXO III - Preencher'!R20</f>
        <v>292.90106382978001</v>
      </c>
      <c r="R11" s="15">
        <f>'[1]TCE - ANEXO III - Preencher'!S20</f>
        <v>97.26</v>
      </c>
      <c r="S11" s="16">
        <f t="shared" si="3"/>
        <v>195.64106382978002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29.9</v>
      </c>
      <c r="Y11" s="15">
        <f>'[1]TCE - ANEXO III - Preencher'!Z20</f>
        <v>0</v>
      </c>
      <c r="Z11" s="16">
        <f t="shared" si="5"/>
        <v>29.9</v>
      </c>
      <c r="AA11" s="17" t="str">
        <f>IF('[1]TCE - ANEXO III - Preencher'!AB20="","",'[1]TCE - ANEXO III - Preencher'!AB20)</f>
        <v>Beneficio obrigatorio CCT Federacao – Plano Assistencial Agiben</v>
      </c>
      <c r="AB11" s="15">
        <f t="shared" si="0"/>
        <v>681.25106382978004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CLAUDIA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05/2026</v>
      </c>
      <c r="H12" s="14" t="str">
        <f>'[1]TCE - ANEXO III - Preencher'!I21</f>
        <v>0,00</v>
      </c>
      <c r="I12" s="14">
        <f>'[1]TCE - ANEXO III - Preencher'!J21</f>
        <v>158.37</v>
      </c>
      <c r="J12" s="14">
        <f>'[1]TCE - ANEXO III - Preencher'!K21</f>
        <v>0</v>
      </c>
      <c r="K12" s="15">
        <f>'[1]TCE - ANEXO III - Preencher'!L21</f>
        <v>314.58</v>
      </c>
      <c r="L12" s="15">
        <f>'[1]TCE - ANEXO III - Preencher'!M21</f>
        <v>16.21</v>
      </c>
      <c r="M12" s="15">
        <f t="shared" si="1"/>
        <v>298.37</v>
      </c>
      <c r="N12" s="15">
        <f>'[1]TCE - ANEXO III - Preencher'!O21</f>
        <v>1.73</v>
      </c>
      <c r="O12" s="15">
        <f>'[1]TCE - ANEXO III - Preencher'!P21</f>
        <v>0</v>
      </c>
      <c r="P12" s="16">
        <f t="shared" si="2"/>
        <v>1.73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1704</v>
      </c>
      <c r="Y12" s="15">
        <f>'[1]TCE - ANEXO III - Preencher'!Z21</f>
        <v>0</v>
      </c>
      <c r="Z12" s="16">
        <f t="shared" si="5"/>
        <v>1704</v>
      </c>
      <c r="AA12" s="17" t="str">
        <f>IF('[1]TCE - ANEXO III - Preencher'!AB21="","",'[1]TCE - ANEXO III - Preencher'!AB21)</f>
        <v>Abono assistencial financeiro – complemento Piso da Enfermagem</v>
      </c>
      <c r="AB12" s="15">
        <f t="shared" si="0"/>
        <v>2162.4700000000003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CRISTINA VIEIRA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2237-10</v>
      </c>
      <c r="G13" s="13" t="str">
        <f>IF('[1]TCE - ANEXO III - Preencher'!H22="","",'[1]TCE - ANEXO III - Preencher'!H22)</f>
        <v>05/2026</v>
      </c>
      <c r="H13" s="14" t="str">
        <f>'[1]TCE - ANEXO III - Preencher'!I22</f>
        <v>0,00</v>
      </c>
      <c r="I13" s="14">
        <f>'[1]TCE - ANEXO III - Preencher'!J22</f>
        <v>320.37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1.73</v>
      </c>
      <c r="O13" s="15">
        <f>'[1]TCE - ANEXO III - Preencher'!P22</f>
        <v>0</v>
      </c>
      <c r="P13" s="16">
        <f t="shared" si="2"/>
        <v>1.73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322.10000000000002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KAROLINA LIMA TAVARES DE MELO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05/2026</v>
      </c>
      <c r="H14" s="14" t="str">
        <f>'[1]TCE - ANEXO III - Preencher'!I23</f>
        <v>0,00</v>
      </c>
      <c r="I14" s="14">
        <f>'[1]TCE - ANEXO III - Preencher'!J23</f>
        <v>167.93</v>
      </c>
      <c r="J14" s="14">
        <f>'[1]TCE - ANEXO III - Preencher'!K23</f>
        <v>0</v>
      </c>
      <c r="K14" s="15">
        <f>'[1]TCE - ANEXO III - Preencher'!L23</f>
        <v>314.58</v>
      </c>
      <c r="L14" s="15">
        <f>'[1]TCE - ANEXO III - Preencher'!M23</f>
        <v>16.21</v>
      </c>
      <c r="M14" s="15">
        <f t="shared" si="1"/>
        <v>298.37</v>
      </c>
      <c r="N14" s="15">
        <f>'[1]TCE - ANEXO III - Preencher'!O23</f>
        <v>1.73</v>
      </c>
      <c r="O14" s="15">
        <f>'[1]TCE - ANEXO III - Preencher'!P23</f>
        <v>0</v>
      </c>
      <c r="P14" s="16">
        <f t="shared" si="2"/>
        <v>1.73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1704</v>
      </c>
      <c r="Y14" s="15">
        <f>'[1]TCE - ANEXO III - Preencher'!Z23</f>
        <v>0</v>
      </c>
      <c r="Z14" s="16">
        <f t="shared" si="5"/>
        <v>1704</v>
      </c>
      <c r="AA14" s="17" t="str">
        <f>IF('[1]TCE - ANEXO III - Preencher'!AB23="","",'[1]TCE - ANEXO III - Preencher'!AB23)</f>
        <v>Abono assistencial financeiro – complemento Piso da Enfermagem</v>
      </c>
      <c r="AB14" s="15">
        <f t="shared" si="0"/>
        <v>2172.0300000000002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PAULA MATIAS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5211-30</v>
      </c>
      <c r="G15" s="13" t="str">
        <f>IF('[1]TCE - ANEXO III - Preencher'!H24="","",'[1]TCE - ANEXO III - Preencher'!H24)</f>
        <v>05/2026</v>
      </c>
      <c r="H15" s="14" t="str">
        <f>'[1]TCE - ANEXO III - Preencher'!I24</f>
        <v>0,00</v>
      </c>
      <c r="I15" s="14">
        <f>'[1]TCE - ANEXO III - Preencher'!J24</f>
        <v>137.25</v>
      </c>
      <c r="J15" s="14">
        <f>'[1]TCE - ANEXO III - Preencher'!K24</f>
        <v>0</v>
      </c>
      <c r="K15" s="15">
        <f>'[1]TCE - ANEXO III - Preencher'!L24</f>
        <v>314.58</v>
      </c>
      <c r="L15" s="15">
        <f>'[1]TCE - ANEXO III - Preencher'!M24</f>
        <v>32.42</v>
      </c>
      <c r="M15" s="15">
        <f t="shared" si="1"/>
        <v>282.15999999999997</v>
      </c>
      <c r="N15" s="15">
        <f>'[1]TCE - ANEXO III - Preencher'!O24</f>
        <v>1.73</v>
      </c>
      <c r="O15" s="15">
        <f>'[1]TCE - ANEXO III - Preencher'!P24</f>
        <v>0</v>
      </c>
      <c r="P15" s="16">
        <f t="shared" si="2"/>
        <v>1.73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>Beneficio obrigatorio CCT Federacao – Plano Assistencial Agiben</v>
      </c>
      <c r="AB15" s="15">
        <f t="shared" si="0"/>
        <v>451.03999999999996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 PAULA MOREIRA DE BRITO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4221-10</v>
      </c>
      <c r="G16" s="13" t="str">
        <f>IF('[1]TCE - ANEXO III - Preencher'!H25="","",'[1]TCE - ANEXO III - Preencher'!H25)</f>
        <v>05/2026</v>
      </c>
      <c r="H16" s="14" t="str">
        <f>'[1]TCE - ANEXO III - Preencher'!I25</f>
        <v>0,00</v>
      </c>
      <c r="I16" s="14">
        <f>'[1]TCE - ANEXO III - Preencher'!J25</f>
        <v>180.98</v>
      </c>
      <c r="J16" s="14">
        <f>'[1]TCE - ANEXO III - Preencher'!K25</f>
        <v>0</v>
      </c>
      <c r="K16" s="15">
        <f>'[1]TCE - ANEXO III - Preencher'!L25</f>
        <v>314.58</v>
      </c>
      <c r="L16" s="15">
        <f>'[1]TCE - ANEXO III - Preencher'!M25</f>
        <v>16.21</v>
      </c>
      <c r="M16" s="15">
        <f t="shared" si="1"/>
        <v>298.37</v>
      </c>
      <c r="N16" s="15">
        <f>'[1]TCE - ANEXO III - Preencher'!O25</f>
        <v>1.73</v>
      </c>
      <c r="O16" s="15">
        <f>'[1]TCE - ANEXO III - Preencher'!P25</f>
        <v>0</v>
      </c>
      <c r="P16" s="16">
        <f t="shared" si="2"/>
        <v>1.73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510.98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ANA THAYSSA ARAUJO CAVALCANTI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 t="str">
        <f>IF('[1]TCE - ANEXO III - Preencher'!H26="","",'[1]TCE - ANEXO III - Preencher'!H26)</f>
        <v>05/2026</v>
      </c>
      <c r="H17" s="14" t="str">
        <f>'[1]TCE - ANEXO III - Preencher'!I26</f>
        <v>0,00</v>
      </c>
      <c r="I17" s="14">
        <f>'[1]TCE - ANEXO III - Preencher'!J26</f>
        <v>294.25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3.47</v>
      </c>
      <c r="O17" s="15">
        <f>'[1]TCE - ANEXO III - Preencher'!P26</f>
        <v>0</v>
      </c>
      <c r="P17" s="16">
        <f t="shared" si="2"/>
        <v>3.47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138.38999999999999</v>
      </c>
      <c r="U17" s="15">
        <f>'[1]TCE - ANEXO III - Preencher'!V26</f>
        <v>0</v>
      </c>
      <c r="V17" s="16">
        <f t="shared" si="4"/>
        <v>138.38999999999999</v>
      </c>
      <c r="W17" s="17" t="str">
        <f>IF('[1]TCE - ANEXO III - Preencher'!X26="","",'[1]TCE - ANEXO III - Preencher'!X26)</f>
        <v>Auxílio Creche Enfermagem</v>
      </c>
      <c r="X17" s="15">
        <f>'[1]TCE - ANEXO III - Preencher'!Y26</f>
        <v>2096.2800000000002</v>
      </c>
      <c r="Y17" s="15">
        <f>'[1]TCE - ANEXO III - Preencher'!Z26</f>
        <v>0</v>
      </c>
      <c r="Z17" s="16">
        <f t="shared" si="5"/>
        <v>2096.2800000000002</v>
      </c>
      <c r="AA17" s="17" t="str">
        <f>IF('[1]TCE - ANEXO III - Preencher'!AB26="","",'[1]TCE - ANEXO III - Preencher'!AB26)</f>
        <v>Abono assistencial financeiro – complemento Piso da Enfermagem</v>
      </c>
      <c r="AB17" s="15">
        <f t="shared" si="0"/>
        <v>2532.3900000000003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ANAZETE MARIA DE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5211-30</v>
      </c>
      <c r="G18" s="13" t="str">
        <f>IF('[1]TCE - ANEXO III - Preencher'!H27="","",'[1]TCE - ANEXO III - Preencher'!H27)</f>
        <v>05/2026</v>
      </c>
      <c r="H18" s="14" t="str">
        <f>'[1]TCE - ANEXO III - Preencher'!I27</f>
        <v>0,00</v>
      </c>
      <c r="I18" s="14">
        <f>'[1]TCE - ANEXO III - Preencher'!J27</f>
        <v>142.08000000000001</v>
      </c>
      <c r="J18" s="14">
        <f>'[1]TCE - ANEXO III - Preencher'!K27</f>
        <v>0</v>
      </c>
      <c r="K18" s="15">
        <f>'[1]TCE - ANEXO III - Preencher'!L27</f>
        <v>314.58</v>
      </c>
      <c r="L18" s="15">
        <f>'[1]TCE - ANEXO III - Preencher'!M27</f>
        <v>32.42</v>
      </c>
      <c r="M18" s="15">
        <f t="shared" si="1"/>
        <v>282.15999999999997</v>
      </c>
      <c r="N18" s="15">
        <f>'[1]TCE - ANEXO III - Preencher'!O27</f>
        <v>1.73</v>
      </c>
      <c r="O18" s="15">
        <f>'[1]TCE - ANEXO III - Preencher'!P27</f>
        <v>0</v>
      </c>
      <c r="P18" s="16">
        <f t="shared" si="2"/>
        <v>1.73</v>
      </c>
      <c r="Q18" s="15">
        <f>'[1]TCE - ANEXO III - Preencher'!R27</f>
        <v>156.87177811549003</v>
      </c>
      <c r="R18" s="15">
        <f>'[1]TCE - ANEXO III - Preencher'!S27</f>
        <v>98.62</v>
      </c>
      <c r="S18" s="16">
        <f t="shared" si="3"/>
        <v>58.251778115490026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>Beneficio obrigatorio CCT Federacao – Plano Assistencial Agiben</v>
      </c>
      <c r="AB18" s="15">
        <f t="shared" si="0"/>
        <v>514.12177811549009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ANDERSON JOSE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3132-20</v>
      </c>
      <c r="G19" s="13" t="str">
        <f>IF('[1]TCE - ANEXO III - Preencher'!H28="","",'[1]TCE - ANEXO III - Preencher'!H28)</f>
        <v>05/2026</v>
      </c>
      <c r="H19" s="14" t="str">
        <f>'[1]TCE - ANEXO III - Preencher'!I28</f>
        <v>0,00</v>
      </c>
      <c r="I19" s="14">
        <f>'[1]TCE - ANEXO III - Preencher'!J28</f>
        <v>224.73</v>
      </c>
      <c r="J19" s="14">
        <f>'[1]TCE - ANEXO III - Preencher'!K28</f>
        <v>0</v>
      </c>
      <c r="K19" s="15">
        <f>'[1]TCE - ANEXO III - Preencher'!L28</f>
        <v>314.58</v>
      </c>
      <c r="L19" s="15">
        <f>'[1]TCE - ANEXO III - Preencher'!M28</f>
        <v>32.42</v>
      </c>
      <c r="M19" s="15">
        <f t="shared" si="1"/>
        <v>282.15999999999997</v>
      </c>
      <c r="N19" s="15">
        <f>'[1]TCE - ANEXO III - Preencher'!O28</f>
        <v>1.73</v>
      </c>
      <c r="O19" s="15">
        <f>'[1]TCE - ANEXO III - Preencher'!P28</f>
        <v>0</v>
      </c>
      <c r="P19" s="16">
        <f t="shared" si="2"/>
        <v>1.73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>Beneficio obrigatorio CCT Federacao – Plano Assistencial Agiben</v>
      </c>
      <c r="AB19" s="15">
        <f t="shared" si="0"/>
        <v>538.52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AKEL PEREIRA DE ARAUJO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1312-05</v>
      </c>
      <c r="G20" s="13" t="str">
        <f>IF('[1]TCE - ANEXO III - Preencher'!H29="","",'[1]TCE - ANEXO III - Preencher'!H29)</f>
        <v>05/2026</v>
      </c>
      <c r="H20" s="14" t="str">
        <f>'[1]TCE - ANEXO III - Preencher'!I29</f>
        <v>0,00</v>
      </c>
      <c r="I20" s="14">
        <f>'[1]TCE - ANEXO III - Preencher'!J29</f>
        <v>1910.36</v>
      </c>
      <c r="J20" s="14">
        <f>'[1]TCE - ANEXO III - Preencher'!K29</f>
        <v>0</v>
      </c>
      <c r="K20" s="15">
        <f>'[1]TCE - ANEXO III - Preencher'!L29</f>
        <v>314.58</v>
      </c>
      <c r="L20" s="15">
        <f>'[1]TCE - ANEXO III - Preencher'!M29</f>
        <v>32.42</v>
      </c>
      <c r="M20" s="15">
        <f t="shared" si="1"/>
        <v>282.15999999999997</v>
      </c>
      <c r="N20" s="15">
        <f>'[1]TCE - ANEXO III - Preencher'!O29</f>
        <v>1.73</v>
      </c>
      <c r="O20" s="15">
        <f>'[1]TCE - ANEXO III - Preencher'!P29</f>
        <v>0</v>
      </c>
      <c r="P20" s="16">
        <f t="shared" si="2"/>
        <v>1.73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29.9</v>
      </c>
      <c r="Y20" s="15">
        <f>'[1]TCE - ANEXO III - Preencher'!Z29</f>
        <v>0</v>
      </c>
      <c r="Z20" s="16">
        <f t="shared" si="5"/>
        <v>29.9</v>
      </c>
      <c r="AA20" s="17" t="str">
        <f>IF('[1]TCE - ANEXO III - Preencher'!AB29="","",'[1]TCE - ANEXO III - Preencher'!AB29)</f>
        <v>Beneficio obrigatorio CCT Federacao – Plano Assistencial Agiben</v>
      </c>
      <c r="AB20" s="15">
        <f t="shared" si="0"/>
        <v>2224.15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 LUCAS MENDES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5163-45</v>
      </c>
      <c r="G21" s="13" t="str">
        <f>IF('[1]TCE - ANEXO III - Preencher'!H30="","",'[1]TCE - ANEXO III - Preencher'!H30)</f>
        <v>05/2026</v>
      </c>
      <c r="H21" s="14" t="str">
        <f>'[1]TCE - ANEXO III - Preencher'!I30</f>
        <v>0,00</v>
      </c>
      <c r="I21" s="14">
        <f>'[1]TCE - ANEXO III - Preencher'!J30</f>
        <v>159.93</v>
      </c>
      <c r="J21" s="14">
        <f>'[1]TCE - ANEXO III - Preencher'!K30</f>
        <v>0</v>
      </c>
      <c r="K21" s="15">
        <f>'[1]TCE - ANEXO III - Preencher'!L30</f>
        <v>314.58</v>
      </c>
      <c r="L21" s="15">
        <f>'[1]TCE - ANEXO III - Preencher'!M30</f>
        <v>16.21</v>
      </c>
      <c r="M21" s="15">
        <f t="shared" si="1"/>
        <v>298.37</v>
      </c>
      <c r="N21" s="15">
        <f>'[1]TCE - ANEXO III - Preencher'!O30</f>
        <v>1.73</v>
      </c>
      <c r="O21" s="15">
        <f>'[1]TCE - ANEXO III - Preencher'!P30</f>
        <v>0</v>
      </c>
      <c r="P21" s="16">
        <f t="shared" si="2"/>
        <v>1.73</v>
      </c>
      <c r="Q21" s="15">
        <f>'[1]TCE - ANEXO III - Preencher'!R30</f>
        <v>261.47071428571002</v>
      </c>
      <c r="R21" s="15">
        <f>'[1]TCE - ANEXO III - Preencher'!S30</f>
        <v>97.26</v>
      </c>
      <c r="S21" s="16">
        <f t="shared" si="3"/>
        <v>164.21071428571003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>Beneficio obrigatorio CCT Federacao – Plano Assistencial Agiben</v>
      </c>
      <c r="AB21" s="15">
        <f t="shared" si="0"/>
        <v>654.14071428571003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ANDRE MARTINS GOUVEIA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2521-05</v>
      </c>
      <c r="G22" s="13" t="str">
        <f>IF('[1]TCE - ANEXO III - Preencher'!H31="","",'[1]TCE - ANEXO III - Preencher'!H31)</f>
        <v>05/2026</v>
      </c>
      <c r="H22" s="14" t="str">
        <f>'[1]TCE - ANEXO III - Preencher'!I31</f>
        <v>0,00</v>
      </c>
      <c r="I22" s="14">
        <f>'[1]TCE - ANEXO III - Preencher'!J31</f>
        <v>157.05000000000001</v>
      </c>
      <c r="J22" s="14">
        <f>'[1]TCE - ANEXO III - Preencher'!K31</f>
        <v>0</v>
      </c>
      <c r="K22" s="15">
        <f>'[1]TCE - ANEXO III - Preencher'!L31</f>
        <v>314.58</v>
      </c>
      <c r="L22" s="15">
        <f>'[1]TCE - ANEXO III - Preencher'!M31</f>
        <v>16.21</v>
      </c>
      <c r="M22" s="15">
        <f t="shared" si="1"/>
        <v>298.37</v>
      </c>
      <c r="N22" s="15">
        <f>'[1]TCE - ANEXO III - Preencher'!O31</f>
        <v>1.73</v>
      </c>
      <c r="O22" s="15">
        <f>'[1]TCE - ANEXO III - Preencher'!P31</f>
        <v>0</v>
      </c>
      <c r="P22" s="16">
        <f t="shared" si="2"/>
        <v>1.73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457.15000000000003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ANDREIA CRISTINA SOUZA MOURA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4101-05</v>
      </c>
      <c r="G23" s="13" t="str">
        <f>IF('[1]TCE - ANEXO III - Preencher'!H32="","",'[1]TCE - ANEXO III - Preencher'!H32)</f>
        <v>05/2026</v>
      </c>
      <c r="H23" s="14" t="str">
        <f>'[1]TCE - ANEXO III - Preencher'!I32</f>
        <v>0,00</v>
      </c>
      <c r="I23" s="14">
        <f>'[1]TCE - ANEXO III - Preencher'!J32</f>
        <v>1365.28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1.73</v>
      </c>
      <c r="O23" s="15">
        <f>'[1]TCE - ANEXO III - Preencher'!P32</f>
        <v>0</v>
      </c>
      <c r="P23" s="16">
        <f t="shared" si="2"/>
        <v>1.73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29.9</v>
      </c>
      <c r="Y23" s="15">
        <f>'[1]TCE - ANEXO III - Preencher'!Z32</f>
        <v>0</v>
      </c>
      <c r="Z23" s="16">
        <f t="shared" si="5"/>
        <v>29.9</v>
      </c>
      <c r="AA23" s="17" t="str">
        <f>IF('[1]TCE - ANEXO III - Preencher'!AB32="","",'[1]TCE - ANEXO III - Preencher'!AB32)</f>
        <v>Beneficio obrigatorio CCT Federacao – Plano Assistencial Agiben</v>
      </c>
      <c r="AB23" s="15">
        <f t="shared" si="0"/>
        <v>1396.91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AUMIRENE MARIA DE FRANCA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2516-05</v>
      </c>
      <c r="G24" s="13" t="str">
        <f>IF('[1]TCE - ANEXO III - Preencher'!H33="","",'[1]TCE - ANEXO III - Preencher'!H33)</f>
        <v>05/2026</v>
      </c>
      <c r="H24" s="14" t="str">
        <f>'[1]TCE - ANEXO III - Preencher'!I33</f>
        <v>0,00</v>
      </c>
      <c r="I24" s="14">
        <f>'[1]TCE - ANEXO III - Preencher'!J33</f>
        <v>320.36</v>
      </c>
      <c r="J24" s="14">
        <f>'[1]TCE - ANEXO III - Preencher'!K33</f>
        <v>0</v>
      </c>
      <c r="K24" s="15">
        <f>'[1]TCE - ANEXO III - Preencher'!L33</f>
        <v>314.58</v>
      </c>
      <c r="L24" s="15">
        <f>'[1]TCE - ANEXO III - Preencher'!M33</f>
        <v>32.42</v>
      </c>
      <c r="M24" s="15">
        <f t="shared" si="1"/>
        <v>282.15999999999997</v>
      </c>
      <c r="N24" s="15">
        <f>'[1]TCE - ANEXO III - Preencher'!O33</f>
        <v>1.73</v>
      </c>
      <c r="O24" s="15">
        <f>'[1]TCE - ANEXO III - Preencher'!P33</f>
        <v>0</v>
      </c>
      <c r="P24" s="16">
        <f t="shared" si="2"/>
        <v>1.73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29.9</v>
      </c>
      <c r="Y24" s="15">
        <f>'[1]TCE - ANEXO III - Preencher'!Z33</f>
        <v>0</v>
      </c>
      <c r="Z24" s="16">
        <f t="shared" si="5"/>
        <v>29.9</v>
      </c>
      <c r="AA24" s="17" t="str">
        <f>IF('[1]TCE - ANEXO III - Preencher'!AB33="","",'[1]TCE - ANEXO III - Preencher'!AB33)</f>
        <v>Beneficio obrigatorio CCT Federacao – Plano Assistencial Agiben</v>
      </c>
      <c r="AB24" s="15">
        <f t="shared" si="0"/>
        <v>634.15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BRUNA EDUARDA TELES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05/2026</v>
      </c>
      <c r="H25" s="14" t="str">
        <f>'[1]TCE - ANEXO III - Preencher'!I34</f>
        <v>0,00</v>
      </c>
      <c r="I25" s="14">
        <f>'[1]TCE - ANEXO III - Preencher'!J34</f>
        <v>168.71</v>
      </c>
      <c r="J25" s="14">
        <f>'[1]TCE - ANEXO III - Preencher'!K34</f>
        <v>0</v>
      </c>
      <c r="K25" s="15">
        <f>'[1]TCE - ANEXO III - Preencher'!L34</f>
        <v>314.58</v>
      </c>
      <c r="L25" s="15">
        <f>'[1]TCE - ANEXO III - Preencher'!M34</f>
        <v>2.79</v>
      </c>
      <c r="M25" s="15">
        <f t="shared" si="1"/>
        <v>311.78999999999996</v>
      </c>
      <c r="N25" s="15">
        <f>'[1]TCE - ANEXO III - Preencher'!O34</f>
        <v>1.73</v>
      </c>
      <c r="O25" s="15">
        <f>'[1]TCE - ANEXO III - Preencher'!P34</f>
        <v>0</v>
      </c>
      <c r="P25" s="16">
        <f t="shared" si="2"/>
        <v>1.73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482.23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BRUNO GUILHERME JUSTINO DOS SANTOS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05/2026</v>
      </c>
      <c r="H26" s="14" t="str">
        <f>'[1]TCE - ANEXO III - Preencher'!I35</f>
        <v>0,00</v>
      </c>
      <c r="I26" s="14">
        <f>'[1]TCE - ANEXO III - Preencher'!J35</f>
        <v>163.61000000000001</v>
      </c>
      <c r="J26" s="14">
        <f>'[1]TCE - ANEXO III - Preencher'!K35</f>
        <v>0</v>
      </c>
      <c r="K26" s="15">
        <f>'[1]TCE - ANEXO III - Preencher'!L35</f>
        <v>314.58</v>
      </c>
      <c r="L26" s="15">
        <f>'[1]TCE - ANEXO III - Preencher'!M35</f>
        <v>16.21</v>
      </c>
      <c r="M26" s="15">
        <f t="shared" si="1"/>
        <v>298.37</v>
      </c>
      <c r="N26" s="15">
        <f>'[1]TCE - ANEXO III - Preencher'!O35</f>
        <v>1.73</v>
      </c>
      <c r="O26" s="15">
        <f>'[1]TCE - ANEXO III - Preencher'!P35</f>
        <v>0</v>
      </c>
      <c r="P26" s="16">
        <f t="shared" si="2"/>
        <v>1.73</v>
      </c>
      <c r="Q26" s="15">
        <f>'[1]TCE - ANEXO III - Preencher'!R35</f>
        <v>286.77177811549001</v>
      </c>
      <c r="R26" s="15">
        <f>'[1]TCE - ANEXO III - Preencher'!S35</f>
        <v>97.26</v>
      </c>
      <c r="S26" s="16">
        <f t="shared" si="3"/>
        <v>189.51177811549002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1704</v>
      </c>
      <c r="Y26" s="15">
        <f>'[1]TCE - ANEXO III - Preencher'!Z35</f>
        <v>0</v>
      </c>
      <c r="Z26" s="16">
        <f t="shared" si="5"/>
        <v>1704</v>
      </c>
      <c r="AA26" s="17" t="str">
        <f>IF('[1]TCE - ANEXO III - Preencher'!AB35="","",'[1]TCE - ANEXO III - Preencher'!AB35)</f>
        <v>Abono assistencial financeiro – complemento Piso da Enfermagem</v>
      </c>
      <c r="AB26" s="15">
        <f t="shared" si="0"/>
        <v>2357.22177811549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BRUNO HENRIQUE SOARES DE SOUZA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05/2026</v>
      </c>
      <c r="H27" s="14" t="str">
        <f>'[1]TCE - ANEXO III - Preencher'!I36</f>
        <v>0,00</v>
      </c>
      <c r="I27" s="14">
        <f>'[1]TCE - ANEXO III - Preencher'!J36</f>
        <v>206.8</v>
      </c>
      <c r="J27" s="14">
        <f>'[1]TCE - ANEXO III - Preencher'!K36</f>
        <v>0</v>
      </c>
      <c r="K27" s="15">
        <f>'[1]TCE - ANEXO III - Preencher'!L36</f>
        <v>314.58</v>
      </c>
      <c r="L27" s="15">
        <f>'[1]TCE - ANEXO III - Preencher'!M36</f>
        <v>16.21</v>
      </c>
      <c r="M27" s="15">
        <f t="shared" si="1"/>
        <v>298.37</v>
      </c>
      <c r="N27" s="15">
        <f>'[1]TCE - ANEXO III - Preencher'!O36</f>
        <v>1.73</v>
      </c>
      <c r="O27" s="15">
        <f>'[1]TCE - ANEXO III - Preencher'!P36</f>
        <v>0</v>
      </c>
      <c r="P27" s="16">
        <f t="shared" si="2"/>
        <v>1.73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1704</v>
      </c>
      <c r="Y27" s="15">
        <f>'[1]TCE - ANEXO III - Preencher'!Z36</f>
        <v>0</v>
      </c>
      <c r="Z27" s="16">
        <f t="shared" si="5"/>
        <v>1704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2210.9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BRUNO MESSIAS SANTOS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 t="str">
        <f>IF('[1]TCE - ANEXO III - Preencher'!H37="","",'[1]TCE - ANEXO III - Preencher'!H37)</f>
        <v>05/2026</v>
      </c>
      <c r="H28" s="14" t="str">
        <f>'[1]TCE - ANEXO III - Preencher'!I37</f>
        <v>0,00</v>
      </c>
      <c r="I28" s="14">
        <f>'[1]TCE - ANEXO III - Preencher'!J37</f>
        <v>155.61000000000001</v>
      </c>
      <c r="J28" s="14">
        <f>'[1]TCE - ANEXO III - Preencher'!K37</f>
        <v>0</v>
      </c>
      <c r="K28" s="15">
        <f>'[1]TCE - ANEXO III - Preencher'!L37</f>
        <v>314.58</v>
      </c>
      <c r="L28" s="15">
        <f>'[1]TCE - ANEXO III - Preencher'!M37</f>
        <v>16.21</v>
      </c>
      <c r="M28" s="15">
        <f t="shared" si="1"/>
        <v>298.37</v>
      </c>
      <c r="N28" s="15">
        <f>'[1]TCE - ANEXO III - Preencher'!O37</f>
        <v>1.73</v>
      </c>
      <c r="O28" s="15">
        <f>'[1]TCE - ANEXO III - Preencher'!P37</f>
        <v>0</v>
      </c>
      <c r="P28" s="16">
        <f t="shared" si="2"/>
        <v>1.73</v>
      </c>
      <c r="Q28" s="15">
        <f>'[1]TCE - ANEXO III - Preencher'!R37</f>
        <v>497.70106382978003</v>
      </c>
      <c r="R28" s="15">
        <f>'[1]TCE - ANEXO III - Preencher'!S37</f>
        <v>97.26</v>
      </c>
      <c r="S28" s="16">
        <f t="shared" si="3"/>
        <v>400.44106382978003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29.9</v>
      </c>
      <c r="Y28" s="15">
        <f>'[1]TCE - ANEXO III - Preencher'!Z37</f>
        <v>0</v>
      </c>
      <c r="Z28" s="16">
        <f t="shared" si="5"/>
        <v>29.9</v>
      </c>
      <c r="AA28" s="17" t="str">
        <f>IF('[1]TCE - ANEXO III - Preencher'!AB37="","",'[1]TCE - ANEXO III - Preencher'!AB37)</f>
        <v>Beneficio obrigatorio CCT Federacao – Plano Assistencial Agiben</v>
      </c>
      <c r="AB28" s="15">
        <f t="shared" si="0"/>
        <v>886.05106382977999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CAROLINA PALOMA DA CONCEICAO GOMES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4110-30</v>
      </c>
      <c r="G29" s="13" t="str">
        <f>IF('[1]TCE - ANEXO III - Preencher'!H38="","",'[1]TCE - ANEXO III - Preencher'!H38)</f>
        <v>05/2026</v>
      </c>
      <c r="H29" s="14" t="str">
        <f>'[1]TCE - ANEXO III - Preencher'!I38</f>
        <v>0,00</v>
      </c>
      <c r="I29" s="14">
        <f>'[1]TCE - ANEXO III - Preencher'!J38</f>
        <v>193.07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1.73</v>
      </c>
      <c r="O29" s="15">
        <f>'[1]TCE - ANEXO III - Preencher'!P38</f>
        <v>0</v>
      </c>
      <c r="P29" s="16">
        <f t="shared" si="2"/>
        <v>1.73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29.9</v>
      </c>
      <c r="Y29" s="15">
        <f>'[1]TCE - ANEXO III - Preencher'!Z38</f>
        <v>0</v>
      </c>
      <c r="Z29" s="16">
        <f t="shared" si="5"/>
        <v>29.9</v>
      </c>
      <c r="AA29" s="17" t="str">
        <f>IF('[1]TCE - ANEXO III - Preencher'!AB38="","",'[1]TCE - ANEXO III - Preencher'!AB38)</f>
        <v>Beneficio obrigatorio CCT Federacao – Plano Assistencial Agiben</v>
      </c>
      <c r="AB29" s="15">
        <f t="shared" si="0"/>
        <v>224.7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CATARINA MARIA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5152-05</v>
      </c>
      <c r="G30" s="13" t="str">
        <f>IF('[1]TCE - ANEXO III - Preencher'!H39="","",'[1]TCE - ANEXO III - Preencher'!H39)</f>
        <v>05/2026</v>
      </c>
      <c r="H30" s="14" t="str">
        <f>'[1]TCE - ANEXO III - Preencher'!I39</f>
        <v>0,00</v>
      </c>
      <c r="I30" s="14">
        <f>'[1]TCE - ANEXO III - Preencher'!J39</f>
        <v>155.61000000000001</v>
      </c>
      <c r="J30" s="14">
        <f>'[1]TCE - ANEXO III - Preencher'!K39</f>
        <v>0</v>
      </c>
      <c r="K30" s="15">
        <f>'[1]TCE - ANEXO III - Preencher'!L39</f>
        <v>314.58</v>
      </c>
      <c r="L30" s="15">
        <f>'[1]TCE - ANEXO III - Preencher'!M39</f>
        <v>16.21</v>
      </c>
      <c r="M30" s="15">
        <f t="shared" si="1"/>
        <v>298.37</v>
      </c>
      <c r="N30" s="15">
        <f>'[1]TCE - ANEXO III - Preencher'!O39</f>
        <v>1.73</v>
      </c>
      <c r="O30" s="15">
        <f>'[1]TCE - ANEXO III - Preencher'!P39</f>
        <v>0</v>
      </c>
      <c r="P30" s="16">
        <f t="shared" si="2"/>
        <v>1.73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455.71000000000004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CIBELLY BONIFACIO NUNES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5211-30</v>
      </c>
      <c r="G31" s="13" t="str">
        <f>IF('[1]TCE - ANEXO III - Preencher'!H40="","",'[1]TCE - ANEXO III - Preencher'!H40)</f>
        <v>05/2026</v>
      </c>
      <c r="H31" s="14" t="str">
        <f>'[1]TCE - ANEXO III - Preencher'!I40</f>
        <v>0,00</v>
      </c>
      <c r="I31" s="14">
        <f>'[1]TCE - ANEXO III - Preencher'!J40</f>
        <v>154.43</v>
      </c>
      <c r="J31" s="14">
        <f>'[1]TCE - ANEXO III - Preencher'!K40</f>
        <v>0</v>
      </c>
      <c r="K31" s="15">
        <f>'[1]TCE - ANEXO III - Preencher'!L40</f>
        <v>314.58</v>
      </c>
      <c r="L31" s="15">
        <f>'[1]TCE - ANEXO III - Preencher'!M40</f>
        <v>32.42</v>
      </c>
      <c r="M31" s="15">
        <f t="shared" si="1"/>
        <v>282.15999999999997</v>
      </c>
      <c r="N31" s="15">
        <f>'[1]TCE - ANEXO III - Preencher'!O40</f>
        <v>1.73</v>
      </c>
      <c r="O31" s="15">
        <f>'[1]TCE - ANEXO III - Preencher'!P40</f>
        <v>0</v>
      </c>
      <c r="P31" s="16">
        <f t="shared" si="2"/>
        <v>1.73</v>
      </c>
      <c r="Q31" s="15">
        <f>'[1]TCE - ANEXO III - Preencher'!R40</f>
        <v>89.870714285710008</v>
      </c>
      <c r="R31" s="15">
        <f>'[1]TCE - ANEXO III - Preencher'!S40</f>
        <v>102.03</v>
      </c>
      <c r="S31" s="16">
        <f t="shared" si="3"/>
        <v>-12.159285714289993</v>
      </c>
      <c r="T31" s="15">
        <f>'[1]TCE - ANEXO III - Preencher'!U40</f>
        <v>83.7</v>
      </c>
      <c r="U31" s="15">
        <f>'[1]TCE - ANEXO III - Preencher'!V40</f>
        <v>0</v>
      </c>
      <c r="V31" s="16">
        <f t="shared" si="4"/>
        <v>83.7</v>
      </c>
      <c r="W31" s="17" t="str">
        <f>IF('[1]TCE - ANEXO III - Preencher'!X40="","",'[1]TCE - ANEXO III - Preencher'!X40)</f>
        <v>Auxílio Creche Federação</v>
      </c>
      <c r="X31" s="15">
        <f>'[1]TCE - ANEXO III - Preencher'!Y40</f>
        <v>29.9</v>
      </c>
      <c r="Y31" s="15">
        <f>'[1]TCE - ANEXO III - Preencher'!Z40</f>
        <v>0</v>
      </c>
      <c r="Z31" s="16">
        <f t="shared" si="5"/>
        <v>29.9</v>
      </c>
      <c r="AA31" s="17" t="str">
        <f>IF('[1]TCE - ANEXO III - Preencher'!AB40="","",'[1]TCE - ANEXO III - Preencher'!AB40)</f>
        <v>Beneficio obrigatorio CCT Federacao – Plano Assistencial Agiben</v>
      </c>
      <c r="AB31" s="15">
        <f t="shared" si="0"/>
        <v>539.76071428571004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CLAUDIA SOUZA SILVA COSTA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05/2026</v>
      </c>
      <c r="H32" s="14" t="str">
        <f>'[1]TCE - ANEXO III - Preencher'!I41</f>
        <v>0,00</v>
      </c>
      <c r="I32" s="14">
        <f>'[1]TCE - ANEXO III - Preencher'!J41</f>
        <v>224.72</v>
      </c>
      <c r="J32" s="14">
        <f>'[1]TCE - ANEXO III - Preencher'!K41</f>
        <v>0</v>
      </c>
      <c r="K32" s="15">
        <f>'[1]TCE - ANEXO III - Preencher'!L41</f>
        <v>314.58</v>
      </c>
      <c r="L32" s="15">
        <f>'[1]TCE - ANEXO III - Preencher'!M41</f>
        <v>2.79</v>
      </c>
      <c r="M32" s="15">
        <f t="shared" si="1"/>
        <v>311.78999999999996</v>
      </c>
      <c r="N32" s="15">
        <f>'[1]TCE - ANEXO III - Preencher'!O41</f>
        <v>3.47</v>
      </c>
      <c r="O32" s="15">
        <f>'[1]TCE - ANEXO III - Preencher'!P41</f>
        <v>0</v>
      </c>
      <c r="P32" s="16">
        <f t="shared" si="2"/>
        <v>3.47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2459.15</v>
      </c>
      <c r="Y32" s="15">
        <f>'[1]TCE - ANEXO III - Preencher'!Z41</f>
        <v>0</v>
      </c>
      <c r="Z32" s="16">
        <f t="shared" si="5"/>
        <v>2459.15</v>
      </c>
      <c r="AA32" s="17" t="str">
        <f>IF('[1]TCE - ANEXO III - Preencher'!AB41="","",'[1]TCE - ANEXO III - Preencher'!AB41)</f>
        <v>Abono assistencial financeiro – complemento Piso da Enfermagem</v>
      </c>
      <c r="AB32" s="15">
        <f t="shared" si="0"/>
        <v>2999.13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4110-05</v>
      </c>
      <c r="G33" s="13" t="str">
        <f>IF('[1]TCE - ANEXO III - Preencher'!H42="","",'[1]TCE - ANEXO III - Preencher'!H42)</f>
        <v>05/2026</v>
      </c>
      <c r="H33" s="14" t="str">
        <f>'[1]TCE - ANEXO III - Preencher'!I42</f>
        <v>0,00</v>
      </c>
      <c r="I33" s="14">
        <f>'[1]TCE - ANEXO III - Preencher'!J42</f>
        <v>182.47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1.73</v>
      </c>
      <c r="O33" s="15">
        <f>'[1]TCE - ANEXO III - Preencher'!P42</f>
        <v>0</v>
      </c>
      <c r="P33" s="16">
        <f t="shared" si="2"/>
        <v>1.73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29.9</v>
      </c>
      <c r="Y33" s="15">
        <f>'[1]TCE - ANEXO III - Preencher'!Z42</f>
        <v>0</v>
      </c>
      <c r="Z33" s="16">
        <f t="shared" si="5"/>
        <v>29.9</v>
      </c>
      <c r="AA33" s="17" t="str">
        <f>IF('[1]TCE - ANEXO III - Preencher'!AB42="","",'[1]TCE - ANEXO III - Preencher'!AB42)</f>
        <v>Beneficio obrigatorio CCT Federacao – Plano Assistencial Agiben</v>
      </c>
      <c r="AB33" s="15">
        <f t="shared" si="0"/>
        <v>214.1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 xml:space="preserve">CLAYSON BRUNO BATISTA CARNEIRO LEAO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2236-05</v>
      </c>
      <c r="G34" s="13" t="str">
        <f>IF('[1]TCE - ANEXO III - Preencher'!H43="","",'[1]TCE - ANEXO III - Preencher'!H43)</f>
        <v>05/2026</v>
      </c>
      <c r="H34" s="14" t="str">
        <f>'[1]TCE - ANEXO III - Preencher'!I43</f>
        <v>0,00</v>
      </c>
      <c r="I34" s="14">
        <f>'[1]TCE - ANEXO III - Preencher'!J43</f>
        <v>268.17</v>
      </c>
      <c r="J34" s="14">
        <f>'[1]TCE - ANEXO III - Preencher'!K43</f>
        <v>0</v>
      </c>
      <c r="K34" s="15">
        <f>'[1]TCE - ANEXO III - Preencher'!L43</f>
        <v>314.58</v>
      </c>
      <c r="L34" s="15">
        <f>'[1]TCE - ANEXO III - Preencher'!M43</f>
        <v>2.95</v>
      </c>
      <c r="M34" s="15">
        <f t="shared" si="1"/>
        <v>311.63</v>
      </c>
      <c r="N34" s="15">
        <f>'[1]TCE - ANEXO III - Preencher'!O43</f>
        <v>1.73</v>
      </c>
      <c r="O34" s="15">
        <f>'[1]TCE - ANEXO III - Preencher'!P43</f>
        <v>0</v>
      </c>
      <c r="P34" s="16">
        <f t="shared" si="2"/>
        <v>1.73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581.53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CLECIA MARIA DE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05/2026</v>
      </c>
      <c r="H35" s="14" t="str">
        <f>'[1]TCE - ANEXO III - Preencher'!I44</f>
        <v>0,00</v>
      </c>
      <c r="I35" s="14">
        <f>'[1]TCE - ANEXO III - Preencher'!J44</f>
        <v>170.09</v>
      </c>
      <c r="J35" s="14">
        <f>'[1]TCE - ANEXO III - Preencher'!K44</f>
        <v>0</v>
      </c>
      <c r="K35" s="15">
        <f>'[1]TCE - ANEXO III - Preencher'!L44</f>
        <v>314.58</v>
      </c>
      <c r="L35" s="15">
        <f>'[1]TCE - ANEXO III - Preencher'!M44</f>
        <v>16.21</v>
      </c>
      <c r="M35" s="15">
        <f t="shared" si="1"/>
        <v>298.37</v>
      </c>
      <c r="N35" s="15">
        <f>'[1]TCE - ANEXO III - Preencher'!O44</f>
        <v>1.73</v>
      </c>
      <c r="O35" s="15">
        <f>'[1]TCE - ANEXO III - Preencher'!P44</f>
        <v>0</v>
      </c>
      <c r="P35" s="16">
        <f t="shared" si="2"/>
        <v>1.73</v>
      </c>
      <c r="Q35" s="15">
        <f>'[1]TCE - ANEXO III - Preencher'!R44</f>
        <v>139.90106382978001</v>
      </c>
      <c r="R35" s="15">
        <f>'[1]TCE - ANEXO III - Preencher'!S44</f>
        <v>0</v>
      </c>
      <c r="S35" s="16">
        <f t="shared" si="3"/>
        <v>139.90106382978001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1704</v>
      </c>
      <c r="Y35" s="15">
        <f>'[1]TCE - ANEXO III - Preencher'!Z44</f>
        <v>0</v>
      </c>
      <c r="Z35" s="16">
        <f t="shared" si="5"/>
        <v>1704</v>
      </c>
      <c r="AA35" s="17" t="str">
        <f>IF('[1]TCE - ANEXO III - Preencher'!AB44="","",'[1]TCE - ANEXO III - Preencher'!AB44)</f>
        <v>Abono assistencial financeiro – complemento Piso da Enfermagem</v>
      </c>
      <c r="AB35" s="15">
        <f t="shared" si="0"/>
        <v>2314.0910638297801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CLEIDE SANTOS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05/2026</v>
      </c>
      <c r="H36" s="14" t="str">
        <f>'[1]TCE - ANEXO III - Preencher'!I45</f>
        <v>0,00</v>
      </c>
      <c r="I36" s="14">
        <f>'[1]TCE - ANEXO III - Preencher'!J45</f>
        <v>293.54000000000002</v>
      </c>
      <c r="J36" s="14">
        <f>'[1]TCE - ANEXO III - Preencher'!K45</f>
        <v>0</v>
      </c>
      <c r="K36" s="15">
        <f>'[1]TCE - ANEXO III - Preencher'!L45</f>
        <v>314.58</v>
      </c>
      <c r="L36" s="15">
        <f>'[1]TCE - ANEXO III - Preencher'!M45</f>
        <v>32.42</v>
      </c>
      <c r="M36" s="15">
        <f t="shared" si="1"/>
        <v>282.15999999999997</v>
      </c>
      <c r="N36" s="15">
        <f>'[1]TCE - ANEXO III - Preencher'!O45</f>
        <v>1.73</v>
      </c>
      <c r="O36" s="15">
        <f>'[1]TCE - ANEXO III - Preencher'!P45</f>
        <v>0</v>
      </c>
      <c r="P36" s="16">
        <f t="shared" si="2"/>
        <v>1.73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>Beneficio obrigatorio CCT Federacao – Plano Assistencial Agiben</v>
      </c>
      <c r="AB36" s="15">
        <f t="shared" si="0"/>
        <v>607.33000000000004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CLEMILTON DE OLIVEIRA NETO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4141-05</v>
      </c>
      <c r="G37" s="13" t="str">
        <f>IF('[1]TCE - ANEXO III - Preencher'!H46="","",'[1]TCE - ANEXO III - Preencher'!H46)</f>
        <v>05/2026</v>
      </c>
      <c r="H37" s="14" t="str">
        <f>'[1]TCE - ANEXO III - Preencher'!I46</f>
        <v>0,00</v>
      </c>
      <c r="I37" s="14">
        <f>'[1]TCE - ANEXO III - Preencher'!J46</f>
        <v>158.47</v>
      </c>
      <c r="J37" s="14">
        <f>'[1]TCE - ANEXO III - Preencher'!K46</f>
        <v>0</v>
      </c>
      <c r="K37" s="15">
        <f>'[1]TCE - ANEXO III - Preencher'!L46</f>
        <v>314.58</v>
      </c>
      <c r="L37" s="15">
        <f>'[1]TCE - ANEXO III - Preencher'!M46</f>
        <v>32.42</v>
      </c>
      <c r="M37" s="15">
        <f t="shared" si="1"/>
        <v>282.15999999999997</v>
      </c>
      <c r="N37" s="15">
        <f>'[1]TCE - ANEXO III - Preencher'!O46</f>
        <v>1.73</v>
      </c>
      <c r="O37" s="15">
        <f>'[1]TCE - ANEXO III - Preencher'!P46</f>
        <v>0</v>
      </c>
      <c r="P37" s="16">
        <f t="shared" si="2"/>
        <v>1.73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29.9</v>
      </c>
      <c r="Y37" s="15">
        <f>'[1]TCE - ANEXO III - Preencher'!Z46</f>
        <v>0</v>
      </c>
      <c r="Z37" s="16">
        <f t="shared" si="5"/>
        <v>29.9</v>
      </c>
      <c r="AA37" s="17" t="str">
        <f>IF('[1]TCE - ANEXO III - Preencher'!AB46="","",'[1]TCE - ANEXO III - Preencher'!AB46)</f>
        <v>Beneficio obrigatorio CCT Federacao – Plano Assistencial Agiben</v>
      </c>
      <c r="AB37" s="15">
        <f t="shared" si="0"/>
        <v>472.26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CRISLLAINE HIARETCA GOMES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5152-05</v>
      </c>
      <c r="G38" s="13" t="str">
        <f>IF('[1]TCE - ANEXO III - Preencher'!H47="","",'[1]TCE - ANEXO III - Preencher'!H47)</f>
        <v>05/2026</v>
      </c>
      <c r="H38" s="14" t="str">
        <f>'[1]TCE - ANEXO III - Preencher'!I47</f>
        <v>0,00</v>
      </c>
      <c r="I38" s="14">
        <f>'[1]TCE - ANEXO III - Preencher'!J47</f>
        <v>36.299999999999997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1.73</v>
      </c>
      <c r="O38" s="15">
        <f>'[1]TCE - ANEXO III - Preencher'!P47</f>
        <v>0</v>
      </c>
      <c r="P38" s="16">
        <f t="shared" si="2"/>
        <v>1.73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38.029999999999994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CRISTIANE DE SOUZA BRITO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05/2026</v>
      </c>
      <c r="H39" s="14" t="str">
        <f>'[1]TCE - ANEXO III - Preencher'!I48</f>
        <v>0,00</v>
      </c>
      <c r="I39" s="14">
        <f>'[1]TCE - ANEXO III - Preencher'!J48</f>
        <v>188.98</v>
      </c>
      <c r="J39" s="14">
        <f>'[1]TCE - ANEXO III - Preencher'!K48</f>
        <v>0</v>
      </c>
      <c r="K39" s="15">
        <f>'[1]TCE - ANEXO III - Preencher'!L48</f>
        <v>314.58</v>
      </c>
      <c r="L39" s="15">
        <f>'[1]TCE - ANEXO III - Preencher'!M48</f>
        <v>16.21</v>
      </c>
      <c r="M39" s="15">
        <f t="shared" si="1"/>
        <v>298.37</v>
      </c>
      <c r="N39" s="15">
        <f>'[1]TCE - ANEXO III - Preencher'!O48</f>
        <v>1.73</v>
      </c>
      <c r="O39" s="15">
        <f>'[1]TCE - ANEXO III - Preencher'!P48</f>
        <v>0</v>
      </c>
      <c r="P39" s="16">
        <f t="shared" si="2"/>
        <v>1.73</v>
      </c>
      <c r="Q39" s="15">
        <f>'[1]TCE - ANEXO III - Preencher'!R48</f>
        <v>291.87177811549003</v>
      </c>
      <c r="R39" s="15">
        <f>'[1]TCE - ANEXO III - Preencher'!S48</f>
        <v>97.26</v>
      </c>
      <c r="S39" s="16">
        <f t="shared" si="3"/>
        <v>194.61177811549004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1704</v>
      </c>
      <c r="Y39" s="15">
        <f>'[1]TCE - ANEXO III - Preencher'!Z48</f>
        <v>0</v>
      </c>
      <c r="Z39" s="16">
        <f t="shared" si="5"/>
        <v>1704</v>
      </c>
      <c r="AA39" s="17" t="str">
        <f>IF('[1]TCE - ANEXO III - Preencher'!AB48="","",'[1]TCE - ANEXO III - Preencher'!AB48)</f>
        <v>Abono assistencial financeiro – complemento Piso da Enfermagem</v>
      </c>
      <c r="AB39" s="15">
        <f t="shared" si="0"/>
        <v>2387.6917781154898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 xml:space="preserve">DAMIANA VIEIRA DE SENA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05/2026</v>
      </c>
      <c r="H40" s="14" t="str">
        <f>'[1]TCE - ANEXO III - Preencher'!I49</f>
        <v>0,00</v>
      </c>
      <c r="I40" s="14">
        <f>'[1]TCE - ANEXO III - Preencher'!J49</f>
        <v>260.19</v>
      </c>
      <c r="J40" s="14">
        <f>'[1]TCE - ANEXO III - Preencher'!K49</f>
        <v>0</v>
      </c>
      <c r="K40" s="15">
        <f>'[1]TCE - ANEXO III - Preencher'!L49</f>
        <v>314.58</v>
      </c>
      <c r="L40" s="15">
        <f>'[1]TCE - ANEXO III - Preencher'!M49</f>
        <v>3.33</v>
      </c>
      <c r="M40" s="15">
        <f t="shared" si="1"/>
        <v>311.25</v>
      </c>
      <c r="N40" s="15">
        <f>'[1]TCE - ANEXO III - Preencher'!O49</f>
        <v>3.47</v>
      </c>
      <c r="O40" s="15">
        <f>'[1]TCE - ANEXO III - Preencher'!P49</f>
        <v>0</v>
      </c>
      <c r="P40" s="16">
        <f t="shared" si="2"/>
        <v>3.47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2096.2800000000002</v>
      </c>
      <c r="Y40" s="15">
        <f>'[1]TCE - ANEXO III - Preencher'!Z49</f>
        <v>0</v>
      </c>
      <c r="Z40" s="16">
        <f t="shared" si="5"/>
        <v>2096.2800000000002</v>
      </c>
      <c r="AA40" s="17" t="str">
        <f>IF('[1]TCE - ANEXO III - Preencher'!AB49="","",'[1]TCE - ANEXO III - Preencher'!AB49)</f>
        <v>Abono assistencial financeiro – complemento Piso da Enfermagem</v>
      </c>
      <c r="AB40" s="15">
        <f t="shared" si="0"/>
        <v>2671.1900000000005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DANIELE LUCAS DE LIMA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05/2026</v>
      </c>
      <c r="H41" s="14" t="str">
        <f>'[1]TCE - ANEXO III - Preencher'!I50</f>
        <v>0,00</v>
      </c>
      <c r="I41" s="14">
        <f>'[1]TCE - ANEXO III - Preencher'!J50</f>
        <v>167.93</v>
      </c>
      <c r="J41" s="14">
        <f>'[1]TCE - ANEXO III - Preencher'!K50</f>
        <v>0</v>
      </c>
      <c r="K41" s="15">
        <f>'[1]TCE - ANEXO III - Preencher'!L50</f>
        <v>314.58</v>
      </c>
      <c r="L41" s="15">
        <f>'[1]TCE - ANEXO III - Preencher'!M50</f>
        <v>16.21</v>
      </c>
      <c r="M41" s="15">
        <f t="shared" si="1"/>
        <v>298.37</v>
      </c>
      <c r="N41" s="15">
        <f>'[1]TCE - ANEXO III - Preencher'!O50</f>
        <v>1.73</v>
      </c>
      <c r="O41" s="15">
        <f>'[1]TCE - ANEXO III - Preencher'!P50</f>
        <v>0</v>
      </c>
      <c r="P41" s="16">
        <f t="shared" si="2"/>
        <v>1.73</v>
      </c>
      <c r="Q41" s="15">
        <f>'[1]TCE - ANEXO III - Preencher'!R50</f>
        <v>255.47071428570999</v>
      </c>
      <c r="R41" s="15">
        <f>'[1]TCE - ANEXO III - Preencher'!S50</f>
        <v>97.26</v>
      </c>
      <c r="S41" s="16">
        <f t="shared" si="3"/>
        <v>158.21071428570997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1704</v>
      </c>
      <c r="Y41" s="15">
        <f>'[1]TCE - ANEXO III - Preencher'!Z50</f>
        <v>0</v>
      </c>
      <c r="Z41" s="16">
        <f t="shared" si="5"/>
        <v>1704</v>
      </c>
      <c r="AA41" s="17" t="str">
        <f>IF('[1]TCE - ANEXO III - Preencher'!AB50="","",'[1]TCE - ANEXO III - Preencher'!AB50)</f>
        <v>Abono assistencial financeiro – complemento Piso da Enfermagem</v>
      </c>
      <c r="AB41" s="15">
        <f t="shared" si="0"/>
        <v>2330.2407142857101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DARA MAYSA DE SOUZA DIONISIO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4221-10</v>
      </c>
      <c r="G42" s="13" t="str">
        <f>IF('[1]TCE - ANEXO III - Preencher'!H51="","",'[1]TCE - ANEXO III - Preencher'!H51)</f>
        <v>05/2026</v>
      </c>
      <c r="H42" s="14" t="str">
        <f>'[1]TCE - ANEXO III - Preencher'!I51</f>
        <v>0,00</v>
      </c>
      <c r="I42" s="14">
        <f>'[1]TCE - ANEXO III - Preencher'!J51</f>
        <v>159.93</v>
      </c>
      <c r="J42" s="14">
        <f>'[1]TCE - ANEXO III - Preencher'!K51</f>
        <v>0</v>
      </c>
      <c r="K42" s="15">
        <f>'[1]TCE - ANEXO III - Preencher'!L51</f>
        <v>314.58</v>
      </c>
      <c r="L42" s="15">
        <f>'[1]TCE - ANEXO III - Preencher'!M51</f>
        <v>16.21</v>
      </c>
      <c r="M42" s="15">
        <f t="shared" si="1"/>
        <v>298.37</v>
      </c>
      <c r="N42" s="15">
        <f>'[1]TCE - ANEXO III - Preencher'!O51</f>
        <v>1.73</v>
      </c>
      <c r="O42" s="15">
        <f>'[1]TCE - ANEXO III - Preencher'!P51</f>
        <v>0</v>
      </c>
      <c r="P42" s="16">
        <f t="shared" si="2"/>
        <v>1.73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29.9</v>
      </c>
      <c r="Y42" s="15">
        <f>'[1]TCE - ANEXO III - Preencher'!Z51</f>
        <v>0</v>
      </c>
      <c r="Z42" s="16">
        <f t="shared" si="5"/>
        <v>29.9</v>
      </c>
      <c r="AA42" s="17" t="str">
        <f>IF('[1]TCE - ANEXO III - Preencher'!AB51="","",'[1]TCE - ANEXO III - Preencher'!AB51)</f>
        <v>Beneficio obrigatorio CCT Federacao – Plano Assistencial Agiben</v>
      </c>
      <c r="AB42" s="15">
        <f t="shared" si="0"/>
        <v>489.93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DARLENE ROSE DE OLIVEIRA ARAUJO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05/2026</v>
      </c>
      <c r="H43" s="14" t="str">
        <f>'[1]TCE - ANEXO III - Preencher'!I52</f>
        <v>0,00</v>
      </c>
      <c r="I43" s="14">
        <f>'[1]TCE - ANEXO III - Preencher'!J52</f>
        <v>188.98</v>
      </c>
      <c r="J43" s="14">
        <f>'[1]TCE - ANEXO III - Preencher'!K52</f>
        <v>0</v>
      </c>
      <c r="K43" s="15">
        <f>'[1]TCE - ANEXO III - Preencher'!L52</f>
        <v>314.58</v>
      </c>
      <c r="L43" s="15">
        <f>'[1]TCE - ANEXO III - Preencher'!M52</f>
        <v>16.21</v>
      </c>
      <c r="M43" s="15">
        <f t="shared" si="1"/>
        <v>298.37</v>
      </c>
      <c r="N43" s="15">
        <f>'[1]TCE - ANEXO III - Preencher'!O52</f>
        <v>1.73</v>
      </c>
      <c r="O43" s="15">
        <f>'[1]TCE - ANEXO III - Preencher'!P52</f>
        <v>0</v>
      </c>
      <c r="P43" s="16">
        <f t="shared" si="2"/>
        <v>1.73</v>
      </c>
      <c r="Q43" s="15">
        <f>'[1]TCE - ANEXO III - Preencher'!R52</f>
        <v>156.87177811549003</v>
      </c>
      <c r="R43" s="15">
        <f>'[1]TCE - ANEXO III - Preencher'!S52</f>
        <v>97.26</v>
      </c>
      <c r="S43" s="16">
        <f t="shared" si="3"/>
        <v>59.611778115490026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1704</v>
      </c>
      <c r="Y43" s="15">
        <f>'[1]TCE - ANEXO III - Preencher'!Z52</f>
        <v>0</v>
      </c>
      <c r="Z43" s="16">
        <f t="shared" si="5"/>
        <v>1704</v>
      </c>
      <c r="AA43" s="17" t="str">
        <f>IF('[1]TCE - ANEXO III - Preencher'!AB52="","",'[1]TCE - ANEXO III - Preencher'!AB52)</f>
        <v>Abono assistencial financeiro – complemento Piso da Enfermagem</v>
      </c>
      <c r="AB43" s="15">
        <f t="shared" si="0"/>
        <v>2252.6917781154898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DAYANNE NADYESKA NOBREGA NASCIMENTO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2516-05</v>
      </c>
      <c r="G44" s="13" t="str">
        <f>IF('[1]TCE - ANEXO III - Preencher'!H53="","",'[1]TCE - ANEXO III - Preencher'!H53)</f>
        <v>05/2026</v>
      </c>
      <c r="H44" s="14" t="str">
        <f>'[1]TCE - ANEXO III - Preencher'!I53</f>
        <v>0,00</v>
      </c>
      <c r="I44" s="14">
        <f>'[1]TCE - ANEXO III - Preencher'!J53</f>
        <v>389.32</v>
      </c>
      <c r="J44" s="14">
        <f>'[1]TCE - ANEXO III - Preencher'!K53</f>
        <v>0</v>
      </c>
      <c r="K44" s="15">
        <f>'[1]TCE - ANEXO III - Preencher'!L53</f>
        <v>314.58</v>
      </c>
      <c r="L44" s="15">
        <f>'[1]TCE - ANEXO III - Preencher'!M53</f>
        <v>32.42</v>
      </c>
      <c r="M44" s="15">
        <f t="shared" si="1"/>
        <v>282.15999999999997</v>
      </c>
      <c r="N44" s="15">
        <f>'[1]TCE - ANEXO III - Preencher'!O53</f>
        <v>1.73</v>
      </c>
      <c r="O44" s="15">
        <f>'[1]TCE - ANEXO III - Preencher'!P53</f>
        <v>0</v>
      </c>
      <c r="P44" s="16">
        <f t="shared" si="2"/>
        <v>1.73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>Beneficio obrigatorio CCT Federacao – Plano Assistencial Agiben</v>
      </c>
      <c r="AB44" s="15">
        <f t="shared" si="0"/>
        <v>703.11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DAYVSON KEYSON SALUSTIANO FRANCA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5211-30</v>
      </c>
      <c r="G45" s="13" t="str">
        <f>IF('[1]TCE - ANEXO III - Preencher'!H54="","",'[1]TCE - ANEXO III - Preencher'!H54)</f>
        <v>05/2026</v>
      </c>
      <c r="H45" s="14" t="str">
        <f>'[1]TCE - ANEXO III - Preencher'!I54</f>
        <v>0,00</v>
      </c>
      <c r="I45" s="14">
        <f>'[1]TCE - ANEXO III - Preencher'!J54</f>
        <v>140.56</v>
      </c>
      <c r="J45" s="14">
        <f>'[1]TCE - ANEXO III - Preencher'!K54</f>
        <v>0</v>
      </c>
      <c r="K45" s="15">
        <f>'[1]TCE - ANEXO III - Preencher'!L54</f>
        <v>314.58</v>
      </c>
      <c r="L45" s="15">
        <f>'[1]TCE - ANEXO III - Preencher'!M54</f>
        <v>32.42</v>
      </c>
      <c r="M45" s="15">
        <f t="shared" si="1"/>
        <v>282.15999999999997</v>
      </c>
      <c r="N45" s="15">
        <f>'[1]TCE - ANEXO III - Preencher'!O54</f>
        <v>1.73</v>
      </c>
      <c r="O45" s="15">
        <f>'[1]TCE - ANEXO III - Preencher'!P54</f>
        <v>0</v>
      </c>
      <c r="P45" s="16">
        <f t="shared" si="2"/>
        <v>1.73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29.9</v>
      </c>
      <c r="Y45" s="15">
        <f>'[1]TCE - ANEXO III - Preencher'!Z54</f>
        <v>0</v>
      </c>
      <c r="Z45" s="16">
        <f t="shared" si="5"/>
        <v>29.9</v>
      </c>
      <c r="AA45" s="17" t="str">
        <f>IF('[1]TCE - ANEXO III - Preencher'!AB54="","",'[1]TCE - ANEXO III - Preencher'!AB54)</f>
        <v>Beneficio obrigatorio CCT Federacao – Plano Assistencial Agiben</v>
      </c>
      <c r="AB45" s="15">
        <f t="shared" si="0"/>
        <v>454.34999999999997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DEBORA VITORIA FERREIRA LINS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4110-05</v>
      </c>
      <c r="G46" s="13" t="str">
        <f>IF('[1]TCE - ANEXO III - Preencher'!H55="","",'[1]TCE - ANEXO III - Preencher'!H55)</f>
        <v>05/2026</v>
      </c>
      <c r="H46" s="14" t="str">
        <f>'[1]TCE - ANEXO III - Preencher'!I55</f>
        <v>0,00</v>
      </c>
      <c r="I46" s="14">
        <f>'[1]TCE - ANEXO III - Preencher'!J55</f>
        <v>11.84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1.73</v>
      </c>
      <c r="O46" s="15">
        <f>'[1]TCE - ANEXO III - Preencher'!P55</f>
        <v>0</v>
      </c>
      <c r="P46" s="16">
        <f t="shared" si="2"/>
        <v>1.73</v>
      </c>
      <c r="Q46" s="15">
        <f>'[1]TCE - ANEXO III - Preencher'!R55</f>
        <v>40.90106382978</v>
      </c>
      <c r="R46" s="15">
        <f>'[1]TCE - ANEXO III - Preencher'!S55</f>
        <v>0</v>
      </c>
      <c r="S46" s="16">
        <f t="shared" si="3"/>
        <v>40.90106382978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29.9</v>
      </c>
      <c r="Y46" s="15">
        <f>'[1]TCE - ANEXO III - Preencher'!Z55</f>
        <v>0</v>
      </c>
      <c r="Z46" s="16">
        <f t="shared" si="5"/>
        <v>29.9</v>
      </c>
      <c r="AA46" s="17" t="str">
        <f>IF('[1]TCE - ANEXO III - Preencher'!AB55="","",'[1]TCE - ANEXO III - Preencher'!AB55)</f>
        <v>Beneficio obrigatorio CCT Federacao – Plano Assistencial Agiben</v>
      </c>
      <c r="AB46" s="15">
        <f t="shared" si="0"/>
        <v>84.371063829779999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 xml:space="preserve">DEISIELLY KEILA BARBOZA ALVES 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2234-05</v>
      </c>
      <c r="G47" s="13" t="str">
        <f>IF('[1]TCE - ANEXO III - Preencher'!H56="","",'[1]TCE - ANEXO III - Preencher'!H56)</f>
        <v>05/2026</v>
      </c>
      <c r="H47" s="14" t="str">
        <f>'[1]TCE - ANEXO III - Preencher'!I56</f>
        <v>0,00</v>
      </c>
      <c r="I47" s="14">
        <f>'[1]TCE - ANEXO III - Preencher'!J56</f>
        <v>293.49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1.73</v>
      </c>
      <c r="O47" s="15">
        <f>'[1]TCE - ANEXO III - Preencher'!P56</f>
        <v>0</v>
      </c>
      <c r="P47" s="16">
        <f t="shared" si="2"/>
        <v>1.73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295.22000000000003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DUNA CAMILA DE MELO ARAUJO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05/2026</v>
      </c>
      <c r="H48" s="14" t="str">
        <f>'[1]TCE - ANEXO III - Preencher'!I57</f>
        <v>0,00</v>
      </c>
      <c r="I48" s="14">
        <f>'[1]TCE - ANEXO III - Preencher'!J57</f>
        <v>274.38</v>
      </c>
      <c r="J48" s="14">
        <f>'[1]TCE - ANEXO III - Preencher'!K57</f>
        <v>0</v>
      </c>
      <c r="K48" s="15">
        <f>'[1]TCE - ANEXO III - Preencher'!L57</f>
        <v>314.58</v>
      </c>
      <c r="L48" s="15">
        <f>'[1]TCE - ANEXO III - Preencher'!M57</f>
        <v>3.59</v>
      </c>
      <c r="M48" s="15">
        <f t="shared" si="1"/>
        <v>310.99</v>
      </c>
      <c r="N48" s="15">
        <f>'[1]TCE - ANEXO III - Preencher'!O57</f>
        <v>3.47</v>
      </c>
      <c r="O48" s="15">
        <f>'[1]TCE - ANEXO III - Preencher'!P57</f>
        <v>0</v>
      </c>
      <c r="P48" s="16">
        <f t="shared" si="2"/>
        <v>3.47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1924.07</v>
      </c>
      <c r="Y48" s="15">
        <f>'[1]TCE - ANEXO III - Preencher'!Z57</f>
        <v>0</v>
      </c>
      <c r="Z48" s="16">
        <f t="shared" si="5"/>
        <v>1924.07</v>
      </c>
      <c r="AA48" s="17" t="str">
        <f>IF('[1]TCE - ANEXO III - Preencher'!AB57="","",'[1]TCE - ANEXO III - Preencher'!AB57)</f>
        <v>Abono assistencial financeiro – complemento Piso da Enfermagem</v>
      </c>
      <c r="AB48" s="15">
        <f t="shared" si="0"/>
        <v>2512.91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EBERLANDIA OLIVIA DA SILVA BATISTA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05/2026</v>
      </c>
      <c r="H49" s="14" t="str">
        <f>'[1]TCE - ANEXO III - Preencher'!I58</f>
        <v>0,00</v>
      </c>
      <c r="I49" s="14">
        <f>'[1]TCE - ANEXO III - Preencher'!J58</f>
        <v>187.58</v>
      </c>
      <c r="J49" s="14">
        <f>'[1]TCE - ANEXO III - Preencher'!K58</f>
        <v>0</v>
      </c>
      <c r="K49" s="15">
        <f>'[1]TCE - ANEXO III - Preencher'!L58</f>
        <v>314.58</v>
      </c>
      <c r="L49" s="15">
        <f>'[1]TCE - ANEXO III - Preencher'!M58</f>
        <v>16.21</v>
      </c>
      <c r="M49" s="15">
        <f t="shared" si="1"/>
        <v>298.37</v>
      </c>
      <c r="N49" s="15">
        <f>'[1]TCE - ANEXO III - Preencher'!O58</f>
        <v>1.73</v>
      </c>
      <c r="O49" s="15">
        <f>'[1]TCE - ANEXO III - Preencher'!P58</f>
        <v>0</v>
      </c>
      <c r="P49" s="16">
        <f t="shared" si="2"/>
        <v>1.73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1704</v>
      </c>
      <c r="Y49" s="15">
        <f>'[1]TCE - ANEXO III - Preencher'!Z58</f>
        <v>0</v>
      </c>
      <c r="Z49" s="16">
        <f t="shared" si="5"/>
        <v>1704</v>
      </c>
      <c r="AA49" s="17" t="str">
        <f>IF('[1]TCE - ANEXO III - Preencher'!AB58="","",'[1]TCE - ANEXO III - Preencher'!AB58)</f>
        <v>Abono assistencial financeiro – complemento Piso da Enfermagem</v>
      </c>
      <c r="AB49" s="15">
        <f t="shared" si="0"/>
        <v>2191.6800000000003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EDILENE MARTINS ALVES DE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05/2026</v>
      </c>
      <c r="H50" s="14" t="str">
        <f>'[1]TCE - ANEXO III - Preencher'!I59</f>
        <v>0,00</v>
      </c>
      <c r="I50" s="14">
        <f>'[1]TCE - ANEXO III - Preencher'!J59</f>
        <v>193.67</v>
      </c>
      <c r="J50" s="14">
        <f>'[1]TCE - ANEXO III - Preencher'!K59</f>
        <v>0</v>
      </c>
      <c r="K50" s="15">
        <f>'[1]TCE - ANEXO III - Preencher'!L59</f>
        <v>314.58</v>
      </c>
      <c r="L50" s="15">
        <f>'[1]TCE - ANEXO III - Preencher'!M59</f>
        <v>16.21</v>
      </c>
      <c r="M50" s="15">
        <f t="shared" si="1"/>
        <v>298.37</v>
      </c>
      <c r="N50" s="15">
        <f>'[1]TCE - ANEXO III - Preencher'!O59</f>
        <v>1.73</v>
      </c>
      <c r="O50" s="15">
        <f>'[1]TCE - ANEXO III - Preencher'!P59</f>
        <v>0</v>
      </c>
      <c r="P50" s="16">
        <f t="shared" si="2"/>
        <v>1.73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1704</v>
      </c>
      <c r="Y50" s="15">
        <f>'[1]TCE - ANEXO III - Preencher'!Z59</f>
        <v>0</v>
      </c>
      <c r="Z50" s="16">
        <f t="shared" si="5"/>
        <v>1704</v>
      </c>
      <c r="AA50" s="17" t="str">
        <f>IF('[1]TCE - ANEXO III - Preencher'!AB59="","",'[1]TCE - ANEXO III - Preencher'!AB59)</f>
        <v>Abono assistencial financeiro – complemento Piso da Enfermagem</v>
      </c>
      <c r="AB50" s="15">
        <f t="shared" si="0"/>
        <v>2197.77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EDLAMAR NASCIMENTO FERREIRA GUEDES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05/2026</v>
      </c>
      <c r="H51" s="14" t="str">
        <f>'[1]TCE - ANEXO III - Preencher'!I60</f>
        <v>0,00</v>
      </c>
      <c r="I51" s="14">
        <f>'[1]TCE - ANEXO III - Preencher'!J60</f>
        <v>159.93</v>
      </c>
      <c r="J51" s="14">
        <f>'[1]TCE - ANEXO III - Preencher'!K60</f>
        <v>0</v>
      </c>
      <c r="K51" s="15">
        <f>'[1]TCE - ANEXO III - Preencher'!L60</f>
        <v>314.58</v>
      </c>
      <c r="L51" s="15">
        <f>'[1]TCE - ANEXO III - Preencher'!M60</f>
        <v>16.21</v>
      </c>
      <c r="M51" s="15">
        <f t="shared" si="1"/>
        <v>298.37</v>
      </c>
      <c r="N51" s="15">
        <f>'[1]TCE - ANEXO III - Preencher'!O60</f>
        <v>1.73</v>
      </c>
      <c r="O51" s="15">
        <f>'[1]TCE - ANEXO III - Preencher'!P60</f>
        <v>0</v>
      </c>
      <c r="P51" s="16">
        <f t="shared" si="2"/>
        <v>1.73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1704</v>
      </c>
      <c r="Y51" s="15">
        <f>'[1]TCE - ANEXO III - Preencher'!Z60</f>
        <v>0</v>
      </c>
      <c r="Z51" s="16">
        <f t="shared" si="5"/>
        <v>1704</v>
      </c>
      <c r="AA51" s="17" t="str">
        <f>IF('[1]TCE - ANEXO III - Preencher'!AB60="","",'[1]TCE - ANEXO III - Preencher'!AB60)</f>
        <v>Abono assistencial financeiro – complemento Piso da Enfermagem</v>
      </c>
      <c r="AB51" s="15">
        <f t="shared" si="0"/>
        <v>2164.0300000000002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EGRINALDO AMANCIO DE SOUSA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5143-10</v>
      </c>
      <c r="G52" s="13" t="str">
        <f>IF('[1]TCE - ANEXO III - Preencher'!H61="","",'[1]TCE - ANEXO III - Preencher'!H61)</f>
        <v>05/2026</v>
      </c>
      <c r="H52" s="14" t="str">
        <f>'[1]TCE - ANEXO III - Preencher'!I61</f>
        <v>0,00</v>
      </c>
      <c r="I52" s="14">
        <f>'[1]TCE - ANEXO III - Preencher'!J61</f>
        <v>166.51</v>
      </c>
      <c r="J52" s="14">
        <f>'[1]TCE - ANEXO III - Preencher'!K61</f>
        <v>0</v>
      </c>
      <c r="K52" s="15">
        <f>'[1]TCE - ANEXO III - Preencher'!L61</f>
        <v>314.58</v>
      </c>
      <c r="L52" s="15">
        <f>'[1]TCE - ANEXO III - Preencher'!M61</f>
        <v>32.42</v>
      </c>
      <c r="M52" s="15">
        <f t="shared" si="1"/>
        <v>282.15999999999997</v>
      </c>
      <c r="N52" s="15">
        <f>'[1]TCE - ANEXO III - Preencher'!O61</f>
        <v>1.73</v>
      </c>
      <c r="O52" s="15">
        <f>'[1]TCE - ANEXO III - Preencher'!P61</f>
        <v>0</v>
      </c>
      <c r="P52" s="16">
        <f t="shared" si="2"/>
        <v>1.73</v>
      </c>
      <c r="Q52" s="15">
        <f>'[1]TCE - ANEXO III - Preencher'!R61</f>
        <v>364.90106382978001</v>
      </c>
      <c r="R52" s="15">
        <f>'[1]TCE - ANEXO III - Preencher'!S61</f>
        <v>0</v>
      </c>
      <c r="S52" s="16">
        <f t="shared" si="3"/>
        <v>364.90106382978001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29.9</v>
      </c>
      <c r="Y52" s="15">
        <f>'[1]TCE - ANEXO III - Preencher'!Z61</f>
        <v>0</v>
      </c>
      <c r="Z52" s="16">
        <f t="shared" si="5"/>
        <v>29.9</v>
      </c>
      <c r="AA52" s="17" t="str">
        <f>IF('[1]TCE - ANEXO III - Preencher'!AB61="","",'[1]TCE - ANEXO III - Preencher'!AB61)</f>
        <v>Beneficio obrigatorio CCT Federacao – Plano Assistencial Agiben</v>
      </c>
      <c r="AB52" s="15">
        <f t="shared" si="0"/>
        <v>845.20106382977997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ELCIO MEDEIROS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 t="str">
        <f>IF('[1]TCE - ANEXO III - Preencher'!H62="","",'[1]TCE - ANEXO III - Preencher'!H62)</f>
        <v>05/2026</v>
      </c>
      <c r="H53" s="14" t="str">
        <f>'[1]TCE - ANEXO III - Preencher'!I62</f>
        <v>0,00</v>
      </c>
      <c r="I53" s="14">
        <f>'[1]TCE - ANEXO III - Preencher'!J62</f>
        <v>398.17</v>
      </c>
      <c r="J53" s="14">
        <f>'[1]TCE - ANEXO III - Preencher'!K62</f>
        <v>0</v>
      </c>
      <c r="K53" s="15">
        <f>'[1]TCE - ANEXO III - Preencher'!L62</f>
        <v>314.58</v>
      </c>
      <c r="L53" s="15">
        <f>'[1]TCE - ANEXO III - Preencher'!M62</f>
        <v>2.73</v>
      </c>
      <c r="M53" s="15">
        <f t="shared" si="1"/>
        <v>311.84999999999997</v>
      </c>
      <c r="N53" s="15">
        <f>'[1]TCE - ANEXO III - Preencher'!O62</f>
        <v>1.73</v>
      </c>
      <c r="O53" s="15">
        <f>'[1]TCE - ANEXO III - Preencher'!P62</f>
        <v>0</v>
      </c>
      <c r="P53" s="16">
        <f t="shared" si="2"/>
        <v>1.73</v>
      </c>
      <c r="Q53" s="15">
        <f>'[1]TCE - ANEXO III - Preencher'!R62</f>
        <v>85.90106382978</v>
      </c>
      <c r="R53" s="15">
        <f>'[1]TCE - ANEXO III - Preencher'!S62</f>
        <v>81</v>
      </c>
      <c r="S53" s="16">
        <f t="shared" si="3"/>
        <v>4.90106382978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716.65106382978001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>ELIONAI CAMPELO WANDERLEY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05/2026</v>
      </c>
      <c r="H54" s="14" t="str">
        <f>'[1]TCE - ANEXO III - Preencher'!I63</f>
        <v>0,00</v>
      </c>
      <c r="I54" s="14">
        <f>'[1]TCE - ANEXO III - Preencher'!J63</f>
        <v>219.63</v>
      </c>
      <c r="J54" s="14">
        <f>'[1]TCE - ANEXO III - Preencher'!K63</f>
        <v>0</v>
      </c>
      <c r="K54" s="15">
        <f>'[1]TCE - ANEXO III - Preencher'!L63</f>
        <v>314.58</v>
      </c>
      <c r="L54" s="15">
        <f>'[1]TCE - ANEXO III - Preencher'!M63</f>
        <v>3.33</v>
      </c>
      <c r="M54" s="15">
        <f t="shared" si="1"/>
        <v>311.25</v>
      </c>
      <c r="N54" s="15">
        <f>'[1]TCE - ANEXO III - Preencher'!O63</f>
        <v>3.47</v>
      </c>
      <c r="O54" s="15">
        <f>'[1]TCE - ANEXO III - Preencher'!P63</f>
        <v>0</v>
      </c>
      <c r="P54" s="16">
        <f t="shared" si="2"/>
        <v>3.47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534.35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ELISANGELA MARIA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05/2026</v>
      </c>
      <c r="H55" s="14" t="str">
        <f>'[1]TCE - ANEXO III - Preencher'!I64</f>
        <v>0,00</v>
      </c>
      <c r="I55" s="14">
        <f>'[1]TCE - ANEXO III - Preencher'!J64</f>
        <v>244.26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1.73</v>
      </c>
      <c r="O55" s="15">
        <f>'[1]TCE - ANEXO III - Preencher'!P64</f>
        <v>0</v>
      </c>
      <c r="P55" s="16">
        <f t="shared" si="2"/>
        <v>1.73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1704</v>
      </c>
      <c r="Y55" s="15">
        <f>'[1]TCE - ANEXO III - Preencher'!Z64</f>
        <v>0</v>
      </c>
      <c r="Z55" s="16">
        <f t="shared" si="5"/>
        <v>1704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1949.99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ELIZIA ANDREZA DANTAS DE OLIVEIRA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5135-05</v>
      </c>
      <c r="G56" s="13" t="str">
        <f>IF('[1]TCE - ANEXO III - Preencher'!H65="","",'[1]TCE - ANEXO III - Preencher'!H65)</f>
        <v>05/2026</v>
      </c>
      <c r="H56" s="14" t="str">
        <f>'[1]TCE - ANEXO III - Preencher'!I65</f>
        <v>0,00</v>
      </c>
      <c r="I56" s="14">
        <f>'[1]TCE - ANEXO III - Preencher'!J65</f>
        <v>202.03</v>
      </c>
      <c r="J56" s="14">
        <f>'[1]TCE - ANEXO III - Preencher'!K65</f>
        <v>0</v>
      </c>
      <c r="K56" s="15">
        <f>'[1]TCE - ANEXO III - Preencher'!L65</f>
        <v>314.58</v>
      </c>
      <c r="L56" s="15">
        <f>'[1]TCE - ANEXO III - Preencher'!M65</f>
        <v>16.21</v>
      </c>
      <c r="M56" s="15">
        <f t="shared" si="1"/>
        <v>298.37</v>
      </c>
      <c r="N56" s="15">
        <f>'[1]TCE - ANEXO III - Preencher'!O65</f>
        <v>1.73</v>
      </c>
      <c r="O56" s="15">
        <f>'[1]TCE - ANEXO III - Preencher'!P65</f>
        <v>0</v>
      </c>
      <c r="P56" s="16">
        <f t="shared" si="2"/>
        <v>1.73</v>
      </c>
      <c r="Q56" s="15">
        <f>'[1]TCE - ANEXO III - Preencher'!R65</f>
        <v>139.90106382978001</v>
      </c>
      <c r="R56" s="15">
        <f>'[1]TCE - ANEXO III - Preencher'!S65</f>
        <v>97.26</v>
      </c>
      <c r="S56" s="16">
        <f t="shared" si="3"/>
        <v>42.641063829780009</v>
      </c>
      <c r="T56" s="15">
        <f>'[1]TCE - ANEXO III - Preencher'!U65</f>
        <v>83.7</v>
      </c>
      <c r="U56" s="15">
        <f>'[1]TCE - ANEXO III - Preencher'!V65</f>
        <v>0</v>
      </c>
      <c r="V56" s="16">
        <f t="shared" si="4"/>
        <v>83.7</v>
      </c>
      <c r="W56" s="17" t="str">
        <f>IF('[1]TCE - ANEXO III - Preencher'!X65="","",'[1]TCE - ANEXO III - Preencher'!X65)</f>
        <v>Auxílio Creche Federação</v>
      </c>
      <c r="X56" s="15">
        <f>'[1]TCE - ANEXO III - Preencher'!Y65</f>
        <v>29.9</v>
      </c>
      <c r="Y56" s="15">
        <f>'[1]TCE - ANEXO III - Preencher'!Z65</f>
        <v>0</v>
      </c>
      <c r="Z56" s="16">
        <f t="shared" si="5"/>
        <v>29.9</v>
      </c>
      <c r="AA56" s="17" t="str">
        <f>IF('[1]TCE - ANEXO III - Preencher'!AB65="","",'[1]TCE - ANEXO III - Preencher'!AB65)</f>
        <v>Beneficio obrigatorio CCT Federacao – Plano Assistencial Agiben</v>
      </c>
      <c r="AB56" s="15">
        <f t="shared" si="0"/>
        <v>658.37106382978004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 xml:space="preserve">EMANUELI NASCIMENTO SILVA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05/2026</v>
      </c>
      <c r="H57" s="14" t="str">
        <f>'[1]TCE - ANEXO III - Preencher'!I66</f>
        <v>0,00</v>
      </c>
      <c r="I57" s="14">
        <f>'[1]TCE - ANEXO III - Preencher'!J66</f>
        <v>188.98</v>
      </c>
      <c r="J57" s="14">
        <f>'[1]TCE - ANEXO III - Preencher'!K66</f>
        <v>0</v>
      </c>
      <c r="K57" s="15">
        <f>'[1]TCE - ANEXO III - Preencher'!L66</f>
        <v>314.58</v>
      </c>
      <c r="L57" s="15">
        <f>'[1]TCE - ANEXO III - Preencher'!M66</f>
        <v>16.21</v>
      </c>
      <c r="M57" s="15">
        <f t="shared" si="1"/>
        <v>298.37</v>
      </c>
      <c r="N57" s="15">
        <f>'[1]TCE - ANEXO III - Preencher'!O66</f>
        <v>1.73</v>
      </c>
      <c r="O57" s="15">
        <f>'[1]TCE - ANEXO III - Preencher'!P66</f>
        <v>0</v>
      </c>
      <c r="P57" s="16">
        <f t="shared" si="2"/>
        <v>1.73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1704</v>
      </c>
      <c r="Y57" s="15">
        <f>'[1]TCE - ANEXO III - Preencher'!Z66</f>
        <v>0</v>
      </c>
      <c r="Z57" s="16">
        <f t="shared" si="5"/>
        <v>1704</v>
      </c>
      <c r="AA57" s="17" t="str">
        <f>IF('[1]TCE - ANEXO III - Preencher'!AB66="","",'[1]TCE - ANEXO III - Preencher'!AB66)</f>
        <v>Abono assistencial financeiro – complemento Piso da Enfermagem</v>
      </c>
      <c r="AB57" s="15">
        <f t="shared" si="0"/>
        <v>2193.08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ERICA FERNANDA TORRES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3241-15</v>
      </c>
      <c r="G58" s="13" t="str">
        <f>IF('[1]TCE - ANEXO III - Preencher'!H67="","",'[1]TCE - ANEXO III - Preencher'!H67)</f>
        <v>05/2026</v>
      </c>
      <c r="H58" s="14" t="str">
        <f>'[1]TCE - ANEXO III - Preencher'!I67</f>
        <v>0,00</v>
      </c>
      <c r="I58" s="14">
        <f>'[1]TCE - ANEXO III - Preencher'!J67</f>
        <v>370.93</v>
      </c>
      <c r="J58" s="14">
        <f>'[1]TCE - ANEXO III - Preencher'!K67</f>
        <v>0</v>
      </c>
      <c r="K58" s="15">
        <f>'[1]TCE - ANEXO III - Preencher'!L67</f>
        <v>314.58</v>
      </c>
      <c r="L58" s="15">
        <f>'[1]TCE - ANEXO III - Preencher'!M67</f>
        <v>2.73</v>
      </c>
      <c r="M58" s="15">
        <f t="shared" si="1"/>
        <v>311.84999999999997</v>
      </c>
      <c r="N58" s="15">
        <f>'[1]TCE - ANEXO III - Preencher'!O67</f>
        <v>1.73</v>
      </c>
      <c r="O58" s="15">
        <f>'[1]TCE - ANEXO III - Preencher'!P67</f>
        <v>0</v>
      </c>
      <c r="P58" s="16">
        <f t="shared" si="2"/>
        <v>1.73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684.51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EVELEN NOIADE DE HOLANDA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5152-05</v>
      </c>
      <c r="G59" s="13" t="str">
        <f>IF('[1]TCE - ANEXO III - Preencher'!H68="","",'[1]TCE - ANEXO III - Preencher'!H68)</f>
        <v>05/2026</v>
      </c>
      <c r="H59" s="14" t="str">
        <f>'[1]TCE - ANEXO III - Preencher'!I68</f>
        <v>0,00</v>
      </c>
      <c r="I59" s="14">
        <f>'[1]TCE - ANEXO III - Preencher'!J68</f>
        <v>120.88</v>
      </c>
      <c r="J59" s="14">
        <f>'[1]TCE - ANEXO III - Preencher'!K68</f>
        <v>0</v>
      </c>
      <c r="K59" s="15">
        <f>'[1]TCE - ANEXO III - Preencher'!L68</f>
        <v>314.58</v>
      </c>
      <c r="L59" s="15">
        <f>'[1]TCE - ANEXO III - Preencher'!M68</f>
        <v>32.42</v>
      </c>
      <c r="M59" s="15">
        <f t="shared" si="1"/>
        <v>282.15999999999997</v>
      </c>
      <c r="N59" s="15">
        <f>'[1]TCE - ANEXO III - Preencher'!O68</f>
        <v>1.73</v>
      </c>
      <c r="O59" s="15">
        <f>'[1]TCE - ANEXO III - Preencher'!P68</f>
        <v>0</v>
      </c>
      <c r="P59" s="16">
        <f t="shared" si="2"/>
        <v>1.73</v>
      </c>
      <c r="Q59" s="15">
        <f>'[1]TCE - ANEXO III - Preencher'!R68</f>
        <v>139.90106382978001</v>
      </c>
      <c r="R59" s="15">
        <f>'[1]TCE - ANEXO III - Preencher'!S68</f>
        <v>0</v>
      </c>
      <c r="S59" s="16">
        <f t="shared" si="3"/>
        <v>139.90106382978001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544.67106382978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EVENY JUAREZA LEAL NASCIMENTO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2521-05</v>
      </c>
      <c r="G60" s="13" t="str">
        <f>IF('[1]TCE - ANEXO III - Preencher'!H69="","",'[1]TCE - ANEXO III - Preencher'!H69)</f>
        <v>05/2026</v>
      </c>
      <c r="H60" s="14" t="str">
        <f>'[1]TCE - ANEXO III - Preencher'!I69</f>
        <v>0,00</v>
      </c>
      <c r="I60" s="14">
        <f>'[1]TCE - ANEXO III - Preencher'!J69</f>
        <v>338.57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1.73</v>
      </c>
      <c r="O60" s="15">
        <f>'[1]TCE - ANEXO III - Preencher'!P69</f>
        <v>0</v>
      </c>
      <c r="P60" s="16">
        <f t="shared" si="2"/>
        <v>1.73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29.9</v>
      </c>
      <c r="Y60" s="15">
        <f>'[1]TCE - ANEXO III - Preencher'!Z69</f>
        <v>0</v>
      </c>
      <c r="Z60" s="16">
        <f t="shared" si="5"/>
        <v>29.9</v>
      </c>
      <c r="AA60" s="17" t="str">
        <f>IF('[1]TCE - ANEXO III - Preencher'!AB69="","",'[1]TCE - ANEXO III - Preencher'!AB69)</f>
        <v>Beneficio obrigatorio CCT Federacao – Plano Assistencial Agiben</v>
      </c>
      <c r="AB60" s="15">
        <f t="shared" si="0"/>
        <v>370.2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EVERTON GREGORIO SANTOS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05/2026</v>
      </c>
      <c r="H61" s="14" t="str">
        <f>'[1]TCE - ANEXO III - Preencher'!I70</f>
        <v>0,00</v>
      </c>
      <c r="I61" s="14">
        <f>'[1]TCE - ANEXO III - Preencher'!J70</f>
        <v>159.93</v>
      </c>
      <c r="J61" s="14">
        <f>'[1]TCE - ANEXO III - Preencher'!K70</f>
        <v>0</v>
      </c>
      <c r="K61" s="15">
        <f>'[1]TCE - ANEXO III - Preencher'!L70</f>
        <v>314.58</v>
      </c>
      <c r="L61" s="15">
        <f>'[1]TCE - ANEXO III - Preencher'!M70</f>
        <v>16.21</v>
      </c>
      <c r="M61" s="15">
        <f t="shared" si="1"/>
        <v>298.37</v>
      </c>
      <c r="N61" s="15">
        <f>'[1]TCE - ANEXO III - Preencher'!O70</f>
        <v>1.73</v>
      </c>
      <c r="O61" s="15">
        <f>'[1]TCE - ANEXO III - Preencher'!P70</f>
        <v>0</v>
      </c>
      <c r="P61" s="16">
        <f t="shared" si="2"/>
        <v>1.73</v>
      </c>
      <c r="Q61" s="15">
        <f>'[1]TCE - ANEXO III - Preencher'!R70</f>
        <v>176.27071428571</v>
      </c>
      <c r="R61" s="15">
        <f>'[1]TCE - ANEXO III - Preencher'!S70</f>
        <v>97.26</v>
      </c>
      <c r="S61" s="16">
        <f t="shared" si="3"/>
        <v>79.010714285709994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1704</v>
      </c>
      <c r="Y61" s="15">
        <f>'[1]TCE - ANEXO III - Preencher'!Z70</f>
        <v>0</v>
      </c>
      <c r="Z61" s="16">
        <f t="shared" si="5"/>
        <v>1704</v>
      </c>
      <c r="AA61" s="17" t="str">
        <f>IF('[1]TCE - ANEXO III - Preencher'!AB70="","",'[1]TCE - ANEXO III - Preencher'!AB70)</f>
        <v>Abono assistencial financeiro – complemento Piso da Enfermagem</v>
      </c>
      <c r="AB61" s="15">
        <f t="shared" si="0"/>
        <v>2243.0407142857102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FABIANA PRAXEDES DE SOUZA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05/2026</v>
      </c>
      <c r="H62" s="14" t="str">
        <f>'[1]TCE - ANEXO III - Preencher'!I71</f>
        <v>0,00</v>
      </c>
      <c r="I62" s="14">
        <f>'[1]TCE - ANEXO III - Preencher'!J71</f>
        <v>250.42</v>
      </c>
      <c r="J62" s="14">
        <f>'[1]TCE - ANEXO III - Preencher'!K71</f>
        <v>0</v>
      </c>
      <c r="K62" s="15">
        <f>'[1]TCE - ANEXO III - Preencher'!L71</f>
        <v>314.58</v>
      </c>
      <c r="L62" s="15">
        <f>'[1]TCE - ANEXO III - Preencher'!M71</f>
        <v>3.33</v>
      </c>
      <c r="M62" s="15">
        <f t="shared" si="1"/>
        <v>311.25</v>
      </c>
      <c r="N62" s="15">
        <f>'[1]TCE - ANEXO III - Preencher'!O71</f>
        <v>3.47</v>
      </c>
      <c r="O62" s="15">
        <f>'[1]TCE - ANEXO III - Preencher'!P71</f>
        <v>0</v>
      </c>
      <c r="P62" s="16">
        <f t="shared" si="2"/>
        <v>3.47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2096.2800000000002</v>
      </c>
      <c r="Y62" s="15">
        <f>'[1]TCE - ANEXO III - Preencher'!Z71</f>
        <v>0</v>
      </c>
      <c r="Z62" s="16">
        <f t="shared" si="5"/>
        <v>2096.2800000000002</v>
      </c>
      <c r="AA62" s="17" t="str">
        <f>IF('[1]TCE - ANEXO III - Preencher'!AB71="","",'[1]TCE - ANEXO III - Preencher'!AB71)</f>
        <v>Abono assistencial financeiro – complemento Piso da Enfermagem</v>
      </c>
      <c r="AB62" s="15">
        <f t="shared" si="0"/>
        <v>2661.42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FABIO AUGUSTO DE OLIVEIRA MANOEL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05/2026</v>
      </c>
      <c r="H63" s="14" t="str">
        <f>'[1]TCE - ANEXO III - Preencher'!I72</f>
        <v>0,00</v>
      </c>
      <c r="I63" s="14">
        <f>'[1]TCE - ANEXO III - Preencher'!J72</f>
        <v>167.93</v>
      </c>
      <c r="J63" s="14">
        <f>'[1]TCE - ANEXO III - Preencher'!K72</f>
        <v>0</v>
      </c>
      <c r="K63" s="15">
        <f>'[1]TCE - ANEXO III - Preencher'!L72</f>
        <v>314.58</v>
      </c>
      <c r="L63" s="15">
        <f>'[1]TCE - ANEXO III - Preencher'!M72</f>
        <v>16.21</v>
      </c>
      <c r="M63" s="15">
        <f t="shared" si="1"/>
        <v>298.37</v>
      </c>
      <c r="N63" s="15">
        <f>'[1]TCE - ANEXO III - Preencher'!O72</f>
        <v>1.73</v>
      </c>
      <c r="O63" s="15">
        <f>'[1]TCE - ANEXO III - Preencher'!P72</f>
        <v>0</v>
      </c>
      <c r="P63" s="16">
        <f t="shared" si="2"/>
        <v>1.73</v>
      </c>
      <c r="Q63" s="15">
        <f>'[1]TCE - ANEXO III - Preencher'!R72</f>
        <v>139.90106382978001</v>
      </c>
      <c r="R63" s="15">
        <f>'[1]TCE - ANEXO III - Preencher'!S72</f>
        <v>94.02</v>
      </c>
      <c r="S63" s="16">
        <f t="shared" si="3"/>
        <v>45.881063829780018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1704</v>
      </c>
      <c r="Y63" s="15">
        <f>'[1]TCE - ANEXO III - Preencher'!Z72</f>
        <v>0</v>
      </c>
      <c r="Z63" s="16">
        <f t="shared" si="5"/>
        <v>1704</v>
      </c>
      <c r="AA63" s="17" t="str">
        <f>IF('[1]TCE - ANEXO III - Preencher'!AB72="","",'[1]TCE - ANEXO III - Preencher'!AB72)</f>
        <v>Abono assistencial financeiro – complemento Piso da Enfermagem</v>
      </c>
      <c r="AB63" s="15">
        <f t="shared" si="0"/>
        <v>2217.9110638297798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 xml:space="preserve">FABIOLA KARINE BATISTA DA SILVA 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05/2026</v>
      </c>
      <c r="H64" s="14" t="str">
        <f>'[1]TCE - ANEXO III - Preencher'!I73</f>
        <v>0,00</v>
      </c>
      <c r="I64" s="14">
        <f>'[1]TCE - ANEXO III - Preencher'!J73</f>
        <v>213.46</v>
      </c>
      <c r="J64" s="14">
        <f>'[1]TCE - ANEXO III - Preencher'!K73</f>
        <v>0</v>
      </c>
      <c r="K64" s="15">
        <f>'[1]TCE - ANEXO III - Preencher'!L73</f>
        <v>314.58</v>
      </c>
      <c r="L64" s="15">
        <f>'[1]TCE - ANEXO III - Preencher'!M73</f>
        <v>2.95</v>
      </c>
      <c r="M64" s="15">
        <f t="shared" si="1"/>
        <v>311.63</v>
      </c>
      <c r="N64" s="15">
        <f>'[1]TCE - ANEXO III - Preencher'!O73</f>
        <v>1.73</v>
      </c>
      <c r="O64" s="15">
        <f>'[1]TCE - ANEXO III - Preencher'!P73</f>
        <v>0</v>
      </c>
      <c r="P64" s="16">
        <f t="shared" si="2"/>
        <v>1.73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121.1</v>
      </c>
      <c r="U64" s="15">
        <f>'[1]TCE - ANEXO III - Preencher'!V73</f>
        <v>0</v>
      </c>
      <c r="V64" s="16">
        <f t="shared" si="4"/>
        <v>121.1</v>
      </c>
      <c r="W64" s="17" t="str">
        <f>IF('[1]TCE - ANEXO III - Preencher'!X73="","",'[1]TCE - ANEXO III - Preencher'!X73)</f>
        <v xml:space="preserve">Auxílio Creche Fisioterapia 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647.92000000000007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FELIPE LEONARDO MELO DE MENDONCA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05/2026</v>
      </c>
      <c r="H65" s="14" t="str">
        <f>'[1]TCE - ANEXO III - Preencher'!I74</f>
        <v>0,00</v>
      </c>
      <c r="I65" s="14">
        <f>'[1]TCE - ANEXO III - Preencher'!J74</f>
        <v>360.39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1.73</v>
      </c>
      <c r="O65" s="15">
        <f>'[1]TCE - ANEXO III - Preencher'!P74</f>
        <v>0</v>
      </c>
      <c r="P65" s="16">
        <f t="shared" si="2"/>
        <v>1.73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362.12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FERNANDA MARIA DE LIMA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5211-30</v>
      </c>
      <c r="G66" s="13" t="str">
        <f>IF('[1]TCE - ANEXO III - Preencher'!H75="","",'[1]TCE - ANEXO III - Preencher'!H75)</f>
        <v>05/2026</v>
      </c>
      <c r="H66" s="14" t="str">
        <f>'[1]TCE - ANEXO III - Preencher'!I75</f>
        <v>0,00</v>
      </c>
      <c r="I66" s="14">
        <f>'[1]TCE - ANEXO III - Preencher'!J75</f>
        <v>140.56</v>
      </c>
      <c r="J66" s="14">
        <f>'[1]TCE - ANEXO III - Preencher'!K75</f>
        <v>0</v>
      </c>
      <c r="K66" s="15">
        <f>'[1]TCE - ANEXO III - Preencher'!L75</f>
        <v>314.58</v>
      </c>
      <c r="L66" s="15">
        <f>'[1]TCE - ANEXO III - Preencher'!M75</f>
        <v>32.42</v>
      </c>
      <c r="M66" s="15">
        <f t="shared" si="1"/>
        <v>282.15999999999997</v>
      </c>
      <c r="N66" s="15">
        <f>'[1]TCE - ANEXO III - Preencher'!O75</f>
        <v>1.73</v>
      </c>
      <c r="O66" s="15">
        <f>'[1]TCE - ANEXO III - Preencher'!P75</f>
        <v>0</v>
      </c>
      <c r="P66" s="16">
        <f t="shared" si="2"/>
        <v>1.73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29.9</v>
      </c>
      <c r="Y66" s="15">
        <f>'[1]TCE - ANEXO III - Preencher'!Z75</f>
        <v>0</v>
      </c>
      <c r="Z66" s="16">
        <f t="shared" si="5"/>
        <v>29.9</v>
      </c>
      <c r="AA66" s="17" t="str">
        <f>IF('[1]TCE - ANEXO III - Preencher'!AB75="","",'[1]TCE - ANEXO III - Preencher'!AB75)</f>
        <v>Beneficio obrigatorio CCT Federacao – Plano Assistencial Agiben</v>
      </c>
      <c r="AB66" s="15">
        <f t="shared" si="0"/>
        <v>454.34999999999997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FILIPE RODRIGUES DA CRUZ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5151-10</v>
      </c>
      <c r="G67" s="13" t="str">
        <f>IF('[1]TCE - ANEXO III - Preencher'!H76="","",'[1]TCE - ANEXO III - Preencher'!H76)</f>
        <v>05/2026</v>
      </c>
      <c r="H67" s="14" t="str">
        <f>'[1]TCE - ANEXO III - Preencher'!I76</f>
        <v>0,00</v>
      </c>
      <c r="I67" s="14">
        <f>'[1]TCE - ANEXO III - Preencher'!J76</f>
        <v>180.98</v>
      </c>
      <c r="J67" s="14">
        <f>'[1]TCE - ANEXO III - Preencher'!K76</f>
        <v>0</v>
      </c>
      <c r="K67" s="15">
        <f>'[1]TCE - ANEXO III - Preencher'!L76</f>
        <v>314.58</v>
      </c>
      <c r="L67" s="15">
        <f>'[1]TCE - ANEXO III - Preencher'!M76</f>
        <v>16.21</v>
      </c>
      <c r="M67" s="15">
        <f t="shared" si="1"/>
        <v>298.37</v>
      </c>
      <c r="N67" s="15">
        <f>'[1]TCE - ANEXO III - Preencher'!O76</f>
        <v>1.73</v>
      </c>
      <c r="O67" s="15">
        <f>'[1]TCE - ANEXO III - Preencher'!P76</f>
        <v>0</v>
      </c>
      <c r="P67" s="16">
        <f t="shared" si="2"/>
        <v>1.73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29.9</v>
      </c>
      <c r="Y67" s="15">
        <f>'[1]TCE - ANEXO III - Preencher'!Z76</f>
        <v>0</v>
      </c>
      <c r="Z67" s="16">
        <f t="shared" si="5"/>
        <v>29.9</v>
      </c>
      <c r="AA67" s="17" t="str">
        <f>IF('[1]TCE - ANEXO III - Preencher'!AB76="","",'[1]TCE - ANEXO III - Preencher'!AB76)</f>
        <v>Beneficio obrigatorio CCT Federacao – Plano Assistencial Agiben</v>
      </c>
      <c r="AB67" s="15">
        <f t="shared" ref="AB67:AB130" si="6">H67+I67+J67+M67+P67+S67+V67+Z67</f>
        <v>510.98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 xml:space="preserve">FLAVIO LUIZ GONÇALVES 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05/2026</v>
      </c>
      <c r="H68" s="14" t="str">
        <f>'[1]TCE - ANEXO III - Preencher'!I77</f>
        <v>0,00</v>
      </c>
      <c r="I68" s="14">
        <f>'[1]TCE - ANEXO III - Preencher'!J77</f>
        <v>167.93</v>
      </c>
      <c r="J68" s="14">
        <f>'[1]TCE - ANEXO III - Preencher'!K77</f>
        <v>0</v>
      </c>
      <c r="K68" s="15">
        <f>'[1]TCE - ANEXO III - Preencher'!L77</f>
        <v>314.58</v>
      </c>
      <c r="L68" s="15">
        <f>'[1]TCE - ANEXO III - Preencher'!M77</f>
        <v>16.21</v>
      </c>
      <c r="M68" s="15">
        <f t="shared" ref="M68:M131" si="7">K68-L68</f>
        <v>298.37</v>
      </c>
      <c r="N68" s="15">
        <f>'[1]TCE - ANEXO III - Preencher'!O77</f>
        <v>1.73</v>
      </c>
      <c r="O68" s="15">
        <f>'[1]TCE - ANEXO III - Preencher'!P77</f>
        <v>0</v>
      </c>
      <c r="P68" s="16">
        <f t="shared" ref="P68:P131" si="8">N68-O68</f>
        <v>1.73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468.03000000000003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FRANCELIA LIMA CORREIA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 t="str">
        <f>IF('[1]TCE - ANEXO III - Preencher'!H78="","",'[1]TCE - ANEXO III - Preencher'!H78)</f>
        <v>05/2026</v>
      </c>
      <c r="H69" s="14" t="str">
        <f>'[1]TCE - ANEXO III - Preencher'!I78</f>
        <v>0,00</v>
      </c>
      <c r="I69" s="14">
        <f>'[1]TCE - ANEXO III - Preencher'!J78</f>
        <v>255.66</v>
      </c>
      <c r="J69" s="14">
        <f>'[1]TCE - ANEXO III - Preencher'!K78</f>
        <v>0</v>
      </c>
      <c r="K69" s="15">
        <f>'[1]TCE - ANEXO III - Preencher'!L78</f>
        <v>314.58</v>
      </c>
      <c r="L69" s="15">
        <f>'[1]TCE - ANEXO III - Preencher'!M78</f>
        <v>3.33</v>
      </c>
      <c r="M69" s="15">
        <f t="shared" si="7"/>
        <v>311.25</v>
      </c>
      <c r="N69" s="15">
        <f>'[1]TCE - ANEXO III - Preencher'!O78</f>
        <v>3.47</v>
      </c>
      <c r="O69" s="15">
        <f>'[1]TCE - ANEXO III - Preencher'!P78</f>
        <v>0</v>
      </c>
      <c r="P69" s="16">
        <f t="shared" si="8"/>
        <v>3.47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2096.2800000000002</v>
      </c>
      <c r="Y69" s="15">
        <f>'[1]TCE - ANEXO III - Preencher'!Z78</f>
        <v>0</v>
      </c>
      <c r="Z69" s="16">
        <f t="shared" si="11"/>
        <v>2096.2800000000002</v>
      </c>
      <c r="AA69" s="17" t="str">
        <f>IF('[1]TCE - ANEXO III - Preencher'!AB78="","",'[1]TCE - ANEXO III - Preencher'!AB78)</f>
        <v>Abono assistencial financeiro – complemento Piso da Enfermagem</v>
      </c>
      <c r="AB69" s="15">
        <f t="shared" si="6"/>
        <v>2666.6600000000003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 xml:space="preserve">GABRIEL FRANCELINO SANTOS DA SILVA 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4110-05</v>
      </c>
      <c r="G70" s="13" t="str">
        <f>IF('[1]TCE - ANEXO III - Preencher'!H79="","",'[1]TCE - ANEXO III - Preencher'!H79)</f>
        <v>05/2026</v>
      </c>
      <c r="H70" s="14" t="str">
        <f>'[1]TCE - ANEXO III - Preencher'!I79</f>
        <v>0,00</v>
      </c>
      <c r="I70" s="14">
        <f>'[1]TCE - ANEXO III - Preencher'!J79</f>
        <v>143.13</v>
      </c>
      <c r="J70" s="14">
        <f>'[1]TCE - ANEXO III - Preencher'!K79</f>
        <v>0</v>
      </c>
      <c r="K70" s="15">
        <f>'[1]TCE - ANEXO III - Preencher'!L79</f>
        <v>314.58</v>
      </c>
      <c r="L70" s="15">
        <f>'[1]TCE - ANEXO III - Preencher'!M79</f>
        <v>32.42</v>
      </c>
      <c r="M70" s="15">
        <f t="shared" si="7"/>
        <v>282.15999999999997</v>
      </c>
      <c r="N70" s="15">
        <f>'[1]TCE - ANEXO III - Preencher'!O79</f>
        <v>1.73</v>
      </c>
      <c r="O70" s="15">
        <f>'[1]TCE - ANEXO III - Preencher'!P79</f>
        <v>0</v>
      </c>
      <c r="P70" s="16">
        <f t="shared" si="8"/>
        <v>1.73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29.9</v>
      </c>
      <c r="Y70" s="15">
        <f>'[1]TCE - ANEXO III - Preencher'!Z79</f>
        <v>0</v>
      </c>
      <c r="Z70" s="16">
        <f t="shared" si="11"/>
        <v>29.9</v>
      </c>
      <c r="AA70" s="17" t="str">
        <f>IF('[1]TCE - ANEXO III - Preencher'!AB79="","",'[1]TCE - ANEXO III - Preencher'!AB79)</f>
        <v>Beneficio obrigatorio CCT Federacao – Plano Assistencial Agiben</v>
      </c>
      <c r="AB70" s="15">
        <f t="shared" si="6"/>
        <v>456.91999999999996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GABRIELA ANDRADE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4110-05</v>
      </c>
      <c r="G71" s="13" t="str">
        <f>IF('[1]TCE - ANEXO III - Preencher'!H80="","",'[1]TCE - ANEXO III - Preencher'!H80)</f>
        <v>05/2026</v>
      </c>
      <c r="H71" s="14" t="str">
        <f>'[1]TCE - ANEXO III - Preencher'!I80</f>
        <v>0,00</v>
      </c>
      <c r="I71" s="14">
        <f>'[1]TCE - ANEXO III - Preencher'!J80</f>
        <v>15.23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1.73</v>
      </c>
      <c r="O71" s="15">
        <f>'[1]TCE - ANEXO III - Preencher'!P80</f>
        <v>0</v>
      </c>
      <c r="P71" s="16">
        <f t="shared" si="8"/>
        <v>1.73</v>
      </c>
      <c r="Q71" s="15">
        <f>'[1]TCE - ANEXO III - Preencher'!R80</f>
        <v>121.90106382978</v>
      </c>
      <c r="R71" s="15">
        <f>'[1]TCE - ANEXO III - Preencher'!S80</f>
        <v>45.69</v>
      </c>
      <c r="S71" s="16">
        <f t="shared" si="9"/>
        <v>76.211063829780002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29.9</v>
      </c>
      <c r="Y71" s="15">
        <f>'[1]TCE - ANEXO III - Preencher'!Z80</f>
        <v>0</v>
      </c>
      <c r="Z71" s="16">
        <f t="shared" si="11"/>
        <v>29.9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123.07106382978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GABRIELLY SANTANA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05/2026</v>
      </c>
      <c r="H72" s="14" t="str">
        <f>'[1]TCE - ANEXO III - Preencher'!I81</f>
        <v>0,00</v>
      </c>
      <c r="I72" s="14">
        <f>'[1]TCE - ANEXO III - Preencher'!J81</f>
        <v>207.26</v>
      </c>
      <c r="J72" s="14">
        <f>'[1]TCE - ANEXO III - Preencher'!K81</f>
        <v>0</v>
      </c>
      <c r="K72" s="15">
        <f>'[1]TCE - ANEXO III - Preencher'!L81</f>
        <v>314.58</v>
      </c>
      <c r="L72" s="15">
        <f>'[1]TCE - ANEXO III - Preencher'!M81</f>
        <v>3.05</v>
      </c>
      <c r="M72" s="15">
        <f t="shared" si="7"/>
        <v>311.52999999999997</v>
      </c>
      <c r="N72" s="15">
        <f>'[1]TCE - ANEXO III - Preencher'!O81</f>
        <v>3.47</v>
      </c>
      <c r="O72" s="15">
        <f>'[1]TCE - ANEXO III - Preencher'!P81</f>
        <v>0</v>
      </c>
      <c r="P72" s="16">
        <f t="shared" si="8"/>
        <v>3.47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138.38999999999999</v>
      </c>
      <c r="U72" s="15">
        <f>'[1]TCE - ANEXO III - Preencher'!V81</f>
        <v>0</v>
      </c>
      <c r="V72" s="16">
        <f t="shared" si="10"/>
        <v>138.38999999999999</v>
      </c>
      <c r="W72" s="17" t="str">
        <f>IF('[1]TCE - ANEXO III - Preencher'!X81="","",'[1]TCE - ANEXO III - Preencher'!X81)</f>
        <v>Auxílio Creche Enfermagem</v>
      </c>
      <c r="X72" s="15">
        <f>'[1]TCE - ANEXO III - Preencher'!Y81</f>
        <v>2282.8200000000002</v>
      </c>
      <c r="Y72" s="15">
        <f>'[1]TCE - ANEXO III - Preencher'!Z81</f>
        <v>0</v>
      </c>
      <c r="Z72" s="16">
        <f t="shared" si="11"/>
        <v>2282.8200000000002</v>
      </c>
      <c r="AA72" s="17" t="str">
        <f>IF('[1]TCE - ANEXO III - Preencher'!AB81="","",'[1]TCE - ANEXO III - Preencher'!AB81)</f>
        <v>Abono assistencial financeiro – complemento Piso da Enfermagem</v>
      </c>
      <c r="AB72" s="15">
        <f t="shared" si="6"/>
        <v>2943.4700000000003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GENILSON WANDERSON SOARES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3132-20</v>
      </c>
      <c r="G73" s="13" t="str">
        <f>IF('[1]TCE - ANEXO III - Preencher'!H82="","",'[1]TCE - ANEXO III - Preencher'!H82)</f>
        <v>05/2026</v>
      </c>
      <c r="H73" s="14" t="str">
        <f>'[1]TCE - ANEXO III - Preencher'!I82</f>
        <v>0,00</v>
      </c>
      <c r="I73" s="14">
        <f>'[1]TCE - ANEXO III - Preencher'!J82</f>
        <v>222.28</v>
      </c>
      <c r="J73" s="14">
        <f>'[1]TCE - ANEXO III - Preencher'!K82</f>
        <v>0</v>
      </c>
      <c r="K73" s="15">
        <f>'[1]TCE - ANEXO III - Preencher'!L82</f>
        <v>314.58</v>
      </c>
      <c r="L73" s="15">
        <f>'[1]TCE - ANEXO III - Preencher'!M82</f>
        <v>32.42</v>
      </c>
      <c r="M73" s="15">
        <f t="shared" si="7"/>
        <v>282.15999999999997</v>
      </c>
      <c r="N73" s="15">
        <f>'[1]TCE - ANEXO III - Preencher'!O82</f>
        <v>1.73</v>
      </c>
      <c r="O73" s="15">
        <f>'[1]TCE - ANEXO III - Preencher'!P82</f>
        <v>0</v>
      </c>
      <c r="P73" s="16">
        <f t="shared" si="8"/>
        <v>1.73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29.9</v>
      </c>
      <c r="Y73" s="15">
        <f>'[1]TCE - ANEXO III - Preencher'!Z82</f>
        <v>0</v>
      </c>
      <c r="Z73" s="16">
        <f t="shared" si="11"/>
        <v>29.9</v>
      </c>
      <c r="AA73" s="17" t="str">
        <f>IF('[1]TCE - ANEXO III - Preencher'!AB82="","",'[1]TCE - ANEXO III - Preencher'!AB82)</f>
        <v>Beneficio obrigatorio CCT Federacao – Plano Assistencial Agiben</v>
      </c>
      <c r="AB73" s="15">
        <f t="shared" si="6"/>
        <v>536.06999999999994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GILKA DORIS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05/2026</v>
      </c>
      <c r="H74" s="14" t="str">
        <f>'[1]TCE - ANEXO III - Preencher'!I83</f>
        <v>0,00</v>
      </c>
      <c r="I74" s="14">
        <f>'[1]TCE - ANEXO III - Preencher'!J83</f>
        <v>167.93</v>
      </c>
      <c r="J74" s="14">
        <f>'[1]TCE - ANEXO III - Preencher'!K83</f>
        <v>0</v>
      </c>
      <c r="K74" s="15">
        <f>'[1]TCE - ANEXO III - Preencher'!L83</f>
        <v>314.58</v>
      </c>
      <c r="L74" s="15">
        <f>'[1]TCE - ANEXO III - Preencher'!M83</f>
        <v>16.21</v>
      </c>
      <c r="M74" s="15">
        <f t="shared" si="7"/>
        <v>298.37</v>
      </c>
      <c r="N74" s="15">
        <f>'[1]TCE - ANEXO III - Preencher'!O83</f>
        <v>1.73</v>
      </c>
      <c r="O74" s="15">
        <f>'[1]TCE - ANEXO III - Preencher'!P83</f>
        <v>0</v>
      </c>
      <c r="P74" s="16">
        <f t="shared" si="8"/>
        <v>1.73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1704</v>
      </c>
      <c r="Y74" s="15">
        <f>'[1]TCE - ANEXO III - Preencher'!Z83</f>
        <v>0</v>
      </c>
      <c r="Z74" s="16">
        <f t="shared" si="11"/>
        <v>1704</v>
      </c>
      <c r="AA74" s="17" t="str">
        <f>IF('[1]TCE - ANEXO III - Preencher'!AB83="","",'[1]TCE - ANEXO III - Preencher'!AB83)</f>
        <v>Abono assistencial financeiro – complemento Piso da Enfermagem</v>
      </c>
      <c r="AB74" s="15">
        <f t="shared" si="6"/>
        <v>2172.0300000000002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 xml:space="preserve">GILMARA BARBOSA DE MOURA SANTANA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05/2026</v>
      </c>
      <c r="H75" s="14" t="str">
        <f>'[1]TCE - ANEXO III - Preencher'!I84</f>
        <v>0,00</v>
      </c>
      <c r="I75" s="14">
        <f>'[1]TCE - ANEXO III - Preencher'!J84</f>
        <v>159.93</v>
      </c>
      <c r="J75" s="14">
        <f>'[1]TCE - ANEXO III - Preencher'!K84</f>
        <v>0</v>
      </c>
      <c r="K75" s="15">
        <f>'[1]TCE - ANEXO III - Preencher'!L84</f>
        <v>314.58</v>
      </c>
      <c r="L75" s="15">
        <f>'[1]TCE - ANEXO III - Preencher'!M84</f>
        <v>16.21</v>
      </c>
      <c r="M75" s="15">
        <f t="shared" si="7"/>
        <v>298.37</v>
      </c>
      <c r="N75" s="15">
        <f>'[1]TCE - ANEXO III - Preencher'!O84</f>
        <v>1.73</v>
      </c>
      <c r="O75" s="15">
        <f>'[1]TCE - ANEXO III - Preencher'!P84</f>
        <v>0</v>
      </c>
      <c r="P75" s="16">
        <f t="shared" si="8"/>
        <v>1.73</v>
      </c>
      <c r="Q75" s="15">
        <f>'[1]TCE - ANEXO III - Preencher'!R84</f>
        <v>139.90106382978001</v>
      </c>
      <c r="R75" s="15">
        <f>'[1]TCE - ANEXO III - Preencher'!S84</f>
        <v>84.29</v>
      </c>
      <c r="S75" s="16">
        <f t="shared" si="9"/>
        <v>55.611063829780008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1704</v>
      </c>
      <c r="Y75" s="15">
        <f>'[1]TCE - ANEXO III - Preencher'!Z84</f>
        <v>0</v>
      </c>
      <c r="Z75" s="16">
        <f t="shared" si="11"/>
        <v>1704</v>
      </c>
      <c r="AA75" s="17" t="str">
        <f>IF('[1]TCE - ANEXO III - Preencher'!AB84="","",'[1]TCE - ANEXO III - Preencher'!AB84)</f>
        <v>Abono assistencial financeiro – complemento Piso da Enfermagem</v>
      </c>
      <c r="AB75" s="15">
        <f t="shared" si="6"/>
        <v>2219.6410638297803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GILSON LUIZ DO NASCIMENTO JUNIOR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2521-05</v>
      </c>
      <c r="G76" s="13" t="str">
        <f>IF('[1]TCE - ANEXO III - Preencher'!H85="","",'[1]TCE - ANEXO III - Preencher'!H85)</f>
        <v>05/2026</v>
      </c>
      <c r="H76" s="14" t="str">
        <f>'[1]TCE - ANEXO III - Preencher'!I85</f>
        <v>0,00</v>
      </c>
      <c r="I76" s="14">
        <f>'[1]TCE - ANEXO III - Preencher'!J85</f>
        <v>170.62</v>
      </c>
      <c r="J76" s="14">
        <f>'[1]TCE - ANEXO III - Preencher'!K85</f>
        <v>0</v>
      </c>
      <c r="K76" s="15">
        <f>'[1]TCE - ANEXO III - Preencher'!L85</f>
        <v>314.58</v>
      </c>
      <c r="L76" s="15">
        <f>'[1]TCE - ANEXO III - Preencher'!M85</f>
        <v>16.21</v>
      </c>
      <c r="M76" s="15">
        <f t="shared" si="7"/>
        <v>298.37</v>
      </c>
      <c r="N76" s="15">
        <f>'[1]TCE - ANEXO III - Preencher'!O85</f>
        <v>1.73</v>
      </c>
      <c r="O76" s="15">
        <f>'[1]TCE - ANEXO III - Preencher'!P85</f>
        <v>0</v>
      </c>
      <c r="P76" s="16">
        <f t="shared" si="8"/>
        <v>1.73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470.72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GILSON MACEDO CAVALCANTE MAGALHAES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9511-05</v>
      </c>
      <c r="G77" s="13" t="str">
        <f>IF('[1]TCE - ANEXO III - Preencher'!H86="","",'[1]TCE - ANEXO III - Preencher'!H86)</f>
        <v>05/2026</v>
      </c>
      <c r="H77" s="14" t="str">
        <f>'[1]TCE - ANEXO III - Preencher'!I86</f>
        <v>0,00</v>
      </c>
      <c r="I77" s="14">
        <f>'[1]TCE - ANEXO III - Preencher'!J86</f>
        <v>313.77</v>
      </c>
      <c r="J77" s="14">
        <f>'[1]TCE - ANEXO III - Preencher'!K86</f>
        <v>0</v>
      </c>
      <c r="K77" s="15">
        <f>'[1]TCE - ANEXO III - Preencher'!L86</f>
        <v>314.58</v>
      </c>
      <c r="L77" s="15">
        <f>'[1]TCE - ANEXO III - Preencher'!M86</f>
        <v>32.42</v>
      </c>
      <c r="M77" s="15">
        <f t="shared" si="7"/>
        <v>282.15999999999997</v>
      </c>
      <c r="N77" s="15">
        <f>'[1]TCE - ANEXO III - Preencher'!O86</f>
        <v>1.73</v>
      </c>
      <c r="O77" s="15">
        <f>'[1]TCE - ANEXO III - Preencher'!P86</f>
        <v>0</v>
      </c>
      <c r="P77" s="16">
        <f t="shared" si="8"/>
        <v>1.73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29.9</v>
      </c>
      <c r="Y77" s="15">
        <f>'[1]TCE - ANEXO III - Preencher'!Z86</f>
        <v>0</v>
      </c>
      <c r="Z77" s="16">
        <f t="shared" si="11"/>
        <v>29.9</v>
      </c>
      <c r="AA77" s="17" t="str">
        <f>IF('[1]TCE - ANEXO III - Preencher'!AB86="","",'[1]TCE - ANEXO III - Preencher'!AB86)</f>
        <v>Beneficio obrigatorio CCT Federacao – Plano Assistencial Agiben</v>
      </c>
      <c r="AB77" s="15">
        <f t="shared" si="6"/>
        <v>627.55999999999995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GIRLAYNE SOUZA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05/2026</v>
      </c>
      <c r="H78" s="14" t="str">
        <f>'[1]TCE - ANEXO III - Preencher'!I87</f>
        <v>0,00</v>
      </c>
      <c r="I78" s="14">
        <f>'[1]TCE - ANEXO III - Preencher'!J87</f>
        <v>188.98</v>
      </c>
      <c r="J78" s="14">
        <f>'[1]TCE - ANEXO III - Preencher'!K87</f>
        <v>0</v>
      </c>
      <c r="K78" s="15">
        <f>'[1]TCE - ANEXO III - Preencher'!L87</f>
        <v>314.58</v>
      </c>
      <c r="L78" s="15">
        <f>'[1]TCE - ANEXO III - Preencher'!M87</f>
        <v>16.21</v>
      </c>
      <c r="M78" s="15">
        <f t="shared" si="7"/>
        <v>298.37</v>
      </c>
      <c r="N78" s="15">
        <f>'[1]TCE - ANEXO III - Preencher'!O87</f>
        <v>1.73</v>
      </c>
      <c r="O78" s="15">
        <f>'[1]TCE - ANEXO III - Preencher'!P87</f>
        <v>0</v>
      </c>
      <c r="P78" s="16">
        <f t="shared" si="8"/>
        <v>1.73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1704</v>
      </c>
      <c r="Y78" s="15">
        <f>'[1]TCE - ANEXO III - Preencher'!Z87</f>
        <v>0</v>
      </c>
      <c r="Z78" s="16">
        <f t="shared" si="11"/>
        <v>1704</v>
      </c>
      <c r="AA78" s="17" t="str">
        <f>IF('[1]TCE - ANEXO III - Preencher'!AB87="","",'[1]TCE - ANEXO III - Preencher'!AB87)</f>
        <v>Abono assistencial financeiro – complemento Piso da Enfermagem</v>
      </c>
      <c r="AB78" s="15">
        <f t="shared" si="6"/>
        <v>2193.08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GIULIA ANDREATA OLIVEIRA DE ALENCAR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4221-10</v>
      </c>
      <c r="G79" s="13" t="str">
        <f>IF('[1]TCE - ANEXO III - Preencher'!H88="","",'[1]TCE - ANEXO III - Preencher'!H88)</f>
        <v>05/2026</v>
      </c>
      <c r="H79" s="14" t="str">
        <f>'[1]TCE - ANEXO III - Preencher'!I88</f>
        <v>0,00</v>
      </c>
      <c r="I79" s="14">
        <f>'[1]TCE - ANEXO III - Preencher'!J88</f>
        <v>176.66</v>
      </c>
      <c r="J79" s="14">
        <f>'[1]TCE - ANEXO III - Preencher'!K88</f>
        <v>0</v>
      </c>
      <c r="K79" s="15">
        <f>'[1]TCE - ANEXO III - Preencher'!L88</f>
        <v>314.58</v>
      </c>
      <c r="L79" s="15">
        <f>'[1]TCE - ANEXO III - Preencher'!M88</f>
        <v>16.21</v>
      </c>
      <c r="M79" s="15">
        <f t="shared" si="7"/>
        <v>298.37</v>
      </c>
      <c r="N79" s="15">
        <f>'[1]TCE - ANEXO III - Preencher'!O88</f>
        <v>1.73</v>
      </c>
      <c r="O79" s="15">
        <f>'[1]TCE - ANEXO III - Preencher'!P88</f>
        <v>0</v>
      </c>
      <c r="P79" s="16">
        <f t="shared" si="8"/>
        <v>1.73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83.7</v>
      </c>
      <c r="U79" s="15">
        <f>'[1]TCE - ANEXO III - Preencher'!V88</f>
        <v>0</v>
      </c>
      <c r="V79" s="16">
        <f t="shared" si="10"/>
        <v>83.7</v>
      </c>
      <c r="W79" s="17" t="str">
        <f>IF('[1]TCE - ANEXO III - Preencher'!X88="","",'[1]TCE - ANEXO III - Preencher'!X88)</f>
        <v>Auxílio Creche Federação</v>
      </c>
      <c r="X79" s="15">
        <f>'[1]TCE - ANEXO III - Preencher'!Y88</f>
        <v>29.9</v>
      </c>
      <c r="Y79" s="15">
        <f>'[1]TCE - ANEXO III - Preencher'!Z88</f>
        <v>0</v>
      </c>
      <c r="Z79" s="16">
        <f t="shared" si="11"/>
        <v>29.9</v>
      </c>
      <c r="AA79" s="17" t="str">
        <f>IF('[1]TCE - ANEXO III - Preencher'!AB88="","",'[1]TCE - ANEXO III - Preencher'!AB88)</f>
        <v>Beneficio obrigatorio CCT Federacao – Plano Assistencial Agiben</v>
      </c>
      <c r="AB79" s="15">
        <f t="shared" si="6"/>
        <v>590.36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 xml:space="preserve">GLEICE DAYANE DE OLIVEIRA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05/2026</v>
      </c>
      <c r="H80" s="14" t="str">
        <f>'[1]TCE - ANEXO III - Preencher'!I89</f>
        <v>0,00</v>
      </c>
      <c r="I80" s="14">
        <f>'[1]TCE - ANEXO III - Preencher'!J89</f>
        <v>195.88</v>
      </c>
      <c r="J80" s="14">
        <f>'[1]TCE - ANEXO III - Preencher'!K89</f>
        <v>0</v>
      </c>
      <c r="K80" s="15">
        <f>'[1]TCE - ANEXO III - Preencher'!L89</f>
        <v>314.58</v>
      </c>
      <c r="L80" s="15">
        <f>'[1]TCE - ANEXO III - Preencher'!M89</f>
        <v>2.79</v>
      </c>
      <c r="M80" s="15">
        <f t="shared" si="7"/>
        <v>311.78999999999996</v>
      </c>
      <c r="N80" s="15">
        <f>'[1]TCE - ANEXO III - Preencher'!O89</f>
        <v>3.47</v>
      </c>
      <c r="O80" s="15">
        <f>'[1]TCE - ANEXO III - Preencher'!P89</f>
        <v>0</v>
      </c>
      <c r="P80" s="16">
        <f t="shared" si="8"/>
        <v>3.47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511.14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GLEICY DO NASCIMENTO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05/2026</v>
      </c>
      <c r="H81" s="14" t="str">
        <f>'[1]TCE - ANEXO III - Preencher'!I90</f>
        <v>0,00</v>
      </c>
      <c r="I81" s="14">
        <f>'[1]TCE - ANEXO III - Preencher'!J90</f>
        <v>184.66</v>
      </c>
      <c r="J81" s="14">
        <f>'[1]TCE - ANEXO III - Preencher'!K90</f>
        <v>0</v>
      </c>
      <c r="K81" s="15">
        <f>'[1]TCE - ANEXO III - Preencher'!L90</f>
        <v>314.58</v>
      </c>
      <c r="L81" s="15">
        <f>'[1]TCE - ANEXO III - Preencher'!M90</f>
        <v>16.21</v>
      </c>
      <c r="M81" s="15">
        <f t="shared" si="7"/>
        <v>298.37</v>
      </c>
      <c r="N81" s="15">
        <f>'[1]TCE - ANEXO III - Preencher'!O90</f>
        <v>1.73</v>
      </c>
      <c r="O81" s="15">
        <f>'[1]TCE - ANEXO III - Preencher'!P90</f>
        <v>0</v>
      </c>
      <c r="P81" s="16">
        <f t="shared" si="8"/>
        <v>1.73</v>
      </c>
      <c r="Q81" s="15">
        <f>'[1]TCE - ANEXO III - Preencher'!R90</f>
        <v>274.90106382978001</v>
      </c>
      <c r="R81" s="15">
        <f>'[1]TCE - ANEXO III - Preencher'!S90</f>
        <v>97.26</v>
      </c>
      <c r="S81" s="16">
        <f t="shared" si="9"/>
        <v>177.64106382978002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2366.40106382978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GUSTAVO ATAIDE BRANDAO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05/2026</v>
      </c>
      <c r="H82" s="14" t="str">
        <f>'[1]TCE - ANEXO III - Preencher'!I91</f>
        <v>0,00</v>
      </c>
      <c r="I82" s="14">
        <f>'[1]TCE - ANEXO III - Preencher'!J91</f>
        <v>195.61</v>
      </c>
      <c r="J82" s="14">
        <f>'[1]TCE - ANEXO III - Preencher'!K91</f>
        <v>0</v>
      </c>
      <c r="K82" s="15">
        <f>'[1]TCE - ANEXO III - Preencher'!L91</f>
        <v>314.58</v>
      </c>
      <c r="L82" s="15">
        <f>'[1]TCE - ANEXO III - Preencher'!M91</f>
        <v>2.79</v>
      </c>
      <c r="M82" s="15">
        <f t="shared" si="7"/>
        <v>311.78999999999996</v>
      </c>
      <c r="N82" s="15">
        <f>'[1]TCE - ANEXO III - Preencher'!O91</f>
        <v>3.47</v>
      </c>
      <c r="O82" s="15">
        <f>'[1]TCE - ANEXO III - Preencher'!P91</f>
        <v>0</v>
      </c>
      <c r="P82" s="16">
        <f t="shared" si="8"/>
        <v>3.47</v>
      </c>
      <c r="Q82" s="15">
        <f>'[1]TCE - ANEXO III - Preencher'!R91</f>
        <v>184.90106382978001</v>
      </c>
      <c r="R82" s="15">
        <f>'[1]TCE - ANEXO III - Preencher'!S91</f>
        <v>111.54</v>
      </c>
      <c r="S82" s="16">
        <f t="shared" si="9"/>
        <v>73.361063829780008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2459.15</v>
      </c>
      <c r="Y82" s="15">
        <f>'[1]TCE - ANEXO III - Preencher'!Z91</f>
        <v>0</v>
      </c>
      <c r="Z82" s="16">
        <f t="shared" si="11"/>
        <v>2459.15</v>
      </c>
      <c r="AA82" s="17" t="str">
        <f>IF('[1]TCE - ANEXO III - Preencher'!AB91="","",'[1]TCE - ANEXO III - Preencher'!AB91)</f>
        <v>Abono assistencial financeiro – complemento Piso da Enfermagem</v>
      </c>
      <c r="AB82" s="15">
        <f t="shared" si="6"/>
        <v>3043.38106382978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 xml:space="preserve">GUSTAVO JOAQUIM SILVA DE OLIVEIRA 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05/2026</v>
      </c>
      <c r="H83" s="14" t="str">
        <f>'[1]TCE - ANEXO III - Preencher'!I92</f>
        <v>0,00</v>
      </c>
      <c r="I83" s="14">
        <f>'[1]TCE - ANEXO III - Preencher'!J92</f>
        <v>212.4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1.73</v>
      </c>
      <c r="O83" s="15">
        <f>'[1]TCE - ANEXO III - Preencher'!P92</f>
        <v>0</v>
      </c>
      <c r="P83" s="16">
        <f t="shared" si="8"/>
        <v>1.73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1704</v>
      </c>
      <c r="Y83" s="15">
        <f>'[1]TCE - ANEXO III - Preencher'!Z92</f>
        <v>0</v>
      </c>
      <c r="Z83" s="16">
        <f t="shared" si="11"/>
        <v>1704</v>
      </c>
      <c r="AA83" s="17" t="str">
        <f>IF('[1]TCE - ANEXO III - Preencher'!AB92="","",'[1]TCE - ANEXO III - Preencher'!AB92)</f>
        <v>Abono assistencial financeiro – complemento Piso da Enfermagem</v>
      </c>
      <c r="AB83" s="15">
        <f t="shared" si="6"/>
        <v>1918.13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GUSTAVO MACEDO DE LIMA MAGALHAES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3132-20</v>
      </c>
      <c r="G84" s="13" t="str">
        <f>IF('[1]TCE - ANEXO III - Preencher'!H93="","",'[1]TCE - ANEXO III - Preencher'!H93)</f>
        <v>05/2026</v>
      </c>
      <c r="H84" s="14" t="str">
        <f>'[1]TCE - ANEXO III - Preencher'!I93</f>
        <v>0,00</v>
      </c>
      <c r="I84" s="14">
        <f>'[1]TCE - ANEXO III - Preencher'!J93</f>
        <v>194.25</v>
      </c>
      <c r="J84" s="14">
        <f>'[1]TCE - ANEXO III - Preencher'!K93</f>
        <v>0</v>
      </c>
      <c r="K84" s="15">
        <f>'[1]TCE - ANEXO III - Preencher'!L93</f>
        <v>314.58</v>
      </c>
      <c r="L84" s="15">
        <f>'[1]TCE - ANEXO III - Preencher'!M93</f>
        <v>32.42</v>
      </c>
      <c r="M84" s="15">
        <f t="shared" si="7"/>
        <v>282.15999999999997</v>
      </c>
      <c r="N84" s="15">
        <f>'[1]TCE - ANEXO III - Preencher'!O93</f>
        <v>1.73</v>
      </c>
      <c r="O84" s="15">
        <f>'[1]TCE - ANEXO III - Preencher'!P93</f>
        <v>0</v>
      </c>
      <c r="P84" s="16">
        <f t="shared" si="8"/>
        <v>1.73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29.9</v>
      </c>
      <c r="Y84" s="15">
        <f>'[1]TCE - ANEXO III - Preencher'!Z93</f>
        <v>0</v>
      </c>
      <c r="Z84" s="16">
        <f t="shared" si="11"/>
        <v>29.9</v>
      </c>
      <c r="AA84" s="17" t="str">
        <f>IF('[1]TCE - ANEXO III - Preencher'!AB93="","",'[1]TCE - ANEXO III - Preencher'!AB93)</f>
        <v>Beneficio obrigatorio CCT Federacao – Plano Assistencial Agiben</v>
      </c>
      <c r="AB84" s="15">
        <f t="shared" si="6"/>
        <v>508.03999999999996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HADISLAYNE KARINE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2516-05</v>
      </c>
      <c r="G85" s="13" t="str">
        <f>IF('[1]TCE - ANEXO III - Preencher'!H94="","",'[1]TCE - ANEXO III - Preencher'!H94)</f>
        <v>05/2026</v>
      </c>
      <c r="H85" s="14" t="str">
        <f>'[1]TCE - ANEXO III - Preencher'!I94</f>
        <v>0,00</v>
      </c>
      <c r="I85" s="14">
        <f>'[1]TCE - ANEXO III - Preencher'!J94</f>
        <v>267.26</v>
      </c>
      <c r="J85" s="14">
        <f>'[1]TCE - ANEXO III - Preencher'!K94</f>
        <v>0</v>
      </c>
      <c r="K85" s="15">
        <f>'[1]TCE - ANEXO III - Preencher'!L94</f>
        <v>314.58</v>
      </c>
      <c r="L85" s="15">
        <f>'[1]TCE - ANEXO III - Preencher'!M94</f>
        <v>32.42</v>
      </c>
      <c r="M85" s="15">
        <f t="shared" si="7"/>
        <v>282.15999999999997</v>
      </c>
      <c r="N85" s="15">
        <f>'[1]TCE - ANEXO III - Preencher'!O94</f>
        <v>1.73</v>
      </c>
      <c r="O85" s="15">
        <f>'[1]TCE - ANEXO III - Preencher'!P94</f>
        <v>0</v>
      </c>
      <c r="P85" s="16">
        <f t="shared" si="8"/>
        <v>1.73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29.9</v>
      </c>
      <c r="Y85" s="15">
        <f>'[1]TCE - ANEXO III - Preencher'!Z94</f>
        <v>0</v>
      </c>
      <c r="Z85" s="16">
        <f t="shared" si="11"/>
        <v>29.9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581.04999999999995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 xml:space="preserve">HAVILA LAIS DA CONCEIÇÃO DE ARAUJO 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5211-30</v>
      </c>
      <c r="G86" s="13" t="str">
        <f>IF('[1]TCE - ANEXO III - Preencher'!H95="","",'[1]TCE - ANEXO III - Preencher'!H95)</f>
        <v>05/2026</v>
      </c>
      <c r="H86" s="14" t="str">
        <f>'[1]TCE - ANEXO III - Preencher'!I95</f>
        <v>0,00</v>
      </c>
      <c r="I86" s="14">
        <f>'[1]TCE - ANEXO III - Preencher'!J95</f>
        <v>136.03</v>
      </c>
      <c r="J86" s="14">
        <f>'[1]TCE - ANEXO III - Preencher'!K95</f>
        <v>0</v>
      </c>
      <c r="K86" s="15">
        <f>'[1]TCE - ANEXO III - Preencher'!L95</f>
        <v>314.58</v>
      </c>
      <c r="L86" s="15">
        <f>'[1]TCE - ANEXO III - Preencher'!M95</f>
        <v>32.42</v>
      </c>
      <c r="M86" s="15">
        <f t="shared" si="7"/>
        <v>282.15999999999997</v>
      </c>
      <c r="N86" s="15">
        <f>'[1]TCE - ANEXO III - Preencher'!O95</f>
        <v>1.73</v>
      </c>
      <c r="O86" s="15">
        <f>'[1]TCE - ANEXO III - Preencher'!P95</f>
        <v>0</v>
      </c>
      <c r="P86" s="16">
        <f t="shared" si="8"/>
        <v>1.73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29.9</v>
      </c>
      <c r="Y86" s="15">
        <f>'[1]TCE - ANEXO III - Preencher'!Z95</f>
        <v>0</v>
      </c>
      <c r="Z86" s="16">
        <f t="shared" si="11"/>
        <v>29.9</v>
      </c>
      <c r="AA86" s="17" t="str">
        <f>IF('[1]TCE - ANEXO III - Preencher'!AB95="","",'[1]TCE - ANEXO III - Preencher'!AB95)</f>
        <v>Beneficio obrigatorio CCT Federacao – Plano Assistencial Agiben</v>
      </c>
      <c r="AB86" s="15">
        <f t="shared" si="6"/>
        <v>449.81999999999994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HELENA FERREIRA DA ROCHA MELO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05/2026</v>
      </c>
      <c r="H87" s="14" t="str">
        <f>'[1]TCE - ANEXO III - Preencher'!I96</f>
        <v>0,00</v>
      </c>
      <c r="I87" s="14">
        <f>'[1]TCE - ANEXO III - Preencher'!J96</f>
        <v>159.93</v>
      </c>
      <c r="J87" s="14">
        <f>'[1]TCE - ANEXO III - Preencher'!K96</f>
        <v>0</v>
      </c>
      <c r="K87" s="15">
        <f>'[1]TCE - ANEXO III - Preencher'!L96</f>
        <v>314.58</v>
      </c>
      <c r="L87" s="15">
        <f>'[1]TCE - ANEXO III - Preencher'!M96</f>
        <v>16.21</v>
      </c>
      <c r="M87" s="15">
        <f t="shared" si="7"/>
        <v>298.37</v>
      </c>
      <c r="N87" s="15">
        <f>'[1]TCE - ANEXO III - Preencher'!O96</f>
        <v>1.73</v>
      </c>
      <c r="O87" s="15">
        <f>'[1]TCE - ANEXO III - Preencher'!P96</f>
        <v>0</v>
      </c>
      <c r="P87" s="16">
        <f t="shared" si="8"/>
        <v>1.73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1704</v>
      </c>
      <c r="Y87" s="15">
        <f>'[1]TCE - ANEXO III - Preencher'!Z96</f>
        <v>0</v>
      </c>
      <c r="Z87" s="16">
        <f t="shared" si="11"/>
        <v>1704</v>
      </c>
      <c r="AA87" s="17" t="str">
        <f>IF('[1]TCE - ANEXO III - Preencher'!AB96="","",'[1]TCE - ANEXO III - Preencher'!AB96)</f>
        <v>Abono assistencial financeiro – complemento Piso da Enfermagem</v>
      </c>
      <c r="AB87" s="15">
        <f t="shared" si="6"/>
        <v>2164.0300000000002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HELLEN SUZANE MARQUES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05/2026</v>
      </c>
      <c r="H88" s="14" t="str">
        <f>'[1]TCE - ANEXO III - Preencher'!I97</f>
        <v>0,00</v>
      </c>
      <c r="I88" s="14">
        <f>'[1]TCE - ANEXO III - Preencher'!J97</f>
        <v>223.09</v>
      </c>
      <c r="J88" s="14">
        <f>'[1]TCE - ANEXO III - Preencher'!K97</f>
        <v>0</v>
      </c>
      <c r="K88" s="15">
        <f>'[1]TCE - ANEXO III - Preencher'!L97</f>
        <v>314.58</v>
      </c>
      <c r="L88" s="15">
        <f>'[1]TCE - ANEXO III - Preencher'!M97</f>
        <v>2.79</v>
      </c>
      <c r="M88" s="15">
        <f t="shared" si="7"/>
        <v>311.78999999999996</v>
      </c>
      <c r="N88" s="15">
        <f>'[1]TCE - ANEXO III - Preencher'!O97</f>
        <v>3.47</v>
      </c>
      <c r="O88" s="15">
        <f>'[1]TCE - ANEXO III - Preencher'!P97</f>
        <v>0</v>
      </c>
      <c r="P88" s="16">
        <f t="shared" si="8"/>
        <v>3.47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2459.15</v>
      </c>
      <c r="Y88" s="15">
        <f>'[1]TCE - ANEXO III - Preencher'!Z97</f>
        <v>0</v>
      </c>
      <c r="Z88" s="16">
        <f t="shared" si="11"/>
        <v>2459.15</v>
      </c>
      <c r="AA88" s="17" t="str">
        <f>IF('[1]TCE - ANEXO III - Preencher'!AB97="","",'[1]TCE - ANEXO III - Preencher'!AB97)</f>
        <v>Abono assistencial financeiro – complemento Piso da Enfermagem</v>
      </c>
      <c r="AB88" s="15">
        <f t="shared" si="6"/>
        <v>2997.5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 xml:space="preserve">HOSANA DO CARMO ALVES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2236-05</v>
      </c>
      <c r="G89" s="13" t="str">
        <f>IF('[1]TCE - ANEXO III - Preencher'!H98="","",'[1]TCE - ANEXO III - Preencher'!H98)</f>
        <v>05/2026</v>
      </c>
      <c r="H89" s="14" t="str">
        <f>'[1]TCE - ANEXO III - Preencher'!I98</f>
        <v>0,00</v>
      </c>
      <c r="I89" s="14">
        <f>'[1]TCE - ANEXO III - Preencher'!J98</f>
        <v>201.28</v>
      </c>
      <c r="J89" s="14">
        <f>'[1]TCE - ANEXO III - Preencher'!K98</f>
        <v>0</v>
      </c>
      <c r="K89" s="15">
        <f>'[1]TCE - ANEXO III - Preencher'!L98</f>
        <v>314.58</v>
      </c>
      <c r="L89" s="15">
        <f>'[1]TCE - ANEXO III - Preencher'!M98</f>
        <v>2.95</v>
      </c>
      <c r="M89" s="15">
        <f t="shared" si="7"/>
        <v>311.63</v>
      </c>
      <c r="N89" s="15">
        <f>'[1]TCE - ANEXO III - Preencher'!O98</f>
        <v>1.73</v>
      </c>
      <c r="O89" s="15">
        <f>'[1]TCE - ANEXO III - Preencher'!P98</f>
        <v>0</v>
      </c>
      <c r="P89" s="16">
        <f t="shared" si="8"/>
        <v>1.73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514.64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IARA BATISTA SOARES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05/2026</v>
      </c>
      <c r="H90" s="14" t="str">
        <f>'[1]TCE - ANEXO III - Preencher'!I99</f>
        <v>0,00</v>
      </c>
      <c r="I90" s="14">
        <f>'[1]TCE - ANEXO III - Preencher'!J99</f>
        <v>163.61000000000001</v>
      </c>
      <c r="J90" s="14">
        <f>'[1]TCE - ANEXO III - Preencher'!K99</f>
        <v>0</v>
      </c>
      <c r="K90" s="15">
        <f>'[1]TCE - ANEXO III - Preencher'!L99</f>
        <v>314.58</v>
      </c>
      <c r="L90" s="15">
        <f>'[1]TCE - ANEXO III - Preencher'!M99</f>
        <v>16.21</v>
      </c>
      <c r="M90" s="15">
        <f t="shared" si="7"/>
        <v>298.37</v>
      </c>
      <c r="N90" s="15">
        <f>'[1]TCE - ANEXO III - Preencher'!O99</f>
        <v>1.73</v>
      </c>
      <c r="O90" s="15">
        <f>'[1]TCE - ANEXO III - Preencher'!P99</f>
        <v>0</v>
      </c>
      <c r="P90" s="16">
        <f t="shared" si="8"/>
        <v>1.73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1704</v>
      </c>
      <c r="Y90" s="15">
        <f>'[1]TCE - ANEXO III - Preencher'!Z99</f>
        <v>0</v>
      </c>
      <c r="Z90" s="16">
        <f t="shared" si="11"/>
        <v>1704</v>
      </c>
      <c r="AA90" s="17" t="str">
        <f>IF('[1]TCE - ANEXO III - Preencher'!AB99="","",'[1]TCE - ANEXO III - Preencher'!AB99)</f>
        <v>Abono assistencial financeiro – complemento Piso da Enfermagem</v>
      </c>
      <c r="AB90" s="15">
        <f t="shared" si="6"/>
        <v>2167.71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ISABELA MARIA DE MELO FELIX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4110-05</v>
      </c>
      <c r="G91" s="13" t="str">
        <f>IF('[1]TCE - ANEXO III - Preencher'!H100="","",'[1]TCE - ANEXO III - Preencher'!H100)</f>
        <v>05/2026</v>
      </c>
      <c r="H91" s="14" t="str">
        <f>'[1]TCE - ANEXO III - Preencher'!I100</f>
        <v>0,00</v>
      </c>
      <c r="I91" s="14">
        <f>'[1]TCE - ANEXO III - Preencher'!J100</f>
        <v>182.47</v>
      </c>
      <c r="J91" s="14">
        <f>'[1]TCE - ANEXO III - Preencher'!K100</f>
        <v>0</v>
      </c>
      <c r="K91" s="15">
        <f>'[1]TCE - ANEXO III - Preencher'!L100</f>
        <v>314.58</v>
      </c>
      <c r="L91" s="15">
        <f>'[1]TCE - ANEXO III - Preencher'!M100</f>
        <v>32.42</v>
      </c>
      <c r="M91" s="15">
        <f t="shared" si="7"/>
        <v>282.15999999999997</v>
      </c>
      <c r="N91" s="15">
        <f>'[1]TCE - ANEXO III - Preencher'!O100</f>
        <v>1.73</v>
      </c>
      <c r="O91" s="15">
        <f>'[1]TCE - ANEXO III - Preencher'!P100</f>
        <v>0</v>
      </c>
      <c r="P91" s="16">
        <f t="shared" si="8"/>
        <v>1.73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29.9</v>
      </c>
      <c r="Y91" s="15">
        <f>'[1]TCE - ANEXO III - Preencher'!Z100</f>
        <v>0</v>
      </c>
      <c r="Z91" s="16">
        <f t="shared" si="11"/>
        <v>29.9</v>
      </c>
      <c r="AA91" s="17" t="str">
        <f>IF('[1]TCE - ANEXO III - Preencher'!AB100="","",'[1]TCE - ANEXO III - Preencher'!AB100)</f>
        <v>Beneficio obrigatorio CCT Federacao – Plano Assistencial Agiben</v>
      </c>
      <c r="AB91" s="15">
        <f t="shared" si="6"/>
        <v>496.26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 xml:space="preserve">ISIS ANDRIELLY ELIAS DE ALBUQUERQUE 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05/2026</v>
      </c>
      <c r="H92" s="14" t="str">
        <f>'[1]TCE - ANEXO III - Preencher'!I101</f>
        <v>0,00</v>
      </c>
      <c r="I92" s="14">
        <f>'[1]TCE - ANEXO III - Preencher'!J101</f>
        <v>259.42</v>
      </c>
      <c r="J92" s="14">
        <f>'[1]TCE - ANEXO III - Preencher'!K101</f>
        <v>0</v>
      </c>
      <c r="K92" s="15">
        <f>'[1]TCE - ANEXO III - Preencher'!L101</f>
        <v>314.58</v>
      </c>
      <c r="L92" s="15">
        <f>'[1]TCE - ANEXO III - Preencher'!M101</f>
        <v>3.33</v>
      </c>
      <c r="M92" s="15">
        <f t="shared" si="7"/>
        <v>311.25</v>
      </c>
      <c r="N92" s="15">
        <f>'[1]TCE - ANEXO III - Preencher'!O101</f>
        <v>3.47</v>
      </c>
      <c r="O92" s="15">
        <f>'[1]TCE - ANEXO III - Preencher'!P101</f>
        <v>0</v>
      </c>
      <c r="P92" s="16">
        <f t="shared" si="8"/>
        <v>3.47</v>
      </c>
      <c r="Q92" s="15">
        <f>'[1]TCE - ANEXO III - Preencher'!R101</f>
        <v>238.90106382978001</v>
      </c>
      <c r="R92" s="15">
        <f>'[1]TCE - ANEXO III - Preencher'!S101</f>
        <v>133.31</v>
      </c>
      <c r="S92" s="16">
        <f t="shared" si="9"/>
        <v>105.59106382978001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2096.2800000000002</v>
      </c>
      <c r="Y92" s="15">
        <f>'[1]TCE - ANEXO III - Preencher'!Z101</f>
        <v>0</v>
      </c>
      <c r="Z92" s="16">
        <f t="shared" si="11"/>
        <v>2096.2800000000002</v>
      </c>
      <c r="AA92" s="17" t="str">
        <f>IF('[1]TCE - ANEXO III - Preencher'!AB101="","",'[1]TCE - ANEXO III - Preencher'!AB101)</f>
        <v>Abono assistencial financeiro – complemento Piso da Enfermagem</v>
      </c>
      <c r="AB92" s="15">
        <f t="shared" si="6"/>
        <v>2776.0110638297801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IVONEIDE MARIA DE OLIVEIRA TEODORO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05/2026</v>
      </c>
      <c r="H93" s="14" t="str">
        <f>'[1]TCE - ANEXO III - Preencher'!I102</f>
        <v>0,00</v>
      </c>
      <c r="I93" s="14">
        <f>'[1]TCE - ANEXO III - Preencher'!J102</f>
        <v>244.58</v>
      </c>
      <c r="J93" s="14">
        <f>'[1]TCE - ANEXO III - Preencher'!K102</f>
        <v>0</v>
      </c>
      <c r="K93" s="15">
        <f>'[1]TCE - ANEXO III - Preencher'!L102</f>
        <v>314.58</v>
      </c>
      <c r="L93" s="15">
        <f>'[1]TCE - ANEXO III - Preencher'!M102</f>
        <v>3.33</v>
      </c>
      <c r="M93" s="15">
        <f t="shared" si="7"/>
        <v>311.25</v>
      </c>
      <c r="N93" s="15">
        <f>'[1]TCE - ANEXO III - Preencher'!O102</f>
        <v>3.47</v>
      </c>
      <c r="O93" s="15">
        <f>'[1]TCE - ANEXO III - Preencher'!P102</f>
        <v>0</v>
      </c>
      <c r="P93" s="16">
        <f t="shared" si="8"/>
        <v>3.47</v>
      </c>
      <c r="Q93" s="15">
        <f>'[1]TCE - ANEXO III - Preencher'!R102</f>
        <v>121.90106382978</v>
      </c>
      <c r="R93" s="15">
        <f>'[1]TCE - ANEXO III - Preencher'!S102</f>
        <v>108</v>
      </c>
      <c r="S93" s="16">
        <f t="shared" si="9"/>
        <v>13.90106382978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2096.2800000000002</v>
      </c>
      <c r="Y93" s="15">
        <f>'[1]TCE - ANEXO III - Preencher'!Z102</f>
        <v>0</v>
      </c>
      <c r="Z93" s="16">
        <f t="shared" si="11"/>
        <v>2096.2800000000002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2669.4810638297804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JACKSON FERREIRA DE OLIVEIRA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05/2026</v>
      </c>
      <c r="H94" s="14" t="str">
        <f>'[1]TCE - ANEXO III - Preencher'!I103</f>
        <v>0,00</v>
      </c>
      <c r="I94" s="14">
        <f>'[1]TCE - ANEXO III - Preencher'!J103</f>
        <v>177.64</v>
      </c>
      <c r="J94" s="14">
        <f>'[1]TCE - ANEXO III - Preencher'!K103</f>
        <v>0</v>
      </c>
      <c r="K94" s="15">
        <f>'[1]TCE - ANEXO III - Preencher'!L103</f>
        <v>314.58</v>
      </c>
      <c r="L94" s="15">
        <f>'[1]TCE - ANEXO III - Preencher'!M103</f>
        <v>16.21</v>
      </c>
      <c r="M94" s="15">
        <f t="shared" si="7"/>
        <v>298.37</v>
      </c>
      <c r="N94" s="15">
        <f>'[1]TCE - ANEXO III - Preencher'!O103</f>
        <v>1.73</v>
      </c>
      <c r="O94" s="15">
        <f>'[1]TCE - ANEXO III - Preencher'!P103</f>
        <v>0</v>
      </c>
      <c r="P94" s="16">
        <f t="shared" si="8"/>
        <v>1.73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1704</v>
      </c>
      <c r="Y94" s="15">
        <f>'[1]TCE - ANEXO III - Preencher'!Z103</f>
        <v>0</v>
      </c>
      <c r="Z94" s="16">
        <f t="shared" si="11"/>
        <v>1704</v>
      </c>
      <c r="AA94" s="17" t="str">
        <f>IF('[1]TCE - ANEXO III - Preencher'!AB103="","",'[1]TCE - ANEXO III - Preencher'!AB103)</f>
        <v>Abono assistencial financeiro – complemento Piso da Enfermagem</v>
      </c>
      <c r="AB94" s="15">
        <f t="shared" si="6"/>
        <v>2181.7399999999998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JACKSON VANDERLY SILVA DE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5151-10</v>
      </c>
      <c r="G95" s="13" t="str">
        <f>IF('[1]TCE - ANEXO III - Preencher'!H104="","",'[1]TCE - ANEXO III - Preencher'!H104)</f>
        <v>05/2026</v>
      </c>
      <c r="H95" s="14" t="str">
        <f>'[1]TCE - ANEXO III - Preencher'!I104</f>
        <v>0,00</v>
      </c>
      <c r="I95" s="14">
        <f>'[1]TCE - ANEXO III - Preencher'!J104</f>
        <v>159.93</v>
      </c>
      <c r="J95" s="14">
        <f>'[1]TCE - ANEXO III - Preencher'!K104</f>
        <v>0</v>
      </c>
      <c r="K95" s="15">
        <f>'[1]TCE - ANEXO III - Preencher'!L104</f>
        <v>314.58</v>
      </c>
      <c r="L95" s="15">
        <f>'[1]TCE - ANEXO III - Preencher'!M104</f>
        <v>16.21</v>
      </c>
      <c r="M95" s="15">
        <f t="shared" si="7"/>
        <v>298.37</v>
      </c>
      <c r="N95" s="15">
        <f>'[1]TCE - ANEXO III - Preencher'!O104</f>
        <v>1.73</v>
      </c>
      <c r="O95" s="15">
        <f>'[1]TCE - ANEXO III - Preencher'!P104</f>
        <v>0</v>
      </c>
      <c r="P95" s="16">
        <f t="shared" si="8"/>
        <v>1.73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29.9</v>
      </c>
      <c r="Y95" s="15">
        <f>'[1]TCE - ANEXO III - Preencher'!Z104</f>
        <v>0</v>
      </c>
      <c r="Z95" s="16">
        <f t="shared" si="11"/>
        <v>29.9</v>
      </c>
      <c r="AA95" s="17" t="str">
        <f>IF('[1]TCE - ANEXO III - Preencher'!AB104="","",'[1]TCE - ANEXO III - Preencher'!AB104)</f>
        <v>Beneficio obrigatorio CCT Federacao – Plano Assistencial Agiben</v>
      </c>
      <c r="AB95" s="15">
        <f t="shared" si="6"/>
        <v>489.93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JADILSON JOSE DOS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5151-10</v>
      </c>
      <c r="G96" s="13" t="str">
        <f>IF('[1]TCE - ANEXO III - Preencher'!H105="","",'[1]TCE - ANEXO III - Preencher'!H105)</f>
        <v>05/2026</v>
      </c>
      <c r="H96" s="14" t="str">
        <f>'[1]TCE - ANEXO III - Preencher'!I105</f>
        <v>0,00</v>
      </c>
      <c r="I96" s="14">
        <f>'[1]TCE - ANEXO III - Preencher'!J105</f>
        <v>157.02000000000001</v>
      </c>
      <c r="J96" s="14">
        <f>'[1]TCE - ANEXO III - Preencher'!K105</f>
        <v>0</v>
      </c>
      <c r="K96" s="15">
        <f>'[1]TCE - ANEXO III - Preencher'!L105</f>
        <v>314.58</v>
      </c>
      <c r="L96" s="15">
        <f>'[1]TCE - ANEXO III - Preencher'!M105</f>
        <v>16.21</v>
      </c>
      <c r="M96" s="15">
        <f t="shared" si="7"/>
        <v>298.37</v>
      </c>
      <c r="N96" s="15">
        <f>'[1]TCE - ANEXO III - Preencher'!O105</f>
        <v>1.73</v>
      </c>
      <c r="O96" s="15">
        <f>'[1]TCE - ANEXO III - Preencher'!P105</f>
        <v>0</v>
      </c>
      <c r="P96" s="16">
        <f t="shared" si="8"/>
        <v>1.73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29.9</v>
      </c>
      <c r="Y96" s="15">
        <f>'[1]TCE - ANEXO III - Preencher'!Z105</f>
        <v>0</v>
      </c>
      <c r="Z96" s="16">
        <f t="shared" si="11"/>
        <v>29.9</v>
      </c>
      <c r="AA96" s="17" t="str">
        <f>IF('[1]TCE - ANEXO III - Preencher'!AB105="","",'[1]TCE - ANEXO III - Preencher'!AB105)</f>
        <v>Beneficio obrigatorio CCT Federacao – Plano Assistencial Agiben</v>
      </c>
      <c r="AB96" s="15">
        <f t="shared" si="6"/>
        <v>487.02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JAIME DOS ANJOS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05/2026</v>
      </c>
      <c r="H97" s="14" t="str">
        <f>'[1]TCE - ANEXO III - Preencher'!I106</f>
        <v>0,00</v>
      </c>
      <c r="I97" s="14">
        <f>'[1]TCE - ANEXO III - Preencher'!J106</f>
        <v>253.09</v>
      </c>
      <c r="J97" s="14">
        <f>'[1]TCE - ANEXO III - Preencher'!K106</f>
        <v>0</v>
      </c>
      <c r="K97" s="15">
        <f>'[1]TCE - ANEXO III - Preencher'!L106</f>
        <v>314.58</v>
      </c>
      <c r="L97" s="15">
        <f>'[1]TCE - ANEXO III - Preencher'!M106</f>
        <v>3.33</v>
      </c>
      <c r="M97" s="15">
        <f t="shared" si="7"/>
        <v>311.25</v>
      </c>
      <c r="N97" s="15">
        <f>'[1]TCE - ANEXO III - Preencher'!O106</f>
        <v>3.47</v>
      </c>
      <c r="O97" s="15">
        <f>'[1]TCE - ANEXO III - Preencher'!P106</f>
        <v>0</v>
      </c>
      <c r="P97" s="16">
        <f t="shared" si="8"/>
        <v>3.47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2096.2800000000002</v>
      </c>
      <c r="Y97" s="15">
        <f>'[1]TCE - ANEXO III - Preencher'!Z106</f>
        <v>0</v>
      </c>
      <c r="Z97" s="16">
        <f t="shared" si="11"/>
        <v>2096.2800000000002</v>
      </c>
      <c r="AA97" s="17" t="str">
        <f>IF('[1]TCE - ANEXO III - Preencher'!AB106="","",'[1]TCE - ANEXO III - Preencher'!AB106)</f>
        <v>Abono assistencial financeiro – complemento Piso da Enfermagem</v>
      </c>
      <c r="AB97" s="15">
        <f t="shared" si="6"/>
        <v>2664.09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JANAINA LAIS DE OLIVEIRA SANTOS ARAUJO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4110-05</v>
      </c>
      <c r="G98" s="13" t="str">
        <f>IF('[1]TCE - ANEXO III - Preencher'!H107="","",'[1]TCE - ANEXO III - Preencher'!H107)</f>
        <v>05/2026</v>
      </c>
      <c r="H98" s="14" t="str">
        <f>'[1]TCE - ANEXO III - Preencher'!I107</f>
        <v>0,00</v>
      </c>
      <c r="I98" s="14">
        <f>'[1]TCE - ANEXO III - Preencher'!J107</f>
        <v>209.36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1.73</v>
      </c>
      <c r="O98" s="15">
        <f>'[1]TCE - ANEXO III - Preencher'!P107</f>
        <v>0</v>
      </c>
      <c r="P98" s="16">
        <f t="shared" si="8"/>
        <v>1.73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29.9</v>
      </c>
      <c r="Y98" s="15">
        <f>'[1]TCE - ANEXO III - Preencher'!Z107</f>
        <v>0</v>
      </c>
      <c r="Z98" s="16">
        <f t="shared" si="11"/>
        <v>29.9</v>
      </c>
      <c r="AA98" s="17" t="str">
        <f>IF('[1]TCE - ANEXO III - Preencher'!AB107="","",'[1]TCE - ANEXO III - Preencher'!AB107)</f>
        <v>Beneficio obrigatorio CCT Federacao – Plano Assistencial Agiben</v>
      </c>
      <c r="AB98" s="15">
        <f t="shared" si="6"/>
        <v>240.99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JARDELANIA MARIA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5135-05</v>
      </c>
      <c r="G99" s="13" t="str">
        <f>IF('[1]TCE - ANEXO III - Preencher'!H108="","",'[1]TCE - ANEXO III - Preencher'!H108)</f>
        <v>05/2026</v>
      </c>
      <c r="H99" s="14" t="str">
        <f>'[1]TCE - ANEXO III - Preencher'!I108</f>
        <v>0,00</v>
      </c>
      <c r="I99" s="14">
        <f>'[1]TCE - ANEXO III - Preencher'!J108</f>
        <v>155.61000000000001</v>
      </c>
      <c r="J99" s="14">
        <f>'[1]TCE - ANEXO III - Preencher'!K108</f>
        <v>0</v>
      </c>
      <c r="K99" s="15">
        <f>'[1]TCE - ANEXO III - Preencher'!L108</f>
        <v>314.58</v>
      </c>
      <c r="L99" s="15">
        <f>'[1]TCE - ANEXO III - Preencher'!M108</f>
        <v>16.21</v>
      </c>
      <c r="M99" s="15">
        <f t="shared" si="7"/>
        <v>298.37</v>
      </c>
      <c r="N99" s="15">
        <f>'[1]TCE - ANEXO III - Preencher'!O108</f>
        <v>1.73</v>
      </c>
      <c r="O99" s="15">
        <f>'[1]TCE - ANEXO III - Preencher'!P108</f>
        <v>0</v>
      </c>
      <c r="P99" s="16">
        <f t="shared" si="8"/>
        <v>1.73</v>
      </c>
      <c r="Q99" s="15">
        <f>'[1]TCE - ANEXO III - Preencher'!R108</f>
        <v>166.77177811549001</v>
      </c>
      <c r="R99" s="15">
        <f>'[1]TCE - ANEXO III - Preencher'!S108</f>
        <v>84.29</v>
      </c>
      <c r="S99" s="16">
        <f t="shared" si="9"/>
        <v>82.481778115490002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29.9</v>
      </c>
      <c r="Y99" s="15">
        <f>'[1]TCE - ANEXO III - Preencher'!Z108</f>
        <v>0</v>
      </c>
      <c r="Z99" s="16">
        <f t="shared" si="11"/>
        <v>29.9</v>
      </c>
      <c r="AA99" s="17" t="str">
        <f>IF('[1]TCE - ANEXO III - Preencher'!AB108="","",'[1]TCE - ANEXO III - Preencher'!AB108)</f>
        <v>Beneficio obrigatorio CCT Federacao – Plano Assistencial Agiben</v>
      </c>
      <c r="AB99" s="15">
        <f t="shared" si="6"/>
        <v>568.09177811549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 xml:space="preserve">JESSICA DA SILVA SIQUEIRA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2236-05</v>
      </c>
      <c r="G100" s="13" t="str">
        <f>IF('[1]TCE - ANEXO III - Preencher'!H109="","",'[1]TCE - ANEXO III - Preencher'!H109)</f>
        <v>05/2026</v>
      </c>
      <c r="H100" s="14" t="str">
        <f>'[1]TCE - ANEXO III - Preencher'!I109</f>
        <v>0,00</v>
      </c>
      <c r="I100" s="14">
        <f>'[1]TCE - ANEXO III - Preencher'!J109</f>
        <v>215.79</v>
      </c>
      <c r="J100" s="14">
        <f>'[1]TCE - ANEXO III - Preencher'!K109</f>
        <v>0</v>
      </c>
      <c r="K100" s="15">
        <f>'[1]TCE - ANEXO III - Preencher'!L109</f>
        <v>314.58</v>
      </c>
      <c r="L100" s="15">
        <f>'[1]TCE - ANEXO III - Preencher'!M109</f>
        <v>2.95</v>
      </c>
      <c r="M100" s="15">
        <f t="shared" si="7"/>
        <v>311.63</v>
      </c>
      <c r="N100" s="15">
        <f>'[1]TCE - ANEXO III - Preencher'!O109</f>
        <v>1.73</v>
      </c>
      <c r="O100" s="15">
        <f>'[1]TCE - ANEXO III - Preencher'!P109</f>
        <v>0</v>
      </c>
      <c r="P100" s="16">
        <f t="shared" si="8"/>
        <v>1.73</v>
      </c>
      <c r="Q100" s="15">
        <f>'[1]TCE - ANEXO III - Preencher'!R109</f>
        <v>220</v>
      </c>
      <c r="R100" s="15">
        <f>'[1]TCE - ANEXO III - Preencher'!S109</f>
        <v>117.83</v>
      </c>
      <c r="S100" s="16">
        <f t="shared" si="9"/>
        <v>102.17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631.31999999999994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 xml:space="preserve">JOELSON ELIAS RIBEIRO FILHO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3241-15</v>
      </c>
      <c r="G101" s="13" t="str">
        <f>IF('[1]TCE - ANEXO III - Preencher'!H110="","",'[1]TCE - ANEXO III - Preencher'!H110)</f>
        <v>05/2026</v>
      </c>
      <c r="H101" s="14" t="str">
        <f>'[1]TCE - ANEXO III - Preencher'!I110</f>
        <v>0,00</v>
      </c>
      <c r="I101" s="14">
        <f>'[1]TCE - ANEXO III - Preencher'!J110</f>
        <v>306.01</v>
      </c>
      <c r="J101" s="14">
        <f>'[1]TCE - ANEXO III - Preencher'!K110</f>
        <v>0</v>
      </c>
      <c r="K101" s="15">
        <f>'[1]TCE - ANEXO III - Preencher'!L110</f>
        <v>314.58</v>
      </c>
      <c r="L101" s="15">
        <f>'[1]TCE - ANEXO III - Preencher'!M110</f>
        <v>2.73</v>
      </c>
      <c r="M101" s="15">
        <f t="shared" si="7"/>
        <v>311.84999999999997</v>
      </c>
      <c r="N101" s="15">
        <f>'[1]TCE - ANEXO III - Preencher'!O110</f>
        <v>1.73</v>
      </c>
      <c r="O101" s="15">
        <f>'[1]TCE - ANEXO III - Preencher'!P110</f>
        <v>0</v>
      </c>
      <c r="P101" s="16">
        <f t="shared" si="8"/>
        <v>1.73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619.58999999999992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JONATAN LIMA DO NASCIMENTO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5143-10</v>
      </c>
      <c r="G102" s="13" t="str">
        <f>IF('[1]TCE - ANEXO III - Preencher'!H111="","",'[1]TCE - ANEXO III - Preencher'!H111)</f>
        <v>05/2026</v>
      </c>
      <c r="H102" s="14" t="str">
        <f>'[1]TCE - ANEXO III - Preencher'!I111</f>
        <v>0,00</v>
      </c>
      <c r="I102" s="14">
        <f>'[1]TCE - ANEXO III - Preencher'!J111</f>
        <v>171.2</v>
      </c>
      <c r="J102" s="14">
        <f>'[1]TCE - ANEXO III - Preencher'!K111</f>
        <v>0</v>
      </c>
      <c r="K102" s="15">
        <f>'[1]TCE - ANEXO III - Preencher'!L111</f>
        <v>314.58</v>
      </c>
      <c r="L102" s="15">
        <f>'[1]TCE - ANEXO III - Preencher'!M111</f>
        <v>32.42</v>
      </c>
      <c r="M102" s="15">
        <f t="shared" si="7"/>
        <v>282.15999999999997</v>
      </c>
      <c r="N102" s="15">
        <f>'[1]TCE - ANEXO III - Preencher'!O111</f>
        <v>1.73</v>
      </c>
      <c r="O102" s="15">
        <f>'[1]TCE - ANEXO III - Preencher'!P111</f>
        <v>0</v>
      </c>
      <c r="P102" s="16">
        <f t="shared" si="8"/>
        <v>1.73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29.9</v>
      </c>
      <c r="Y102" s="15">
        <f>'[1]TCE - ANEXO III - Preencher'!Z111</f>
        <v>0</v>
      </c>
      <c r="Z102" s="16">
        <f t="shared" si="11"/>
        <v>29.9</v>
      </c>
      <c r="AA102" s="17" t="str">
        <f>IF('[1]TCE - ANEXO III - Preencher'!AB111="","",'[1]TCE - ANEXO III - Preencher'!AB111)</f>
        <v>Beneficio obrigatorio CCT Federacao – Plano Assistencial Agiben</v>
      </c>
      <c r="AB102" s="15">
        <f t="shared" si="6"/>
        <v>484.98999999999995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JOSE DIOGO GOMES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5211-30</v>
      </c>
      <c r="G103" s="13" t="str">
        <f>IF('[1]TCE - ANEXO III - Preencher'!H112="","",'[1]TCE - ANEXO III - Preencher'!H112)</f>
        <v>05/2026</v>
      </c>
      <c r="H103" s="14" t="str">
        <f>'[1]TCE - ANEXO III - Preencher'!I112</f>
        <v>0,00</v>
      </c>
      <c r="I103" s="14">
        <f>'[1]TCE - ANEXO III - Preencher'!J112</f>
        <v>160.19999999999999</v>
      </c>
      <c r="J103" s="14">
        <f>'[1]TCE - ANEXO III - Preencher'!K112</f>
        <v>0</v>
      </c>
      <c r="K103" s="15">
        <f>'[1]TCE - ANEXO III - Preencher'!L112</f>
        <v>314.58</v>
      </c>
      <c r="L103" s="15">
        <f>'[1]TCE - ANEXO III - Preencher'!M112</f>
        <v>32.42</v>
      </c>
      <c r="M103" s="15">
        <f t="shared" si="7"/>
        <v>282.15999999999997</v>
      </c>
      <c r="N103" s="15">
        <f>'[1]TCE - ANEXO III - Preencher'!O112</f>
        <v>1.73</v>
      </c>
      <c r="O103" s="15">
        <f>'[1]TCE - ANEXO III - Preencher'!P112</f>
        <v>0</v>
      </c>
      <c r="P103" s="16">
        <f t="shared" si="8"/>
        <v>1.73</v>
      </c>
      <c r="Q103" s="15">
        <f>'[1]TCE - ANEXO III - Preencher'!R112</f>
        <v>274.90106382978001</v>
      </c>
      <c r="R103" s="15">
        <f>'[1]TCE - ANEXO III - Preencher'!S112</f>
        <v>102.03</v>
      </c>
      <c r="S103" s="16">
        <f t="shared" si="9"/>
        <v>172.87106382978001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29.9</v>
      </c>
      <c r="Y103" s="15">
        <f>'[1]TCE - ANEXO III - Preencher'!Z112</f>
        <v>0</v>
      </c>
      <c r="Z103" s="16">
        <f t="shared" si="11"/>
        <v>29.9</v>
      </c>
      <c r="AA103" s="17" t="str">
        <f>IF('[1]TCE - ANEXO III - Preencher'!AB112="","",'[1]TCE - ANEXO III - Preencher'!AB112)</f>
        <v>Beneficio obrigatorio CCT Federacao – Plano Assistencial Agiben</v>
      </c>
      <c r="AB103" s="15">
        <f t="shared" si="6"/>
        <v>646.86106382977994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JOSE LEANDRO GOMES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5151-10</v>
      </c>
      <c r="G104" s="13" t="str">
        <f>IF('[1]TCE - ANEXO III - Preencher'!H113="","",'[1]TCE - ANEXO III - Preencher'!H113)</f>
        <v>05/2026</v>
      </c>
      <c r="H104" s="14" t="str">
        <f>'[1]TCE - ANEXO III - Preencher'!I113</f>
        <v>0,00</v>
      </c>
      <c r="I104" s="14">
        <f>'[1]TCE - ANEXO III - Preencher'!J113</f>
        <v>175.25</v>
      </c>
      <c r="J104" s="14">
        <f>'[1]TCE - ANEXO III - Preencher'!K113</f>
        <v>0</v>
      </c>
      <c r="K104" s="15">
        <f>'[1]TCE - ANEXO III - Preencher'!L113</f>
        <v>314.58</v>
      </c>
      <c r="L104" s="15">
        <f>'[1]TCE - ANEXO III - Preencher'!M113</f>
        <v>16.21</v>
      </c>
      <c r="M104" s="15">
        <f t="shared" si="7"/>
        <v>298.37</v>
      </c>
      <c r="N104" s="15">
        <f>'[1]TCE - ANEXO III - Preencher'!O113</f>
        <v>1.73</v>
      </c>
      <c r="O104" s="15">
        <f>'[1]TCE - ANEXO III - Preencher'!P113</f>
        <v>0</v>
      </c>
      <c r="P104" s="16">
        <f t="shared" si="8"/>
        <v>1.73</v>
      </c>
      <c r="Q104" s="15">
        <f>'[1]TCE - ANEXO III - Preencher'!R113</f>
        <v>292.90106382978001</v>
      </c>
      <c r="R104" s="15">
        <f>'[1]TCE - ANEXO III - Preencher'!S113</f>
        <v>97.26</v>
      </c>
      <c r="S104" s="16">
        <f t="shared" si="9"/>
        <v>195.64106382978002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29.9</v>
      </c>
      <c r="Y104" s="15">
        <f>'[1]TCE - ANEXO III - Preencher'!Z113</f>
        <v>0</v>
      </c>
      <c r="Z104" s="16">
        <f t="shared" si="11"/>
        <v>29.9</v>
      </c>
      <c r="AA104" s="17" t="str">
        <f>IF('[1]TCE - ANEXO III - Preencher'!AB113="","",'[1]TCE - ANEXO III - Preencher'!AB113)</f>
        <v>Beneficio obrigatorio CCT Federacao – Plano Assistencial Agiben</v>
      </c>
      <c r="AB104" s="15">
        <f t="shared" si="6"/>
        <v>700.89106382978002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JOSE MARQUES DA SILVA DANTAS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5152-05</v>
      </c>
      <c r="G105" s="13" t="str">
        <f>IF('[1]TCE - ANEXO III - Preencher'!H114="","",'[1]TCE - ANEXO III - Preencher'!H114)</f>
        <v>05/2026</v>
      </c>
      <c r="H105" s="14" t="str">
        <f>'[1]TCE - ANEXO III - Preencher'!I114</f>
        <v>0,00</v>
      </c>
      <c r="I105" s="14">
        <f>'[1]TCE - ANEXO III - Preencher'!J114</f>
        <v>176.66</v>
      </c>
      <c r="J105" s="14">
        <f>'[1]TCE - ANEXO III - Preencher'!K114</f>
        <v>0</v>
      </c>
      <c r="K105" s="15">
        <f>'[1]TCE - ANEXO III - Preencher'!L114</f>
        <v>314.58</v>
      </c>
      <c r="L105" s="15">
        <f>'[1]TCE - ANEXO III - Preencher'!M114</f>
        <v>16.21</v>
      </c>
      <c r="M105" s="15">
        <f t="shared" si="7"/>
        <v>298.37</v>
      </c>
      <c r="N105" s="15">
        <f>'[1]TCE - ANEXO III - Preencher'!O114</f>
        <v>1.73</v>
      </c>
      <c r="O105" s="15">
        <f>'[1]TCE - ANEXO III - Preencher'!P114</f>
        <v>0</v>
      </c>
      <c r="P105" s="16">
        <f t="shared" si="8"/>
        <v>1.73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476.76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JULIA REBEKA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05/2026</v>
      </c>
      <c r="H106" s="14" t="str">
        <f>'[1]TCE - ANEXO III - Preencher'!I115</f>
        <v>0,00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3.47</v>
      </c>
      <c r="O106" s="15">
        <f>'[1]TCE - ANEXO III - Preencher'!P115</f>
        <v>0</v>
      </c>
      <c r="P106" s="16">
        <f t="shared" si="8"/>
        <v>3.47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2282.8200000000002</v>
      </c>
      <c r="Y106" s="15">
        <f>'[1]TCE - ANEXO III - Preencher'!Z115</f>
        <v>0</v>
      </c>
      <c r="Z106" s="16">
        <f t="shared" si="11"/>
        <v>2282.8200000000002</v>
      </c>
      <c r="AA106" s="17" t="str">
        <f>IF('[1]TCE - ANEXO III - Preencher'!AB115="","",'[1]TCE - ANEXO III - Preencher'!AB115)</f>
        <v>Abono assistencial financeiro – complemento Piso da Enfermagem</v>
      </c>
      <c r="AB106" s="15">
        <f t="shared" si="6"/>
        <v>2286.29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JULIANA ALBUQUERQUE DE CASTRO LOPES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05/2026</v>
      </c>
      <c r="H107" s="14" t="str">
        <f>'[1]TCE - ANEXO III - Preencher'!I116</f>
        <v>0,00</v>
      </c>
      <c r="I107" s="14">
        <f>'[1]TCE - ANEXO III - Preencher'!J116</f>
        <v>167.67</v>
      </c>
      <c r="J107" s="14">
        <f>'[1]TCE - ANEXO III - Preencher'!K116</f>
        <v>0</v>
      </c>
      <c r="K107" s="15">
        <f>'[1]TCE - ANEXO III - Preencher'!L116</f>
        <v>314.58</v>
      </c>
      <c r="L107" s="15">
        <f>'[1]TCE - ANEXO III - Preencher'!M116</f>
        <v>16.21</v>
      </c>
      <c r="M107" s="15">
        <f t="shared" si="7"/>
        <v>298.37</v>
      </c>
      <c r="N107" s="15">
        <f>'[1]TCE - ANEXO III - Preencher'!O116</f>
        <v>1.73</v>
      </c>
      <c r="O107" s="15">
        <f>'[1]TCE - ANEXO III - Preencher'!P116</f>
        <v>0</v>
      </c>
      <c r="P107" s="16">
        <f t="shared" si="8"/>
        <v>1.73</v>
      </c>
      <c r="Q107" s="15">
        <f>'[1]TCE - ANEXO III - Preencher'!R116</f>
        <v>274.90106382978001</v>
      </c>
      <c r="R107" s="15">
        <f>'[1]TCE - ANEXO III - Preencher'!S116</f>
        <v>94.02</v>
      </c>
      <c r="S107" s="16">
        <f t="shared" si="9"/>
        <v>180.88106382978003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>Abono assistencial financeiro – complemento Piso da Enfermagem</v>
      </c>
      <c r="AB107" s="15">
        <f t="shared" si="6"/>
        <v>2352.65106382978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JULIANA CANUTO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05/2026</v>
      </c>
      <c r="H108" s="14" t="str">
        <f>'[1]TCE - ANEXO III - Preencher'!I117</f>
        <v>0,00</v>
      </c>
      <c r="I108" s="14">
        <f>'[1]TCE - ANEXO III - Preencher'!J117</f>
        <v>183.25</v>
      </c>
      <c r="J108" s="14">
        <f>'[1]TCE - ANEXO III - Preencher'!K117</f>
        <v>0</v>
      </c>
      <c r="K108" s="15">
        <f>'[1]TCE - ANEXO III - Preencher'!L117</f>
        <v>314.58</v>
      </c>
      <c r="L108" s="15">
        <f>'[1]TCE - ANEXO III - Preencher'!M117</f>
        <v>16.21</v>
      </c>
      <c r="M108" s="15">
        <f t="shared" si="7"/>
        <v>298.37</v>
      </c>
      <c r="N108" s="15">
        <f>'[1]TCE - ANEXO III - Preencher'!O117</f>
        <v>1.73</v>
      </c>
      <c r="O108" s="15">
        <f>'[1]TCE - ANEXO III - Preencher'!P117</f>
        <v>0</v>
      </c>
      <c r="P108" s="16">
        <f t="shared" si="8"/>
        <v>1.73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1704</v>
      </c>
      <c r="Y108" s="15">
        <f>'[1]TCE - ANEXO III - Preencher'!Z117</f>
        <v>0</v>
      </c>
      <c r="Z108" s="16">
        <f t="shared" si="11"/>
        <v>1704</v>
      </c>
      <c r="AA108" s="17" t="str">
        <f>IF('[1]TCE - ANEXO III - Preencher'!AB117="","",'[1]TCE - ANEXO III - Preencher'!AB117)</f>
        <v>Abono assistencial financeiro – complemento Piso da Enfermagem</v>
      </c>
      <c r="AB108" s="15">
        <f t="shared" si="6"/>
        <v>2187.35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JULIANA MACEDO PIRES VERISSIMO SALES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2516-05</v>
      </c>
      <c r="G109" s="13" t="str">
        <f>IF('[1]TCE - ANEXO III - Preencher'!H118="","",'[1]TCE - ANEXO III - Preencher'!H118)</f>
        <v>05/2026</v>
      </c>
      <c r="H109" s="14" t="str">
        <f>'[1]TCE - ANEXO III - Preencher'!I118</f>
        <v>0,00</v>
      </c>
      <c r="I109" s="14">
        <f>'[1]TCE - ANEXO III - Preencher'!J118</f>
        <v>351.55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1.73</v>
      </c>
      <c r="O109" s="15">
        <f>'[1]TCE - ANEXO III - Preencher'!P118</f>
        <v>0</v>
      </c>
      <c r="P109" s="16">
        <f t="shared" si="8"/>
        <v>1.73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167.4</v>
      </c>
      <c r="U109" s="15">
        <f>'[1]TCE - ANEXO III - Preencher'!V118</f>
        <v>0</v>
      </c>
      <c r="V109" s="16">
        <f t="shared" si="10"/>
        <v>167.4</v>
      </c>
      <c r="W109" s="17" t="str">
        <f>IF('[1]TCE - ANEXO III - Preencher'!X118="","",'[1]TCE - ANEXO III - Preencher'!X118)</f>
        <v>Auxílio Creche Federação</v>
      </c>
      <c r="X109" s="15">
        <f>'[1]TCE - ANEXO III - Preencher'!Y118</f>
        <v>29.9</v>
      </c>
      <c r="Y109" s="15">
        <f>'[1]TCE - ANEXO III - Preencher'!Z118</f>
        <v>0</v>
      </c>
      <c r="Z109" s="16">
        <f t="shared" si="11"/>
        <v>29.9</v>
      </c>
      <c r="AA109" s="17" t="str">
        <f>IF('[1]TCE - ANEXO III - Preencher'!AB118="","",'[1]TCE - ANEXO III - Preencher'!AB118)</f>
        <v>Beneficio obrigatorio CCT Federacao – Plano Assistencial Agiben</v>
      </c>
      <c r="AB109" s="15">
        <f t="shared" si="6"/>
        <v>550.58000000000004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JUVANI PEIXOTO DOS SANTOS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05/2026</v>
      </c>
      <c r="H110" s="14" t="str">
        <f>'[1]TCE - ANEXO III - Preencher'!I119</f>
        <v>0,00</v>
      </c>
      <c r="I110" s="14">
        <f>'[1]TCE - ANEXO III - Preencher'!J119</f>
        <v>188.98</v>
      </c>
      <c r="J110" s="14">
        <f>'[1]TCE - ANEXO III - Preencher'!K119</f>
        <v>0</v>
      </c>
      <c r="K110" s="15">
        <f>'[1]TCE - ANEXO III - Preencher'!L119</f>
        <v>314.58</v>
      </c>
      <c r="L110" s="15">
        <f>'[1]TCE - ANEXO III - Preencher'!M119</f>
        <v>16.21</v>
      </c>
      <c r="M110" s="15">
        <f t="shared" si="7"/>
        <v>298.37</v>
      </c>
      <c r="N110" s="15">
        <f>'[1]TCE - ANEXO III - Preencher'!O119</f>
        <v>1.73</v>
      </c>
      <c r="O110" s="15">
        <f>'[1]TCE - ANEXO III - Preencher'!P119</f>
        <v>0</v>
      </c>
      <c r="P110" s="16">
        <f t="shared" si="8"/>
        <v>1.73</v>
      </c>
      <c r="Q110" s="15">
        <f>'[1]TCE - ANEXO III - Preencher'!R119</f>
        <v>274.90106382978001</v>
      </c>
      <c r="R110" s="15">
        <f>'[1]TCE - ANEXO III - Preencher'!S119</f>
        <v>97.26</v>
      </c>
      <c r="S110" s="16">
        <f t="shared" si="9"/>
        <v>177.64106382978002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1704</v>
      </c>
      <c r="Y110" s="15">
        <f>'[1]TCE - ANEXO III - Preencher'!Z119</f>
        <v>0</v>
      </c>
      <c r="Z110" s="16">
        <f t="shared" si="11"/>
        <v>1704</v>
      </c>
      <c r="AA110" s="17" t="str">
        <f>IF('[1]TCE - ANEXO III - Preencher'!AB119="","",'[1]TCE - ANEXO III - Preencher'!AB119)</f>
        <v>Abono assistencial financeiro – complemento Piso da Enfermagem</v>
      </c>
      <c r="AB110" s="15">
        <f t="shared" si="6"/>
        <v>2370.7210638297802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KAROLINE SUENIA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4101-05</v>
      </c>
      <c r="G111" s="13" t="str">
        <f>IF('[1]TCE - ANEXO III - Preencher'!H120="","",'[1]TCE - ANEXO III - Preencher'!H120)</f>
        <v>05/2026</v>
      </c>
      <c r="H111" s="14" t="str">
        <f>'[1]TCE - ANEXO III - Preencher'!I120</f>
        <v>0,00</v>
      </c>
      <c r="I111" s="14">
        <f>'[1]TCE - ANEXO III - Preencher'!J120</f>
        <v>303.12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1.73</v>
      </c>
      <c r="O111" s="15">
        <f>'[1]TCE - ANEXO III - Preencher'!P120</f>
        <v>0</v>
      </c>
      <c r="P111" s="16">
        <f t="shared" si="8"/>
        <v>1.73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29.9</v>
      </c>
      <c r="Y111" s="15">
        <f>'[1]TCE - ANEXO III - Preencher'!Z120</f>
        <v>0</v>
      </c>
      <c r="Z111" s="16">
        <f t="shared" si="11"/>
        <v>29.9</v>
      </c>
      <c r="AA111" s="17" t="str">
        <f>IF('[1]TCE - ANEXO III - Preencher'!AB120="","",'[1]TCE - ANEXO III - Preencher'!AB120)</f>
        <v>Beneficio obrigatorio CCT Federacao – Plano Assistencial Agiben</v>
      </c>
      <c r="AB111" s="15">
        <f t="shared" si="6"/>
        <v>334.75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LAYSE DAYANA SANTIAGO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05/2026</v>
      </c>
      <c r="H112" s="14" t="str">
        <f>'[1]TCE - ANEXO III - Preencher'!I121</f>
        <v>0,00</v>
      </c>
      <c r="I112" s="14">
        <f>'[1]TCE - ANEXO III - Preencher'!J121</f>
        <v>167.93</v>
      </c>
      <c r="J112" s="14">
        <f>'[1]TCE - ANEXO III - Preencher'!K121</f>
        <v>0</v>
      </c>
      <c r="K112" s="15">
        <f>'[1]TCE - ANEXO III - Preencher'!L121</f>
        <v>314.58</v>
      </c>
      <c r="L112" s="15">
        <f>'[1]TCE - ANEXO III - Preencher'!M121</f>
        <v>16.21</v>
      </c>
      <c r="M112" s="15">
        <f t="shared" si="7"/>
        <v>298.37</v>
      </c>
      <c r="N112" s="15">
        <f>'[1]TCE - ANEXO III - Preencher'!O121</f>
        <v>1.73</v>
      </c>
      <c r="O112" s="15">
        <f>'[1]TCE - ANEXO III - Preencher'!P121</f>
        <v>0</v>
      </c>
      <c r="P112" s="16">
        <f t="shared" si="8"/>
        <v>1.73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1704</v>
      </c>
      <c r="Y112" s="15">
        <f>'[1]TCE - ANEXO III - Preencher'!Z121</f>
        <v>0</v>
      </c>
      <c r="Z112" s="16">
        <f t="shared" si="11"/>
        <v>1704</v>
      </c>
      <c r="AA112" s="17" t="str">
        <f>IF('[1]TCE - ANEXO III - Preencher'!AB121="","",'[1]TCE - ANEXO III - Preencher'!AB121)</f>
        <v>Abono assistencial financeiro – complemento Piso da Enfermagem</v>
      </c>
      <c r="AB112" s="15">
        <f t="shared" si="6"/>
        <v>2172.0300000000002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LAZARO ALEXANDRE CONCEICAO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05/2026</v>
      </c>
      <c r="H113" s="14" t="str">
        <f>'[1]TCE - ANEXO III - Preencher'!I122</f>
        <v>0,00</v>
      </c>
      <c r="I113" s="14">
        <f>'[1]TCE - ANEXO III - Preencher'!J122</f>
        <v>163.61000000000001</v>
      </c>
      <c r="J113" s="14">
        <f>'[1]TCE - ANEXO III - Preencher'!K122</f>
        <v>0</v>
      </c>
      <c r="K113" s="15">
        <f>'[1]TCE - ANEXO III - Preencher'!L122</f>
        <v>314.58</v>
      </c>
      <c r="L113" s="15">
        <f>'[1]TCE - ANEXO III - Preencher'!M122</f>
        <v>16.21</v>
      </c>
      <c r="M113" s="15">
        <f t="shared" si="7"/>
        <v>298.37</v>
      </c>
      <c r="N113" s="15">
        <f>'[1]TCE - ANEXO III - Preencher'!O122</f>
        <v>1.73</v>
      </c>
      <c r="O113" s="15">
        <f>'[1]TCE - ANEXO III - Preencher'!P122</f>
        <v>0</v>
      </c>
      <c r="P113" s="16">
        <f t="shared" si="8"/>
        <v>1.73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1704</v>
      </c>
      <c r="Y113" s="15">
        <f>'[1]TCE - ANEXO III - Preencher'!Z122</f>
        <v>0</v>
      </c>
      <c r="Z113" s="16">
        <f t="shared" si="11"/>
        <v>1704</v>
      </c>
      <c r="AA113" s="17" t="str">
        <f>IF('[1]TCE - ANEXO III - Preencher'!AB122="","",'[1]TCE - ANEXO III - Preencher'!AB122)</f>
        <v>Abono assistencial financeiro – complemento Piso da Enfermagem</v>
      </c>
      <c r="AB113" s="15">
        <f t="shared" si="6"/>
        <v>2167.71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LEONARDO FRANCISCO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4110-05</v>
      </c>
      <c r="G114" s="13" t="str">
        <f>IF('[1]TCE - ANEXO III - Preencher'!H123="","",'[1]TCE - ANEXO III - Preencher'!H123)</f>
        <v>05/2026</v>
      </c>
      <c r="H114" s="14" t="str">
        <f>'[1]TCE - ANEXO III - Preencher'!I123</f>
        <v>0,00</v>
      </c>
      <c r="I114" s="14">
        <f>'[1]TCE - ANEXO III - Preencher'!J123</f>
        <v>158.47</v>
      </c>
      <c r="J114" s="14">
        <f>'[1]TCE - ANEXO III - Preencher'!K123</f>
        <v>0</v>
      </c>
      <c r="K114" s="15">
        <f>'[1]TCE - ANEXO III - Preencher'!L123</f>
        <v>314.58</v>
      </c>
      <c r="L114" s="15">
        <f>'[1]TCE - ANEXO III - Preencher'!M123</f>
        <v>32.42</v>
      </c>
      <c r="M114" s="15">
        <f t="shared" si="7"/>
        <v>282.15999999999997</v>
      </c>
      <c r="N114" s="15">
        <f>'[1]TCE - ANEXO III - Preencher'!O123</f>
        <v>1.73</v>
      </c>
      <c r="O114" s="15">
        <f>'[1]TCE - ANEXO III - Preencher'!P123</f>
        <v>0</v>
      </c>
      <c r="P114" s="16">
        <f t="shared" si="8"/>
        <v>1.73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29.9</v>
      </c>
      <c r="Y114" s="15">
        <f>'[1]TCE - ANEXO III - Preencher'!Z123</f>
        <v>0</v>
      </c>
      <c r="Z114" s="16">
        <f t="shared" si="11"/>
        <v>29.9</v>
      </c>
      <c r="AA114" s="17" t="str">
        <f>IF('[1]TCE - ANEXO III - Preencher'!AB123="","",'[1]TCE - ANEXO III - Preencher'!AB123)</f>
        <v>Beneficio obrigatorio CCT Federacao – Plano Assistencial Agiben</v>
      </c>
      <c r="AB114" s="15">
        <f t="shared" si="6"/>
        <v>472.26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LUCAS MONTEIRO VILACA LIMA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05/2026</v>
      </c>
      <c r="H115" s="14" t="str">
        <f>'[1]TCE - ANEXO III - Preencher'!I124</f>
        <v>0,00</v>
      </c>
      <c r="I115" s="14">
        <f>'[1]TCE - ANEXO III - Preencher'!J124</f>
        <v>180.77</v>
      </c>
      <c r="J115" s="14">
        <f>'[1]TCE - ANEXO III - Preencher'!K124</f>
        <v>0</v>
      </c>
      <c r="K115" s="15">
        <f>'[1]TCE - ANEXO III - Preencher'!L124</f>
        <v>314.58</v>
      </c>
      <c r="L115" s="15">
        <f>'[1]TCE - ANEXO III - Preencher'!M124</f>
        <v>16.21</v>
      </c>
      <c r="M115" s="15">
        <f t="shared" si="7"/>
        <v>298.37</v>
      </c>
      <c r="N115" s="15">
        <f>'[1]TCE - ANEXO III - Preencher'!O124</f>
        <v>1.73</v>
      </c>
      <c r="O115" s="15">
        <f>'[1]TCE - ANEXO III - Preencher'!P124</f>
        <v>0</v>
      </c>
      <c r="P115" s="16">
        <f t="shared" si="8"/>
        <v>1.73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1704</v>
      </c>
      <c r="Y115" s="15">
        <f>'[1]TCE - ANEXO III - Preencher'!Z124</f>
        <v>0</v>
      </c>
      <c r="Z115" s="16">
        <f t="shared" si="11"/>
        <v>1704</v>
      </c>
      <c r="AA115" s="17" t="str">
        <f>IF('[1]TCE - ANEXO III - Preencher'!AB124="","",'[1]TCE - ANEXO III - Preencher'!AB124)</f>
        <v>Abono assistencial financeiro – complemento Piso da Enfermagem</v>
      </c>
      <c r="AB115" s="15">
        <f t="shared" si="6"/>
        <v>2184.87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 xml:space="preserve">LUCICLEIDE MARIA DA SILVA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05/2026</v>
      </c>
      <c r="H116" s="14" t="str">
        <f>'[1]TCE - ANEXO III - Preencher'!I125</f>
        <v>0,00</v>
      </c>
      <c r="I116" s="14">
        <f>'[1]TCE - ANEXO III - Preencher'!J125</f>
        <v>129.68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1.73</v>
      </c>
      <c r="O116" s="15">
        <f>'[1]TCE - ANEXO III - Preencher'!P125</f>
        <v>0</v>
      </c>
      <c r="P116" s="16">
        <f t="shared" si="8"/>
        <v>1.73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1704</v>
      </c>
      <c r="Y116" s="15">
        <f>'[1]TCE - ANEXO III - Preencher'!Z125</f>
        <v>0</v>
      </c>
      <c r="Z116" s="16">
        <f t="shared" si="11"/>
        <v>1704</v>
      </c>
      <c r="AA116" s="17" t="str">
        <f>IF('[1]TCE - ANEXO III - Preencher'!AB125="","",'[1]TCE - ANEXO III - Preencher'!AB125)</f>
        <v>Abono assistencial financeiro – complemento Piso da Enfermagem</v>
      </c>
      <c r="AB116" s="15">
        <f t="shared" si="6"/>
        <v>1835.41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MAIANA LADISLAU DOS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4110-05</v>
      </c>
      <c r="G117" s="13" t="str">
        <f>IF('[1]TCE - ANEXO III - Preencher'!H126="","",'[1]TCE - ANEXO III - Preencher'!H126)</f>
        <v>05/2026</v>
      </c>
      <c r="H117" s="14" t="str">
        <f>'[1]TCE - ANEXO III - Preencher'!I126</f>
        <v>0,00</v>
      </c>
      <c r="I117" s="14">
        <f>'[1]TCE - ANEXO III - Preencher'!J126</f>
        <v>15.23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1.73</v>
      </c>
      <c r="O117" s="15">
        <f>'[1]TCE - ANEXO III - Preencher'!P126</f>
        <v>0</v>
      </c>
      <c r="P117" s="16">
        <f t="shared" si="8"/>
        <v>1.73</v>
      </c>
      <c r="Q117" s="15">
        <f>'[1]TCE - ANEXO III - Preencher'!R126</f>
        <v>604.90106382978001</v>
      </c>
      <c r="R117" s="15">
        <f>'[1]TCE - ANEXO III - Preencher'!S126</f>
        <v>44.17</v>
      </c>
      <c r="S117" s="16">
        <f t="shared" si="9"/>
        <v>560.73106382978006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29.9</v>
      </c>
      <c r="Y117" s="15">
        <f>'[1]TCE - ANEXO III - Preencher'!Z126</f>
        <v>0</v>
      </c>
      <c r="Z117" s="16">
        <f t="shared" si="11"/>
        <v>29.9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607.59106382978007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 xml:space="preserve">MANUELA SILVA DE LUNA SANTOS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05/2026</v>
      </c>
      <c r="H118" s="14" t="str">
        <f>'[1]TCE - ANEXO III - Preencher'!I127</f>
        <v>0,00</v>
      </c>
      <c r="I118" s="14">
        <f>'[1]TCE - ANEXO III - Preencher'!J127</f>
        <v>206.2</v>
      </c>
      <c r="J118" s="14">
        <f>'[1]TCE - ANEXO III - Preencher'!K127</f>
        <v>0</v>
      </c>
      <c r="K118" s="15">
        <f>'[1]TCE - ANEXO III - Preencher'!L127</f>
        <v>314.58</v>
      </c>
      <c r="L118" s="15">
        <f>'[1]TCE - ANEXO III - Preencher'!M127</f>
        <v>2.95</v>
      </c>
      <c r="M118" s="15">
        <f t="shared" si="7"/>
        <v>311.63</v>
      </c>
      <c r="N118" s="15">
        <f>'[1]TCE - ANEXO III - Preencher'!O127</f>
        <v>1.73</v>
      </c>
      <c r="O118" s="15">
        <f>'[1]TCE - ANEXO III - Preencher'!P127</f>
        <v>0</v>
      </c>
      <c r="P118" s="16">
        <f t="shared" si="8"/>
        <v>1.73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519.55999999999995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MARCIA PATRICIA DE LACERDA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05/2026</v>
      </c>
      <c r="H119" s="14" t="str">
        <f>'[1]TCE - ANEXO III - Preencher'!I128</f>
        <v>0,00</v>
      </c>
      <c r="I119" s="14">
        <f>'[1]TCE - ANEXO III - Preencher'!J128</f>
        <v>239.11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1.73</v>
      </c>
      <c r="O119" s="15">
        <f>'[1]TCE - ANEXO III - Preencher'!P128</f>
        <v>0</v>
      </c>
      <c r="P119" s="16">
        <f t="shared" si="8"/>
        <v>1.73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1704</v>
      </c>
      <c r="Y119" s="15">
        <f>'[1]TCE - ANEXO III - Preencher'!Z128</f>
        <v>0</v>
      </c>
      <c r="Z119" s="16">
        <f t="shared" si="11"/>
        <v>1704</v>
      </c>
      <c r="AA119" s="17" t="str">
        <f>IF('[1]TCE - ANEXO III - Preencher'!AB128="","",'[1]TCE - ANEXO III - Preencher'!AB128)</f>
        <v>Abono assistencial financeiro – complemento Piso da Enfermagem</v>
      </c>
      <c r="AB119" s="15">
        <f t="shared" si="6"/>
        <v>1944.84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MARIA DO CARMO CONCEICAO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05/2026</v>
      </c>
      <c r="H120" s="14" t="str">
        <f>'[1]TCE - ANEXO III - Preencher'!I129</f>
        <v>0,00</v>
      </c>
      <c r="I120" s="14">
        <f>'[1]TCE - ANEXO III - Preencher'!J129</f>
        <v>184.66</v>
      </c>
      <c r="J120" s="14">
        <f>'[1]TCE - ANEXO III - Preencher'!K129</f>
        <v>0</v>
      </c>
      <c r="K120" s="15">
        <f>'[1]TCE - ANEXO III - Preencher'!L129</f>
        <v>314.58</v>
      </c>
      <c r="L120" s="15">
        <f>'[1]TCE - ANEXO III - Preencher'!M129</f>
        <v>16.21</v>
      </c>
      <c r="M120" s="15">
        <f t="shared" si="7"/>
        <v>298.37</v>
      </c>
      <c r="N120" s="15">
        <f>'[1]TCE - ANEXO III - Preencher'!O129</f>
        <v>1.73</v>
      </c>
      <c r="O120" s="15">
        <f>'[1]TCE - ANEXO III - Preencher'!P129</f>
        <v>0</v>
      </c>
      <c r="P120" s="16">
        <f t="shared" si="8"/>
        <v>1.73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1704</v>
      </c>
      <c r="Y120" s="15">
        <f>'[1]TCE - ANEXO III - Preencher'!Z129</f>
        <v>0</v>
      </c>
      <c r="Z120" s="16">
        <f t="shared" si="11"/>
        <v>1704</v>
      </c>
      <c r="AA120" s="17" t="str">
        <f>IF('[1]TCE - ANEXO III - Preencher'!AB129="","",'[1]TCE - ANEXO III - Preencher'!AB129)</f>
        <v>Abono assistencial financeiro – complemento Piso da Enfermagem</v>
      </c>
      <c r="AB120" s="15">
        <f t="shared" si="6"/>
        <v>2188.7600000000002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MARIA DO CARMO SANTOS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05/2026</v>
      </c>
      <c r="H121" s="14" t="str">
        <f>'[1]TCE - ANEXO III - Preencher'!I130</f>
        <v>0,00</v>
      </c>
      <c r="I121" s="14">
        <f>'[1]TCE - ANEXO III - Preencher'!J130</f>
        <v>270.93</v>
      </c>
      <c r="J121" s="14">
        <f>'[1]TCE - ANEXO III - Preencher'!K130</f>
        <v>0</v>
      </c>
      <c r="K121" s="15">
        <f>'[1]TCE - ANEXO III - Preencher'!L130</f>
        <v>314.58</v>
      </c>
      <c r="L121" s="15">
        <f>'[1]TCE - ANEXO III - Preencher'!M130</f>
        <v>3.33</v>
      </c>
      <c r="M121" s="15">
        <f t="shared" si="7"/>
        <v>311.25</v>
      </c>
      <c r="N121" s="15">
        <f>'[1]TCE - ANEXO III - Preencher'!O130</f>
        <v>3.47</v>
      </c>
      <c r="O121" s="15">
        <f>'[1]TCE - ANEXO III - Preencher'!P130</f>
        <v>0</v>
      </c>
      <c r="P121" s="16">
        <f t="shared" si="8"/>
        <v>3.47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2096.2800000000002</v>
      </c>
      <c r="Y121" s="15">
        <f>'[1]TCE - ANEXO III - Preencher'!Z130</f>
        <v>0</v>
      </c>
      <c r="Z121" s="16">
        <f t="shared" si="11"/>
        <v>2096.2800000000002</v>
      </c>
      <c r="AA121" s="17" t="str">
        <f>IF('[1]TCE - ANEXO III - Preencher'!AB130="","",'[1]TCE - ANEXO III - Preencher'!AB130)</f>
        <v>Abono assistencial financeiro – complemento Piso da Enfermagem</v>
      </c>
      <c r="AB121" s="15">
        <f t="shared" si="6"/>
        <v>2681.9300000000003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MARIA GABRIELA ALVES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05/2026</v>
      </c>
      <c r="H122" s="14" t="str">
        <f>'[1]TCE - ANEXO III - Preencher'!I131</f>
        <v>0,00</v>
      </c>
      <c r="I122" s="14">
        <f>'[1]TCE - ANEXO III - Preencher'!J131</f>
        <v>184.66</v>
      </c>
      <c r="J122" s="14">
        <f>'[1]TCE - ANEXO III - Preencher'!K131</f>
        <v>0</v>
      </c>
      <c r="K122" s="15">
        <f>'[1]TCE - ANEXO III - Preencher'!L131</f>
        <v>314.58</v>
      </c>
      <c r="L122" s="15">
        <f>'[1]TCE - ANEXO III - Preencher'!M131</f>
        <v>16.21</v>
      </c>
      <c r="M122" s="15">
        <f t="shared" si="7"/>
        <v>298.37</v>
      </c>
      <c r="N122" s="15">
        <f>'[1]TCE - ANEXO III - Preencher'!O131</f>
        <v>1.73</v>
      </c>
      <c r="O122" s="15">
        <f>'[1]TCE - ANEXO III - Preencher'!P131</f>
        <v>0</v>
      </c>
      <c r="P122" s="16">
        <f t="shared" si="8"/>
        <v>1.73</v>
      </c>
      <c r="Q122" s="15">
        <f>'[1]TCE - ANEXO III - Preencher'!R131</f>
        <v>420.50106382978004</v>
      </c>
      <c r="R122" s="15">
        <f>'[1]TCE - ANEXO III - Preencher'!S131</f>
        <v>0</v>
      </c>
      <c r="S122" s="16">
        <f t="shared" si="9"/>
        <v>420.50106382978004</v>
      </c>
      <c r="T122" s="15">
        <f>'[1]TCE - ANEXO III - Preencher'!U131</f>
        <v>81.02</v>
      </c>
      <c r="U122" s="15">
        <f>'[1]TCE - ANEXO III - Preencher'!V131</f>
        <v>0</v>
      </c>
      <c r="V122" s="16">
        <f t="shared" si="10"/>
        <v>81.02</v>
      </c>
      <c r="W122" s="17" t="str">
        <f>IF('[1]TCE - ANEXO III - Preencher'!X131="","",'[1]TCE - ANEXO III - Preencher'!X131)</f>
        <v>Auxílio Creche Téc Enfermagem</v>
      </c>
      <c r="X122" s="15">
        <f>'[1]TCE - ANEXO III - Preencher'!Y131</f>
        <v>1704</v>
      </c>
      <c r="Y122" s="15">
        <f>'[1]TCE - ANEXO III - Preencher'!Z131</f>
        <v>0</v>
      </c>
      <c r="Z122" s="16">
        <f t="shared" si="11"/>
        <v>1704</v>
      </c>
      <c r="AA122" s="17" t="str">
        <f>IF('[1]TCE - ANEXO III - Preencher'!AB131="","",'[1]TCE - ANEXO III - Preencher'!AB131)</f>
        <v>Abono assistencial financeiro – complemento Piso da Enfermagem</v>
      </c>
      <c r="AB122" s="15">
        <f t="shared" si="6"/>
        <v>2690.2810638297801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MARIA JOSE TEODOZIO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05/2026</v>
      </c>
      <c r="H123" s="14" t="str">
        <f>'[1]TCE - ANEXO III - Preencher'!I132</f>
        <v>0,00</v>
      </c>
      <c r="I123" s="14">
        <f>'[1]TCE - ANEXO III - Preencher'!J132</f>
        <v>167.93</v>
      </c>
      <c r="J123" s="14">
        <f>'[1]TCE - ANEXO III - Preencher'!K132</f>
        <v>0</v>
      </c>
      <c r="K123" s="15">
        <f>'[1]TCE - ANEXO III - Preencher'!L132</f>
        <v>314.58</v>
      </c>
      <c r="L123" s="15">
        <f>'[1]TCE - ANEXO III - Preencher'!M132</f>
        <v>16.21</v>
      </c>
      <c r="M123" s="15">
        <f t="shared" si="7"/>
        <v>298.37</v>
      </c>
      <c r="N123" s="15">
        <f>'[1]TCE - ANEXO III - Preencher'!O132</f>
        <v>1.73</v>
      </c>
      <c r="O123" s="15">
        <f>'[1]TCE - ANEXO III - Preencher'!P132</f>
        <v>0</v>
      </c>
      <c r="P123" s="16">
        <f t="shared" si="8"/>
        <v>1.73</v>
      </c>
      <c r="Q123" s="15">
        <f>'[1]TCE - ANEXO III - Preencher'!R132</f>
        <v>0</v>
      </c>
      <c r="R123" s="15">
        <f>'[1]TCE - ANEXO III - Preencher'!S132</f>
        <v>97.26</v>
      </c>
      <c r="S123" s="16">
        <f t="shared" si="9"/>
        <v>-97.26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1704</v>
      </c>
      <c r="Y123" s="15">
        <f>'[1]TCE - ANEXO III - Preencher'!Z132</f>
        <v>0</v>
      </c>
      <c r="Z123" s="16">
        <f t="shared" si="11"/>
        <v>1704</v>
      </c>
      <c r="AA123" s="17" t="str">
        <f>IF('[1]TCE - ANEXO III - Preencher'!AB132="","",'[1]TCE - ANEXO III - Preencher'!AB132)</f>
        <v>Abono assistencial financeiro – complemento Piso da Enfermagem</v>
      </c>
      <c r="AB123" s="15">
        <f t="shared" si="6"/>
        <v>2074.77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MARIA JOSELIA EVARISTO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05/2026</v>
      </c>
      <c r="H124" s="14" t="str">
        <f>'[1]TCE - ANEXO III - Preencher'!I133</f>
        <v>0,00</v>
      </c>
      <c r="I124" s="14">
        <f>'[1]TCE - ANEXO III - Preencher'!J133</f>
        <v>188.98</v>
      </c>
      <c r="J124" s="14">
        <f>'[1]TCE - ANEXO III - Preencher'!K133</f>
        <v>0</v>
      </c>
      <c r="K124" s="15">
        <f>'[1]TCE - ANEXO III - Preencher'!L133</f>
        <v>314.58</v>
      </c>
      <c r="L124" s="15">
        <f>'[1]TCE - ANEXO III - Preencher'!M133</f>
        <v>16.21</v>
      </c>
      <c r="M124" s="15">
        <f t="shared" si="7"/>
        <v>298.37</v>
      </c>
      <c r="N124" s="15">
        <f>'[1]TCE - ANEXO III - Preencher'!O133</f>
        <v>1.73</v>
      </c>
      <c r="O124" s="15">
        <f>'[1]TCE - ANEXO III - Preencher'!P133</f>
        <v>0</v>
      </c>
      <c r="P124" s="16">
        <f t="shared" si="8"/>
        <v>1.73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1704</v>
      </c>
      <c r="Y124" s="15">
        <f>'[1]TCE - ANEXO III - Preencher'!Z133</f>
        <v>0</v>
      </c>
      <c r="Z124" s="16">
        <f t="shared" si="11"/>
        <v>1704</v>
      </c>
      <c r="AA124" s="17" t="str">
        <f>IF('[1]TCE - ANEXO III - Preencher'!AB133="","",'[1]TCE - ANEXO III - Preencher'!AB133)</f>
        <v>Abono assistencial financeiro – complemento Piso da Enfermagem</v>
      </c>
      <c r="AB124" s="15">
        <f t="shared" si="6"/>
        <v>2193.08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MARIA LETICIA CAVALCANTE BARBOSA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05/2026</v>
      </c>
      <c r="H125" s="14" t="str">
        <f>'[1]TCE - ANEXO III - Preencher'!I134</f>
        <v>0,00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2459.15</v>
      </c>
      <c r="Y125" s="15">
        <f>'[1]TCE - ANEXO III - Preencher'!Z134</f>
        <v>0</v>
      </c>
      <c r="Z125" s="16">
        <f t="shared" si="11"/>
        <v>2459.15</v>
      </c>
      <c r="AA125" s="17" t="str">
        <f>IF('[1]TCE - ANEXO III - Preencher'!AB134="","",'[1]TCE - ANEXO III - Preencher'!AB134)</f>
        <v>Abono assistencial financeiro – complemento Piso da Enfermagem</v>
      </c>
      <c r="AB125" s="15">
        <f t="shared" si="6"/>
        <v>2459.15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MARIA LUIZA DE SOUZA SENA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05/2026</v>
      </c>
      <c r="H126" s="14" t="str">
        <f>'[1]TCE - ANEXO III - Preencher'!I135</f>
        <v>0,00</v>
      </c>
      <c r="I126" s="14">
        <f>'[1]TCE - ANEXO III - Preencher'!J135</f>
        <v>163.61000000000001</v>
      </c>
      <c r="J126" s="14">
        <f>'[1]TCE - ANEXO III - Preencher'!K135</f>
        <v>0</v>
      </c>
      <c r="K126" s="15">
        <f>'[1]TCE - ANEXO III - Preencher'!L135</f>
        <v>314.58</v>
      </c>
      <c r="L126" s="15">
        <f>'[1]TCE - ANEXO III - Preencher'!M135</f>
        <v>16.21</v>
      </c>
      <c r="M126" s="15">
        <f t="shared" si="7"/>
        <v>298.37</v>
      </c>
      <c r="N126" s="15">
        <f>'[1]TCE - ANEXO III - Preencher'!O135</f>
        <v>1.73</v>
      </c>
      <c r="O126" s="15">
        <f>'[1]TCE - ANEXO III - Preencher'!P135</f>
        <v>0</v>
      </c>
      <c r="P126" s="16">
        <f t="shared" si="8"/>
        <v>1.73</v>
      </c>
      <c r="Q126" s="15">
        <f>'[1]TCE - ANEXO III - Preencher'!R135</f>
        <v>139.90106382978001</v>
      </c>
      <c r="R126" s="15">
        <f>'[1]TCE - ANEXO III - Preencher'!S135</f>
        <v>97.26</v>
      </c>
      <c r="S126" s="16">
        <f t="shared" si="9"/>
        <v>42.641063829780009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>Abono assistencial financeiro – complemento Piso da Enfermagem</v>
      </c>
      <c r="AB126" s="15">
        <f t="shared" si="6"/>
        <v>2210.3510638297803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MARIA VALDETE DE AZEVEDO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5135-05</v>
      </c>
      <c r="G127" s="13" t="str">
        <f>IF('[1]TCE - ANEXO III - Preencher'!H136="","",'[1]TCE - ANEXO III - Preencher'!H136)</f>
        <v>05/2026</v>
      </c>
      <c r="H127" s="14" t="str">
        <f>'[1]TCE - ANEXO III - Preencher'!I136</f>
        <v>0,00</v>
      </c>
      <c r="I127" s="14">
        <f>'[1]TCE - ANEXO III - Preencher'!J136</f>
        <v>173.85</v>
      </c>
      <c r="J127" s="14">
        <f>'[1]TCE - ANEXO III - Preencher'!K136</f>
        <v>0</v>
      </c>
      <c r="K127" s="15">
        <f>'[1]TCE - ANEXO III - Preencher'!L136</f>
        <v>314.58</v>
      </c>
      <c r="L127" s="15">
        <f>'[1]TCE - ANEXO III - Preencher'!M136</f>
        <v>16.21</v>
      </c>
      <c r="M127" s="15">
        <f t="shared" si="7"/>
        <v>298.37</v>
      </c>
      <c r="N127" s="15">
        <f>'[1]TCE - ANEXO III - Preencher'!O136</f>
        <v>1.73</v>
      </c>
      <c r="O127" s="15">
        <f>'[1]TCE - ANEXO III - Preencher'!P136</f>
        <v>0</v>
      </c>
      <c r="P127" s="16">
        <f t="shared" si="8"/>
        <v>1.73</v>
      </c>
      <c r="Q127" s="15">
        <f>'[1]TCE - ANEXO III - Preencher'!R136</f>
        <v>292.90106382978001</v>
      </c>
      <c r="R127" s="15">
        <f>'[1]TCE - ANEXO III - Preencher'!S136</f>
        <v>97.26</v>
      </c>
      <c r="S127" s="16">
        <f t="shared" si="9"/>
        <v>195.64106382978002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29.9</v>
      </c>
      <c r="Y127" s="15">
        <f>'[1]TCE - ANEXO III - Preencher'!Z136</f>
        <v>0</v>
      </c>
      <c r="Z127" s="16">
        <f t="shared" si="11"/>
        <v>29.9</v>
      </c>
      <c r="AA127" s="17" t="str">
        <f>IF('[1]TCE - ANEXO III - Preencher'!AB136="","",'[1]TCE - ANEXO III - Preencher'!AB136)</f>
        <v>Beneficio obrigatorio CCT Federacao – Plano Assistencial Agiben</v>
      </c>
      <c r="AB127" s="15">
        <f t="shared" si="6"/>
        <v>699.49106382978005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MARIANA FERREIRA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5211-30</v>
      </c>
      <c r="G128" s="13" t="str">
        <f>IF('[1]TCE - ANEXO III - Preencher'!H137="","",'[1]TCE - ANEXO III - Preencher'!H137)</f>
        <v>05/2026</v>
      </c>
      <c r="H128" s="14" t="str">
        <f>'[1]TCE - ANEXO III - Preencher'!I137</f>
        <v>0,00</v>
      </c>
      <c r="I128" s="14">
        <f>'[1]TCE - ANEXO III - Preencher'!J137</f>
        <v>141.79</v>
      </c>
      <c r="J128" s="14">
        <f>'[1]TCE - ANEXO III - Preencher'!K137</f>
        <v>0</v>
      </c>
      <c r="K128" s="15">
        <f>'[1]TCE - ANEXO III - Preencher'!L137</f>
        <v>314.58</v>
      </c>
      <c r="L128" s="15">
        <f>'[1]TCE - ANEXO III - Preencher'!M137</f>
        <v>32.42</v>
      </c>
      <c r="M128" s="15">
        <f t="shared" si="7"/>
        <v>282.15999999999997</v>
      </c>
      <c r="N128" s="15">
        <f>'[1]TCE - ANEXO III - Preencher'!O137</f>
        <v>1.73</v>
      </c>
      <c r="O128" s="15">
        <f>'[1]TCE - ANEXO III - Preencher'!P137</f>
        <v>0</v>
      </c>
      <c r="P128" s="16">
        <f t="shared" si="8"/>
        <v>1.73</v>
      </c>
      <c r="Q128" s="15">
        <f>'[1]TCE - ANEXO III - Preencher'!R137</f>
        <v>148.90106382978001</v>
      </c>
      <c r="R128" s="15">
        <f>'[1]TCE - ANEXO III - Preencher'!S137</f>
        <v>102.03</v>
      </c>
      <c r="S128" s="16">
        <f t="shared" si="9"/>
        <v>46.871063829780013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29.9</v>
      </c>
      <c r="Y128" s="15">
        <f>'[1]TCE - ANEXO III - Preencher'!Z137</f>
        <v>0</v>
      </c>
      <c r="Z128" s="16">
        <f t="shared" si="11"/>
        <v>29.9</v>
      </c>
      <c r="AA128" s="17" t="str">
        <f>IF('[1]TCE - ANEXO III - Preencher'!AB137="","",'[1]TCE - ANEXO III - Preencher'!AB137)</f>
        <v>Beneficio obrigatorio CCT Federacao – Plano Assistencial Agiben</v>
      </c>
      <c r="AB128" s="15">
        <f t="shared" si="6"/>
        <v>502.45106382977997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MARIETA CARVALHO TORRES GALINDO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1312-05</v>
      </c>
      <c r="G129" s="13" t="str">
        <f>IF('[1]TCE - ANEXO III - Preencher'!H138="","",'[1]TCE - ANEXO III - Preencher'!H138)</f>
        <v>05/2026</v>
      </c>
      <c r="H129" s="14" t="str">
        <f>'[1]TCE - ANEXO III - Preencher'!I138</f>
        <v>0,00</v>
      </c>
      <c r="I129" s="14">
        <f>'[1]TCE - ANEXO III - Preencher'!J138</f>
        <v>988.74</v>
      </c>
      <c r="J129" s="14">
        <f>'[1]TCE - ANEXO III - Preencher'!K138</f>
        <v>0</v>
      </c>
      <c r="K129" s="15">
        <f>'[1]TCE - ANEXO III - Preencher'!L138</f>
        <v>314.58</v>
      </c>
      <c r="L129" s="15">
        <f>'[1]TCE - ANEXO III - Preencher'!M138</f>
        <v>32.42</v>
      </c>
      <c r="M129" s="15">
        <f t="shared" si="7"/>
        <v>282.15999999999997</v>
      </c>
      <c r="N129" s="15">
        <f>'[1]TCE - ANEXO III - Preencher'!O138</f>
        <v>13.85</v>
      </c>
      <c r="O129" s="15">
        <f>'[1]TCE - ANEXO III - Preencher'!P138</f>
        <v>0</v>
      </c>
      <c r="P129" s="16">
        <f t="shared" si="8"/>
        <v>13.85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29.9</v>
      </c>
      <c r="Y129" s="15">
        <f>'[1]TCE - ANEXO III - Preencher'!Z138</f>
        <v>0</v>
      </c>
      <c r="Z129" s="16">
        <f t="shared" si="11"/>
        <v>29.9</v>
      </c>
      <c r="AA129" s="17" t="str">
        <f>IF('[1]TCE - ANEXO III - Preencher'!AB138="","",'[1]TCE - ANEXO III - Preencher'!AB138)</f>
        <v>Beneficio obrigatorio CCT Federacao – Plano Assistencial Agiben</v>
      </c>
      <c r="AB129" s="15">
        <f t="shared" si="6"/>
        <v>1314.65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MARILENE LINDALVA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05/2026</v>
      </c>
      <c r="H130" s="14" t="str">
        <f>'[1]TCE - ANEXO III - Preencher'!I139</f>
        <v>0,00</v>
      </c>
      <c r="I130" s="14">
        <f>'[1]TCE - ANEXO III - Preencher'!J139</f>
        <v>184.66</v>
      </c>
      <c r="J130" s="14">
        <f>'[1]TCE - ANEXO III - Preencher'!K139</f>
        <v>0</v>
      </c>
      <c r="K130" s="15">
        <f>'[1]TCE - ANEXO III - Preencher'!L139</f>
        <v>314.58</v>
      </c>
      <c r="L130" s="15">
        <f>'[1]TCE - ANEXO III - Preencher'!M139</f>
        <v>16.21</v>
      </c>
      <c r="M130" s="15">
        <f t="shared" si="7"/>
        <v>298.37</v>
      </c>
      <c r="N130" s="15">
        <f>'[1]TCE - ANEXO III - Preencher'!O139</f>
        <v>1.73</v>
      </c>
      <c r="O130" s="15">
        <f>'[1]TCE - ANEXO III - Preencher'!P139</f>
        <v>0</v>
      </c>
      <c r="P130" s="16">
        <f t="shared" si="8"/>
        <v>1.73</v>
      </c>
      <c r="Q130" s="15">
        <f>'[1]TCE - ANEXO III - Preencher'!R139</f>
        <v>17.701063829780001</v>
      </c>
      <c r="R130" s="15">
        <f>'[1]TCE - ANEXO III - Preencher'!S139</f>
        <v>97.26</v>
      </c>
      <c r="S130" s="16">
        <f t="shared" si="9"/>
        <v>-79.558936170220008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1704</v>
      </c>
      <c r="Y130" s="15">
        <f>'[1]TCE - ANEXO III - Preencher'!Z139</f>
        <v>0</v>
      </c>
      <c r="Z130" s="16">
        <f t="shared" si="11"/>
        <v>1704</v>
      </c>
      <c r="AA130" s="17" t="str">
        <f>IF('[1]TCE - ANEXO III - Preencher'!AB139="","",'[1]TCE - ANEXO III - Preencher'!AB139)</f>
        <v>Abono assistencial financeiro – complemento Piso da Enfermagem</v>
      </c>
      <c r="AB130" s="15">
        <f t="shared" si="6"/>
        <v>2109.2010638297797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MARTA MARIA DE SOUZA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 t="str">
        <f>IF('[1]TCE - ANEXO III - Preencher'!H140="","",'[1]TCE - ANEXO III - Preencher'!H140)</f>
        <v>05/2026</v>
      </c>
      <c r="H131" s="14" t="str">
        <f>'[1]TCE - ANEXO III - Preencher'!I140</f>
        <v>0,00</v>
      </c>
      <c r="I131" s="14">
        <f>'[1]TCE - ANEXO III - Preencher'!J140</f>
        <v>182.39</v>
      </c>
      <c r="J131" s="14">
        <f>'[1]TCE - ANEXO III - Preencher'!K140</f>
        <v>0</v>
      </c>
      <c r="K131" s="15">
        <f>'[1]TCE - ANEXO III - Preencher'!L140</f>
        <v>314.58</v>
      </c>
      <c r="L131" s="15">
        <f>'[1]TCE - ANEXO III - Preencher'!M140</f>
        <v>16.21</v>
      </c>
      <c r="M131" s="15">
        <f t="shared" si="7"/>
        <v>298.37</v>
      </c>
      <c r="N131" s="15">
        <f>'[1]TCE - ANEXO III - Preencher'!O140</f>
        <v>1.73</v>
      </c>
      <c r="O131" s="15">
        <f>'[1]TCE - ANEXO III - Preencher'!P140</f>
        <v>0</v>
      </c>
      <c r="P131" s="16">
        <f t="shared" si="8"/>
        <v>1.73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29.9</v>
      </c>
      <c r="Y131" s="15">
        <f>'[1]TCE - ANEXO III - Preencher'!Z140</f>
        <v>0</v>
      </c>
      <c r="Z131" s="16">
        <f t="shared" si="11"/>
        <v>29.9</v>
      </c>
      <c r="AA131" s="17" t="str">
        <f>IF('[1]TCE - ANEXO III - Preencher'!AB140="","",'[1]TCE - ANEXO III - Preencher'!AB140)</f>
        <v>Beneficio obrigatorio CCT Federacao – Plano Assistencial Agiben</v>
      </c>
      <c r="AB131" s="15">
        <f t="shared" ref="AB131:AB194" si="12">H131+I131+J131+M131+P131+S131+V131+Z131</f>
        <v>512.39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 xml:space="preserve">MATHEUS HENRIQUE DA SILVA 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4110-05</v>
      </c>
      <c r="G132" s="13" t="str">
        <f>IF('[1]TCE - ANEXO III - Preencher'!H141="","",'[1]TCE - ANEXO III - Preencher'!H141)</f>
        <v>05/2026</v>
      </c>
      <c r="H132" s="14" t="str">
        <f>'[1]TCE - ANEXO III - Preencher'!I141</f>
        <v>0,00</v>
      </c>
      <c r="I132" s="14">
        <f>'[1]TCE - ANEXO III - Preencher'!J141</f>
        <v>158.47</v>
      </c>
      <c r="J132" s="14">
        <f>'[1]TCE - ANEXO III - Preencher'!K141</f>
        <v>0</v>
      </c>
      <c r="K132" s="15">
        <f>'[1]TCE - ANEXO III - Preencher'!L141</f>
        <v>314.58</v>
      </c>
      <c r="L132" s="15">
        <f>'[1]TCE - ANEXO III - Preencher'!M141</f>
        <v>32.42</v>
      </c>
      <c r="M132" s="15">
        <f t="shared" ref="M132:M195" si="13">K132-L132</f>
        <v>282.15999999999997</v>
      </c>
      <c r="N132" s="15">
        <f>'[1]TCE - ANEXO III - Preencher'!O141</f>
        <v>1.73</v>
      </c>
      <c r="O132" s="15">
        <f>'[1]TCE - ANEXO III - Preencher'!P141</f>
        <v>0</v>
      </c>
      <c r="P132" s="16">
        <f t="shared" ref="P132:P195" si="14">N132-O132</f>
        <v>1.73</v>
      </c>
      <c r="Q132" s="15">
        <f>'[1]TCE - ANEXO III - Preencher'!R141</f>
        <v>364.37177811548997</v>
      </c>
      <c r="R132" s="15">
        <f>'[1]TCE - ANEXO III - Preencher'!S141</f>
        <v>0</v>
      </c>
      <c r="S132" s="16">
        <f t="shared" ref="S132:S195" si="15">Q132-R132</f>
        <v>364.37177811548997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29.9</v>
      </c>
      <c r="Y132" s="15">
        <f>'[1]TCE - ANEXO III - Preencher'!Z141</f>
        <v>0</v>
      </c>
      <c r="Z132" s="16">
        <f t="shared" ref="Z132:Z195" si="17">X132-Y132</f>
        <v>29.9</v>
      </c>
      <c r="AA132" s="17" t="str">
        <f>IF('[1]TCE - ANEXO III - Preencher'!AB141="","",'[1]TCE - ANEXO III - Preencher'!AB141)</f>
        <v>Beneficio obrigatorio CCT Federacao – Plano Assistencial Agiben</v>
      </c>
      <c r="AB132" s="15">
        <f t="shared" si="12"/>
        <v>836.63177811548996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 xml:space="preserve">MAYARA PEDRO DOS SANTOS 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4110-05</v>
      </c>
      <c r="G133" s="13" t="str">
        <f>IF('[1]TCE - ANEXO III - Preencher'!H142="","",'[1]TCE - ANEXO III - Preencher'!H142)</f>
        <v>05/2026</v>
      </c>
      <c r="H133" s="14" t="str">
        <f>'[1]TCE - ANEXO III - Preencher'!I142</f>
        <v>0,00</v>
      </c>
      <c r="I133" s="14">
        <f>'[1]TCE - ANEXO III - Preencher'!J142</f>
        <v>0</v>
      </c>
      <c r="J133" s="14">
        <f>'[1]TCE - ANEXO III - Preencher'!K142</f>
        <v>131.57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1.73</v>
      </c>
      <c r="O133" s="15">
        <f>'[1]TCE - ANEXO III - Preencher'!P142</f>
        <v>0</v>
      </c>
      <c r="P133" s="16">
        <f t="shared" si="14"/>
        <v>1.73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29.9</v>
      </c>
      <c r="Y133" s="15">
        <f>'[1]TCE - ANEXO III - Preencher'!Z142</f>
        <v>0</v>
      </c>
      <c r="Z133" s="16">
        <f t="shared" si="17"/>
        <v>29.9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163.19999999999999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MAYARA THAINA TRAJANO DOS SANTOS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2237-10</v>
      </c>
      <c r="G134" s="13" t="str">
        <f>IF('[1]TCE - ANEXO III - Preencher'!H143="","",'[1]TCE - ANEXO III - Preencher'!H143)</f>
        <v>05/2026</v>
      </c>
      <c r="H134" s="14" t="str">
        <f>'[1]TCE - ANEXO III - Preencher'!I143</f>
        <v>0,00</v>
      </c>
      <c r="I134" s="14">
        <f>'[1]TCE - ANEXO III - Preencher'!J143</f>
        <v>334.87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1.73</v>
      </c>
      <c r="O134" s="15">
        <f>'[1]TCE - ANEXO III - Preencher'!P143</f>
        <v>0</v>
      </c>
      <c r="P134" s="16">
        <f t="shared" si="14"/>
        <v>1.73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336.6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MELANIA DE LIMA SERPA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05/2026</v>
      </c>
      <c r="H135" s="14" t="str">
        <f>'[1]TCE - ANEXO III - Preencher'!I144</f>
        <v>0,00</v>
      </c>
      <c r="I135" s="14">
        <f>'[1]TCE - ANEXO III - Preencher'!J144</f>
        <v>231.69</v>
      </c>
      <c r="J135" s="14">
        <f>'[1]TCE - ANEXO III - Preencher'!K144</f>
        <v>0</v>
      </c>
      <c r="K135" s="15">
        <f>'[1]TCE - ANEXO III - Preencher'!L144</f>
        <v>314.58</v>
      </c>
      <c r="L135" s="15">
        <f>'[1]TCE - ANEXO III - Preencher'!M144</f>
        <v>3.33</v>
      </c>
      <c r="M135" s="15">
        <f t="shared" si="13"/>
        <v>311.25</v>
      </c>
      <c r="N135" s="15">
        <f>'[1]TCE - ANEXO III - Preencher'!O144</f>
        <v>3.47</v>
      </c>
      <c r="O135" s="15">
        <f>'[1]TCE - ANEXO III - Preencher'!P144</f>
        <v>0</v>
      </c>
      <c r="P135" s="16">
        <f t="shared" si="14"/>
        <v>3.47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2096.2800000000002</v>
      </c>
      <c r="Y135" s="15">
        <f>'[1]TCE - ANEXO III - Preencher'!Z144</f>
        <v>0</v>
      </c>
      <c r="Z135" s="16">
        <f t="shared" si="17"/>
        <v>2096.2800000000002</v>
      </c>
      <c r="AA135" s="17" t="str">
        <f>IF('[1]TCE - ANEXO III - Preencher'!AB144="","",'[1]TCE - ANEXO III - Preencher'!AB144)</f>
        <v>Abono assistencial financeiro – complemento Piso da Enfermagem</v>
      </c>
      <c r="AB135" s="15">
        <f t="shared" si="12"/>
        <v>2642.6900000000005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 xml:space="preserve">MICAELE JUSTINO DOS SANTOS 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5211-30</v>
      </c>
      <c r="G136" s="13" t="str">
        <f>IF('[1]TCE - ANEXO III - Preencher'!H145="","",'[1]TCE - ANEXO III - Preencher'!H145)</f>
        <v>05/2026</v>
      </c>
      <c r="H136" s="14" t="str">
        <f>'[1]TCE - ANEXO III - Preencher'!I145</f>
        <v>0,00</v>
      </c>
      <c r="I136" s="14">
        <f>'[1]TCE - ANEXO III - Preencher'!J145</f>
        <v>151.97999999999999</v>
      </c>
      <c r="J136" s="14">
        <f>'[1]TCE - ANEXO III - Preencher'!K145</f>
        <v>0</v>
      </c>
      <c r="K136" s="15">
        <f>'[1]TCE - ANEXO III - Preencher'!L145</f>
        <v>314.58</v>
      </c>
      <c r="L136" s="15">
        <f>'[1]TCE - ANEXO III - Preencher'!M145</f>
        <v>32.42</v>
      </c>
      <c r="M136" s="15">
        <f t="shared" si="13"/>
        <v>282.15999999999997</v>
      </c>
      <c r="N136" s="15">
        <f>'[1]TCE - ANEXO III - Preencher'!O145</f>
        <v>1.73</v>
      </c>
      <c r="O136" s="15">
        <f>'[1]TCE - ANEXO III - Preencher'!P145</f>
        <v>0</v>
      </c>
      <c r="P136" s="16">
        <f t="shared" si="14"/>
        <v>1.73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29.9</v>
      </c>
      <c r="Y136" s="15">
        <f>'[1]TCE - ANEXO III - Preencher'!Z145</f>
        <v>0</v>
      </c>
      <c r="Z136" s="16">
        <f t="shared" si="17"/>
        <v>29.9</v>
      </c>
      <c r="AA136" s="17" t="str">
        <f>IF('[1]TCE - ANEXO III - Preencher'!AB145="","",'[1]TCE - ANEXO III - Preencher'!AB145)</f>
        <v>Beneficio obrigatorio CCT Federacao – Plano Assistencial Agiben</v>
      </c>
      <c r="AB136" s="15">
        <f t="shared" si="12"/>
        <v>465.77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MICHELLE DE SANTANA DAMASCENO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4221-10</v>
      </c>
      <c r="G137" s="13" t="str">
        <f>IF('[1]TCE - ANEXO III - Preencher'!H146="","",'[1]TCE - ANEXO III - Preencher'!H146)</f>
        <v>05/2026</v>
      </c>
      <c r="H137" s="14" t="str">
        <f>'[1]TCE - ANEXO III - Preencher'!I146</f>
        <v>0,00</v>
      </c>
      <c r="I137" s="14">
        <f>'[1]TCE - ANEXO III - Preencher'!J146</f>
        <v>161.66</v>
      </c>
      <c r="J137" s="14">
        <f>'[1]TCE - ANEXO III - Preencher'!K146</f>
        <v>0</v>
      </c>
      <c r="K137" s="15">
        <f>'[1]TCE - ANEXO III - Preencher'!L146</f>
        <v>314.58</v>
      </c>
      <c r="L137" s="15">
        <f>'[1]TCE - ANEXO III - Preencher'!M146</f>
        <v>16.21</v>
      </c>
      <c r="M137" s="15">
        <f t="shared" si="13"/>
        <v>298.37</v>
      </c>
      <c r="N137" s="15">
        <f>'[1]TCE - ANEXO III - Preencher'!O146</f>
        <v>1.73</v>
      </c>
      <c r="O137" s="15">
        <f>'[1]TCE - ANEXO III - Preencher'!P146</f>
        <v>0</v>
      </c>
      <c r="P137" s="16">
        <f t="shared" si="14"/>
        <v>1.73</v>
      </c>
      <c r="Q137" s="15">
        <f>'[1]TCE - ANEXO III - Preencher'!R146</f>
        <v>69.470714285710002</v>
      </c>
      <c r="R137" s="15">
        <f>'[1]TCE - ANEXO III - Preencher'!S146</f>
        <v>66</v>
      </c>
      <c r="S137" s="16">
        <f t="shared" si="15"/>
        <v>3.4707142857100024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29.9</v>
      </c>
      <c r="Y137" s="15">
        <f>'[1]TCE - ANEXO III - Preencher'!Z146</f>
        <v>0</v>
      </c>
      <c r="Z137" s="16">
        <f t="shared" si="17"/>
        <v>29.9</v>
      </c>
      <c r="AA137" s="17" t="str">
        <f>IF('[1]TCE - ANEXO III - Preencher'!AB146="","",'[1]TCE - ANEXO III - Preencher'!AB146)</f>
        <v>Beneficio obrigatorio CCT Federacao – Plano Assistencial Agiben</v>
      </c>
      <c r="AB137" s="15">
        <f t="shared" si="12"/>
        <v>495.13071428570998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 xml:space="preserve">MICHELLE GOMES DE QUEIROZ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05/2026</v>
      </c>
      <c r="H138" s="14" t="str">
        <f>'[1]TCE - ANEXO III - Preencher'!I147</f>
        <v>0,00</v>
      </c>
      <c r="I138" s="14">
        <f>'[1]TCE - ANEXO III - Preencher'!J147</f>
        <v>155.61000000000001</v>
      </c>
      <c r="J138" s="14">
        <f>'[1]TCE - ANEXO III - Preencher'!K147</f>
        <v>0</v>
      </c>
      <c r="K138" s="15">
        <f>'[1]TCE - ANEXO III - Preencher'!L147</f>
        <v>314.58</v>
      </c>
      <c r="L138" s="15">
        <f>'[1]TCE - ANEXO III - Preencher'!M147</f>
        <v>16.21</v>
      </c>
      <c r="M138" s="15">
        <f t="shared" si="13"/>
        <v>298.37</v>
      </c>
      <c r="N138" s="15">
        <f>'[1]TCE - ANEXO III - Preencher'!O147</f>
        <v>1.73</v>
      </c>
      <c r="O138" s="15">
        <f>'[1]TCE - ANEXO III - Preencher'!P147</f>
        <v>0</v>
      </c>
      <c r="P138" s="16">
        <f t="shared" si="14"/>
        <v>1.73</v>
      </c>
      <c r="Q138" s="15">
        <f>'[1]TCE - ANEXO III - Preencher'!R147</f>
        <v>148.90106382978001</v>
      </c>
      <c r="R138" s="15">
        <f>'[1]TCE - ANEXO III - Preencher'!S147</f>
        <v>97.26</v>
      </c>
      <c r="S138" s="16">
        <f t="shared" si="15"/>
        <v>51.641063829780009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assistencial financeiro – complemento Piso da Enfermagem</v>
      </c>
      <c r="AB138" s="15">
        <f t="shared" si="12"/>
        <v>2211.3510638297803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MILENA PATRICIA FARINHA DE OLIVEIRA MARQUES SANTANA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05/2026</v>
      </c>
      <c r="H139" s="14" t="str">
        <f>'[1]TCE - ANEXO III - Preencher'!I148</f>
        <v>0,00</v>
      </c>
      <c r="I139" s="14">
        <f>'[1]TCE - ANEXO III - Preencher'!J148</f>
        <v>241.32</v>
      </c>
      <c r="J139" s="14">
        <f>'[1]TCE - ANEXO III - Preencher'!K148</f>
        <v>0</v>
      </c>
      <c r="K139" s="15">
        <f>'[1]TCE - ANEXO III - Preencher'!L148</f>
        <v>314.58</v>
      </c>
      <c r="L139" s="15">
        <f>'[1]TCE - ANEXO III - Preencher'!M148</f>
        <v>2.79</v>
      </c>
      <c r="M139" s="15">
        <f t="shared" si="13"/>
        <v>311.78999999999996</v>
      </c>
      <c r="N139" s="15">
        <f>'[1]TCE - ANEXO III - Preencher'!O148</f>
        <v>1.73</v>
      </c>
      <c r="O139" s="15">
        <f>'[1]TCE - ANEXO III - Preencher'!P148</f>
        <v>0</v>
      </c>
      <c r="P139" s="16">
        <f t="shared" si="14"/>
        <v>1.73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138.38999999999999</v>
      </c>
      <c r="U139" s="15">
        <f>'[1]TCE - ANEXO III - Preencher'!V148</f>
        <v>0</v>
      </c>
      <c r="V139" s="16">
        <f t="shared" si="16"/>
        <v>138.38999999999999</v>
      </c>
      <c r="W139" s="17" t="str">
        <f>IF('[1]TCE - ANEXO III - Preencher'!X148="","",'[1]TCE - ANEXO III - Preencher'!X148)</f>
        <v>Auxílio Creche Enfermagem</v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693.2299999999999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MYLLA CHRISTIAN MARIA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4221-10</v>
      </c>
      <c r="G140" s="13" t="str">
        <f>IF('[1]TCE - ANEXO III - Preencher'!H149="","",'[1]TCE - ANEXO III - Preencher'!H149)</f>
        <v>05/2026</v>
      </c>
      <c r="H140" s="14" t="str">
        <f>'[1]TCE - ANEXO III - Preencher'!I149</f>
        <v>0,00</v>
      </c>
      <c r="I140" s="14">
        <f>'[1]TCE - ANEXO III - Preencher'!J149</f>
        <v>155.61000000000001</v>
      </c>
      <c r="J140" s="14">
        <f>'[1]TCE - ANEXO III - Preencher'!K149</f>
        <v>0</v>
      </c>
      <c r="K140" s="15">
        <f>'[1]TCE - ANEXO III - Preencher'!L149</f>
        <v>314.58</v>
      </c>
      <c r="L140" s="15">
        <f>'[1]TCE - ANEXO III - Preencher'!M149</f>
        <v>16.21</v>
      </c>
      <c r="M140" s="15">
        <f t="shared" si="13"/>
        <v>298.37</v>
      </c>
      <c r="N140" s="15">
        <f>'[1]TCE - ANEXO III - Preencher'!O149</f>
        <v>1.73</v>
      </c>
      <c r="O140" s="15">
        <f>'[1]TCE - ANEXO III - Preencher'!P149</f>
        <v>0</v>
      </c>
      <c r="P140" s="16">
        <f t="shared" si="14"/>
        <v>1.73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29.9</v>
      </c>
      <c r="Y140" s="15">
        <f>'[1]TCE - ANEXO III - Preencher'!Z149</f>
        <v>0</v>
      </c>
      <c r="Z140" s="16">
        <f t="shared" si="17"/>
        <v>29.9</v>
      </c>
      <c r="AA140" s="17" t="str">
        <f>IF('[1]TCE - ANEXO III - Preencher'!AB149="","",'[1]TCE - ANEXO III - Preencher'!AB149)</f>
        <v>Beneficio obrigatorio CCT Federacao – Plano Assistencial Agiben</v>
      </c>
      <c r="AB140" s="15">
        <f t="shared" si="12"/>
        <v>485.61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MYRELLA LAYANE SILVA FIGUEROA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05/2026</v>
      </c>
      <c r="H141" s="14" t="str">
        <f>'[1]TCE - ANEXO III - Preencher'!I150</f>
        <v>0,00</v>
      </c>
      <c r="I141" s="14">
        <f>'[1]TCE - ANEXO III - Preencher'!J150</f>
        <v>241.68</v>
      </c>
      <c r="J141" s="14">
        <f>'[1]TCE - ANEXO III - Preencher'!K150</f>
        <v>0</v>
      </c>
      <c r="K141" s="15">
        <f>'[1]TCE - ANEXO III - Preencher'!L150</f>
        <v>314.58</v>
      </c>
      <c r="L141" s="15">
        <f>'[1]TCE - ANEXO III - Preencher'!M150</f>
        <v>2.79</v>
      </c>
      <c r="M141" s="15">
        <f t="shared" si="13"/>
        <v>311.78999999999996</v>
      </c>
      <c r="N141" s="15">
        <f>'[1]TCE - ANEXO III - Preencher'!O150</f>
        <v>3.47</v>
      </c>
      <c r="O141" s="15">
        <f>'[1]TCE - ANEXO III - Preencher'!P150</f>
        <v>0</v>
      </c>
      <c r="P141" s="16">
        <f t="shared" si="14"/>
        <v>3.47</v>
      </c>
      <c r="Q141" s="15">
        <f>'[1]TCE - ANEXO III - Preencher'!R150</f>
        <v>328.90106382978001</v>
      </c>
      <c r="R141" s="15">
        <f>'[1]TCE - ANEXO III - Preencher'!S150</f>
        <v>111.54</v>
      </c>
      <c r="S141" s="16">
        <f t="shared" si="15"/>
        <v>217.36106382977999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2459.15</v>
      </c>
      <c r="Y141" s="15">
        <f>'[1]TCE - ANEXO III - Preencher'!Z150</f>
        <v>0</v>
      </c>
      <c r="Z141" s="16">
        <f t="shared" si="17"/>
        <v>2459.15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3233.4510638297802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NATALY FERREIRA DE SANTANA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4221-10</v>
      </c>
      <c r="G142" s="13" t="str">
        <f>IF('[1]TCE - ANEXO III - Preencher'!H151="","",'[1]TCE - ANEXO III - Preencher'!H151)</f>
        <v>05/2026</v>
      </c>
      <c r="H142" s="14" t="str">
        <f>'[1]TCE - ANEXO III - Preencher'!I151</f>
        <v>0,00</v>
      </c>
      <c r="I142" s="14">
        <f>'[1]TCE - ANEXO III - Preencher'!J151</f>
        <v>180.98</v>
      </c>
      <c r="J142" s="14">
        <f>'[1]TCE - ANEXO III - Preencher'!K151</f>
        <v>0</v>
      </c>
      <c r="K142" s="15">
        <f>'[1]TCE - ANEXO III - Preencher'!L151</f>
        <v>314.58</v>
      </c>
      <c r="L142" s="15">
        <f>'[1]TCE - ANEXO III - Preencher'!M151</f>
        <v>16.21</v>
      </c>
      <c r="M142" s="15">
        <f t="shared" si="13"/>
        <v>298.37</v>
      </c>
      <c r="N142" s="15">
        <f>'[1]TCE - ANEXO III - Preencher'!O151</f>
        <v>1.73</v>
      </c>
      <c r="O142" s="15">
        <f>'[1]TCE - ANEXO III - Preencher'!P151</f>
        <v>0</v>
      </c>
      <c r="P142" s="16">
        <f t="shared" si="14"/>
        <v>1.73</v>
      </c>
      <c r="Q142" s="15">
        <f>'[1]TCE - ANEXO III - Preencher'!R151</f>
        <v>274.90106382978001</v>
      </c>
      <c r="R142" s="15">
        <f>'[1]TCE - ANEXO III - Preencher'!S151</f>
        <v>0</v>
      </c>
      <c r="S142" s="16">
        <f t="shared" si="15"/>
        <v>274.90106382978001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29.9</v>
      </c>
      <c r="Y142" s="15">
        <f>'[1]TCE - ANEXO III - Preencher'!Z151</f>
        <v>0</v>
      </c>
      <c r="Z142" s="16">
        <f t="shared" si="17"/>
        <v>29.9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785.88106382978003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PATRICIA HEMYLLY NORONHA SOARES ROSA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05/2026</v>
      </c>
      <c r="H143" s="14" t="str">
        <f>'[1]TCE - ANEXO III - Preencher'!I152</f>
        <v>0,00</v>
      </c>
      <c r="I143" s="14">
        <f>'[1]TCE - ANEXO III - Preencher'!J152</f>
        <v>242.44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1.73</v>
      </c>
      <c r="O143" s="15">
        <f>'[1]TCE - ANEXO III - Preencher'!P152</f>
        <v>0</v>
      </c>
      <c r="P143" s="16">
        <f t="shared" si="14"/>
        <v>1.73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1704</v>
      </c>
      <c r="Y143" s="15">
        <f>'[1]TCE - ANEXO III - Preencher'!Z152</f>
        <v>0</v>
      </c>
      <c r="Z143" s="16">
        <f t="shared" si="17"/>
        <v>1704</v>
      </c>
      <c r="AA143" s="17" t="str">
        <f>IF('[1]TCE - ANEXO III - Preencher'!AB152="","",'[1]TCE - ANEXO III - Preencher'!AB152)</f>
        <v>Abono assistencial financeiro – complemento Piso da Enfermagem</v>
      </c>
      <c r="AB143" s="15">
        <f t="shared" si="12"/>
        <v>1948.17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PATRICIA MARIA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05/2026</v>
      </c>
      <c r="H144" s="14" t="str">
        <f>'[1]TCE - ANEXO III - Preencher'!I153</f>
        <v>0,00</v>
      </c>
      <c r="I144" s="14">
        <f>'[1]TCE - ANEXO III - Preencher'!J153</f>
        <v>184.66</v>
      </c>
      <c r="J144" s="14">
        <f>'[1]TCE - ANEXO III - Preencher'!K153</f>
        <v>0</v>
      </c>
      <c r="K144" s="15">
        <f>'[1]TCE - ANEXO III - Preencher'!L153</f>
        <v>314.58</v>
      </c>
      <c r="L144" s="15">
        <f>'[1]TCE - ANEXO III - Preencher'!M153</f>
        <v>16.21</v>
      </c>
      <c r="M144" s="15">
        <f t="shared" si="13"/>
        <v>298.37</v>
      </c>
      <c r="N144" s="15">
        <f>'[1]TCE - ANEXO III - Preencher'!O153</f>
        <v>1.73</v>
      </c>
      <c r="O144" s="15">
        <f>'[1]TCE - ANEXO III - Preencher'!P153</f>
        <v>0</v>
      </c>
      <c r="P144" s="16">
        <f t="shared" si="14"/>
        <v>1.73</v>
      </c>
      <c r="Q144" s="15">
        <f>'[1]TCE - ANEXO III - Preencher'!R153</f>
        <v>148.90106382978001</v>
      </c>
      <c r="R144" s="15">
        <f>'[1]TCE - ANEXO III - Preencher'!S153</f>
        <v>97.26</v>
      </c>
      <c r="S144" s="16">
        <f t="shared" si="15"/>
        <v>51.641063829780009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assistencial financeiro – complemento Piso da Enfermagem</v>
      </c>
      <c r="AB144" s="15">
        <f t="shared" si="12"/>
        <v>2240.40106382978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PAULA CHRISTINE SENA RODRIGUES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2516-05</v>
      </c>
      <c r="G145" s="13" t="str">
        <f>IF('[1]TCE - ANEXO III - Preencher'!H154="","",'[1]TCE - ANEXO III - Preencher'!H154)</f>
        <v>05/2026</v>
      </c>
      <c r="H145" s="14" t="str">
        <f>'[1]TCE - ANEXO III - Preencher'!I154</f>
        <v>0,00</v>
      </c>
      <c r="I145" s="14">
        <f>'[1]TCE - ANEXO III - Preencher'!J154</f>
        <v>289.70999999999998</v>
      </c>
      <c r="J145" s="14">
        <f>'[1]TCE - ANEXO III - Preencher'!K154</f>
        <v>0</v>
      </c>
      <c r="K145" s="15">
        <f>'[1]TCE - ANEXO III - Preencher'!L154</f>
        <v>314.58</v>
      </c>
      <c r="L145" s="15">
        <f>'[1]TCE - ANEXO III - Preencher'!M154</f>
        <v>32.42</v>
      </c>
      <c r="M145" s="15">
        <f t="shared" si="13"/>
        <v>282.15999999999997</v>
      </c>
      <c r="N145" s="15">
        <f>'[1]TCE - ANEXO III - Preencher'!O154</f>
        <v>1.73</v>
      </c>
      <c r="O145" s="15">
        <f>'[1]TCE - ANEXO III - Preencher'!P154</f>
        <v>0</v>
      </c>
      <c r="P145" s="16">
        <f t="shared" si="14"/>
        <v>1.73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29.9</v>
      </c>
      <c r="Y145" s="15">
        <f>'[1]TCE - ANEXO III - Preencher'!Z154</f>
        <v>0</v>
      </c>
      <c r="Z145" s="16">
        <f t="shared" si="17"/>
        <v>29.9</v>
      </c>
      <c r="AA145" s="17" t="str">
        <f>IF('[1]TCE - ANEXO III - Preencher'!AB154="","",'[1]TCE - ANEXO III - Preencher'!AB154)</f>
        <v>Beneficio obrigatorio CCT Federacao – Plano Assistencial Agiben</v>
      </c>
      <c r="AB145" s="15">
        <f t="shared" si="12"/>
        <v>603.49999999999989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PAULO JOSE ALVES SALDANHA FALCAO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3241-15</v>
      </c>
      <c r="G146" s="13" t="str">
        <f>IF('[1]TCE - ANEXO III - Preencher'!H155="","",'[1]TCE - ANEXO III - Preencher'!H155)</f>
        <v>05/2026</v>
      </c>
      <c r="H146" s="14" t="str">
        <f>'[1]TCE - ANEXO III - Preencher'!I155</f>
        <v>0,00</v>
      </c>
      <c r="I146" s="14">
        <f>'[1]TCE - ANEXO III - Preencher'!J155</f>
        <v>420.48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1.73</v>
      </c>
      <c r="O146" s="15">
        <f>'[1]TCE - ANEXO III - Preencher'!P155</f>
        <v>0</v>
      </c>
      <c r="P146" s="16">
        <f t="shared" si="14"/>
        <v>1.73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422.21000000000004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 xml:space="preserve">PEDRO EVERTON JOSE JUSTO DA SILVA 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5163-45</v>
      </c>
      <c r="G147" s="13" t="str">
        <f>IF('[1]TCE - ANEXO III - Preencher'!H156="","",'[1]TCE - ANEXO III - Preencher'!H156)</f>
        <v>05/2026</v>
      </c>
      <c r="H147" s="14" t="str">
        <f>'[1]TCE - ANEXO III - Preencher'!I156</f>
        <v>0,00</v>
      </c>
      <c r="I147" s="14">
        <f>'[1]TCE - ANEXO III - Preencher'!J156</f>
        <v>0</v>
      </c>
      <c r="J147" s="14">
        <f>'[1]TCE - ANEXO III - Preencher'!K156</f>
        <v>18.14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29.9</v>
      </c>
      <c r="Y147" s="15">
        <f>'[1]TCE - ANEXO III - Preencher'!Z156</f>
        <v>0</v>
      </c>
      <c r="Z147" s="16">
        <f t="shared" si="17"/>
        <v>29.9</v>
      </c>
      <c r="AA147" s="17" t="str">
        <f>IF('[1]TCE - ANEXO III - Preencher'!AB156="","",'[1]TCE - ANEXO III - Preencher'!AB156)</f>
        <v>Beneficio obrigatorio CCT Federacao – Plano Assistencial Agiben</v>
      </c>
      <c r="AB147" s="15">
        <f t="shared" si="12"/>
        <v>48.04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PRISCILA BEZERRA DA SILVA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05/2026</v>
      </c>
      <c r="H148" s="14" t="str">
        <f>'[1]TCE - ANEXO III - Preencher'!I157</f>
        <v>0,00</v>
      </c>
      <c r="I148" s="14">
        <f>'[1]TCE - ANEXO III - Preencher'!J157</f>
        <v>163.61000000000001</v>
      </c>
      <c r="J148" s="14">
        <f>'[1]TCE - ANEXO III - Preencher'!K157</f>
        <v>0</v>
      </c>
      <c r="K148" s="15">
        <f>'[1]TCE - ANEXO III - Preencher'!L157</f>
        <v>314.58</v>
      </c>
      <c r="L148" s="15">
        <f>'[1]TCE - ANEXO III - Preencher'!M157</f>
        <v>16.21</v>
      </c>
      <c r="M148" s="15">
        <f t="shared" si="13"/>
        <v>298.37</v>
      </c>
      <c r="N148" s="15">
        <f>'[1]TCE - ANEXO III - Preencher'!O157</f>
        <v>1.73</v>
      </c>
      <c r="O148" s="15">
        <f>'[1]TCE - ANEXO III - Preencher'!P157</f>
        <v>0</v>
      </c>
      <c r="P148" s="16">
        <f t="shared" si="14"/>
        <v>1.73</v>
      </c>
      <c r="Q148" s="15">
        <f>'[1]TCE - ANEXO III - Preencher'!R157</f>
        <v>148.90106382978001</v>
      </c>
      <c r="R148" s="15">
        <f>'[1]TCE - ANEXO III - Preencher'!S157</f>
        <v>97.26</v>
      </c>
      <c r="S148" s="16">
        <f t="shared" si="15"/>
        <v>51.641063829780009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2219.3510638297803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 xml:space="preserve">PRISCILA REBECA DA SILVA 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 t="str">
        <f>IF('[1]TCE - ANEXO III - Preencher'!H158="","",'[1]TCE - ANEXO III - Preencher'!H158)</f>
        <v>05/2026</v>
      </c>
      <c r="H149" s="14" t="str">
        <f>'[1]TCE - ANEXO III - Preencher'!I158</f>
        <v>0,00</v>
      </c>
      <c r="I149" s="14">
        <f>'[1]TCE - ANEXO III - Preencher'!J158</f>
        <v>211.89</v>
      </c>
      <c r="J149" s="14">
        <f>'[1]TCE - ANEXO III - Preencher'!K158</f>
        <v>0</v>
      </c>
      <c r="K149" s="15">
        <f>'[1]TCE - ANEXO III - Preencher'!L158</f>
        <v>314.58</v>
      </c>
      <c r="L149" s="15">
        <f>'[1]TCE - ANEXO III - Preencher'!M158</f>
        <v>2.95</v>
      </c>
      <c r="M149" s="15">
        <f t="shared" si="13"/>
        <v>311.63</v>
      </c>
      <c r="N149" s="15">
        <f>'[1]TCE - ANEXO III - Preencher'!O158</f>
        <v>1.73</v>
      </c>
      <c r="O149" s="15">
        <f>'[1]TCE - ANEXO III - Preencher'!P158</f>
        <v>0</v>
      </c>
      <c r="P149" s="16">
        <f t="shared" si="14"/>
        <v>1.73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525.25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>PRISCILLA KAROLINA JUSTINO DE OLIVEIRA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05/2026</v>
      </c>
      <c r="H150" s="14" t="str">
        <f>'[1]TCE - ANEXO III - Preencher'!I159</f>
        <v>0,00</v>
      </c>
      <c r="I150" s="14">
        <f>'[1]TCE - ANEXO III - Preencher'!J159</f>
        <v>167.93</v>
      </c>
      <c r="J150" s="14">
        <f>'[1]TCE - ANEXO III - Preencher'!K159</f>
        <v>0</v>
      </c>
      <c r="K150" s="15">
        <f>'[1]TCE - ANEXO III - Preencher'!L159</f>
        <v>314.58</v>
      </c>
      <c r="L150" s="15">
        <f>'[1]TCE - ANEXO III - Preencher'!M159</f>
        <v>16.21</v>
      </c>
      <c r="M150" s="15">
        <f t="shared" si="13"/>
        <v>298.37</v>
      </c>
      <c r="N150" s="15">
        <f>'[1]TCE - ANEXO III - Preencher'!O159</f>
        <v>1.73</v>
      </c>
      <c r="O150" s="15">
        <f>'[1]TCE - ANEXO III - Preencher'!P159</f>
        <v>0</v>
      </c>
      <c r="P150" s="16">
        <f t="shared" si="14"/>
        <v>1.73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1704</v>
      </c>
      <c r="Y150" s="15">
        <f>'[1]TCE - ANEXO III - Preencher'!Z159</f>
        <v>0</v>
      </c>
      <c r="Z150" s="16">
        <f t="shared" si="17"/>
        <v>1704</v>
      </c>
      <c r="AA150" s="17" t="str">
        <f>IF('[1]TCE - ANEXO III - Preencher'!AB159="","",'[1]TCE - ANEXO III - Preencher'!AB159)</f>
        <v>Abono assistencial financeiro – complemento Piso da Enfermagem</v>
      </c>
      <c r="AB150" s="15">
        <f t="shared" si="12"/>
        <v>2172.0300000000002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QUEZIA OLIVEIRA SILVA CAVALCANTE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05/2026</v>
      </c>
      <c r="H151" s="14" t="str">
        <f>'[1]TCE - ANEXO III - Preencher'!I160</f>
        <v>0,00</v>
      </c>
      <c r="I151" s="14">
        <f>'[1]TCE - ANEXO III - Preencher'!J160</f>
        <v>187.31</v>
      </c>
      <c r="J151" s="14">
        <f>'[1]TCE - ANEXO III - Preencher'!K160</f>
        <v>0</v>
      </c>
      <c r="K151" s="15">
        <f>'[1]TCE - ANEXO III - Preencher'!L160</f>
        <v>314.58</v>
      </c>
      <c r="L151" s="15">
        <f>'[1]TCE - ANEXO III - Preencher'!M160</f>
        <v>15.18</v>
      </c>
      <c r="M151" s="15">
        <f t="shared" si="13"/>
        <v>299.39999999999998</v>
      </c>
      <c r="N151" s="15">
        <f>'[1]TCE - ANEXO III - Preencher'!O160</f>
        <v>1.73</v>
      </c>
      <c r="O151" s="15">
        <f>'[1]TCE - ANEXO III - Preencher'!P160</f>
        <v>0</v>
      </c>
      <c r="P151" s="16">
        <f t="shared" si="14"/>
        <v>1.73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81.02</v>
      </c>
      <c r="U151" s="15">
        <f>'[1]TCE - ANEXO III - Preencher'!V160</f>
        <v>0</v>
      </c>
      <c r="V151" s="16">
        <f t="shared" si="16"/>
        <v>81.02</v>
      </c>
      <c r="W151" s="17" t="str">
        <f>IF('[1]TCE - ANEXO III - Preencher'!X160="","",'[1]TCE - ANEXO III - Preencher'!X160)</f>
        <v>Auxílio Creche Téc Enfermagem</v>
      </c>
      <c r="X151" s="15">
        <f>'[1]TCE - ANEXO III - Preencher'!Y160</f>
        <v>1704</v>
      </c>
      <c r="Y151" s="15">
        <f>'[1]TCE - ANEXO III - Preencher'!Z160</f>
        <v>0</v>
      </c>
      <c r="Z151" s="16">
        <f t="shared" si="17"/>
        <v>1704</v>
      </c>
      <c r="AA151" s="17" t="str">
        <f>IF('[1]TCE - ANEXO III - Preencher'!AB160="","",'[1]TCE - ANEXO III - Preencher'!AB160)</f>
        <v>Abono assistencial financeiro – complemento Piso da Enfermagem</v>
      </c>
      <c r="AB151" s="15">
        <f t="shared" si="12"/>
        <v>2273.46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 xml:space="preserve">RAFAELLA DE CASSIA FERREIRA DA SILVA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05/2026</v>
      </c>
      <c r="H152" s="14" t="str">
        <f>'[1]TCE - ANEXO III - Preencher'!I161</f>
        <v>0,00</v>
      </c>
      <c r="I152" s="14">
        <f>'[1]TCE - ANEXO III - Preencher'!J161</f>
        <v>163.61000000000001</v>
      </c>
      <c r="J152" s="14">
        <f>'[1]TCE - ANEXO III - Preencher'!K161</f>
        <v>0</v>
      </c>
      <c r="K152" s="15">
        <f>'[1]TCE - ANEXO III - Preencher'!L161</f>
        <v>314.58</v>
      </c>
      <c r="L152" s="15">
        <f>'[1]TCE - ANEXO III - Preencher'!M161</f>
        <v>16.21</v>
      </c>
      <c r="M152" s="15">
        <f t="shared" si="13"/>
        <v>298.37</v>
      </c>
      <c r="N152" s="15">
        <f>'[1]TCE - ANEXO III - Preencher'!O161</f>
        <v>1.73</v>
      </c>
      <c r="O152" s="15">
        <f>'[1]TCE - ANEXO III - Preencher'!P161</f>
        <v>0</v>
      </c>
      <c r="P152" s="16">
        <f t="shared" si="14"/>
        <v>1.73</v>
      </c>
      <c r="Q152" s="15">
        <f>'[1]TCE - ANEXO III - Preencher'!R161</f>
        <v>166.77177811549001</v>
      </c>
      <c r="R152" s="15">
        <f>'[1]TCE - ANEXO III - Preencher'!S161</f>
        <v>97.26</v>
      </c>
      <c r="S152" s="16">
        <f t="shared" si="15"/>
        <v>69.511778115490003</v>
      </c>
      <c r="T152" s="15">
        <f>'[1]TCE - ANEXO III - Preencher'!U161</f>
        <v>81.02</v>
      </c>
      <c r="U152" s="15">
        <f>'[1]TCE - ANEXO III - Preencher'!V161</f>
        <v>0</v>
      </c>
      <c r="V152" s="16">
        <f t="shared" si="16"/>
        <v>81.02</v>
      </c>
      <c r="W152" s="17" t="str">
        <f>IF('[1]TCE - ANEXO III - Preencher'!X161="","",'[1]TCE - ANEXO III - Preencher'!X161)</f>
        <v>Auxílio Creche Téc Enfermagem</v>
      </c>
      <c r="X152" s="15">
        <f>'[1]TCE - ANEXO III - Preencher'!Y161</f>
        <v>1704</v>
      </c>
      <c r="Y152" s="15">
        <f>'[1]TCE - ANEXO III - Preencher'!Z161</f>
        <v>0</v>
      </c>
      <c r="Z152" s="16">
        <f t="shared" si="17"/>
        <v>1704</v>
      </c>
      <c r="AA152" s="17" t="str">
        <f>IF('[1]TCE - ANEXO III - Preencher'!AB161="","",'[1]TCE - ANEXO III - Preencher'!AB161)</f>
        <v>Abono assistencial financeiro – complemento Piso da Enfermagem</v>
      </c>
      <c r="AB152" s="15">
        <f t="shared" si="12"/>
        <v>2318.24177811549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RAISSA PONTES DIAS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05/2026</v>
      </c>
      <c r="H153" s="14" t="str">
        <f>'[1]TCE - ANEXO III - Preencher'!I162</f>
        <v>0,00</v>
      </c>
      <c r="I153" s="14">
        <f>'[1]TCE - ANEXO III - Preencher'!J162</f>
        <v>167.93</v>
      </c>
      <c r="J153" s="14">
        <f>'[1]TCE - ANEXO III - Preencher'!K162</f>
        <v>0</v>
      </c>
      <c r="K153" s="15">
        <f>'[1]TCE - ANEXO III - Preencher'!L162</f>
        <v>314.58</v>
      </c>
      <c r="L153" s="15">
        <f>'[1]TCE - ANEXO III - Preencher'!M162</f>
        <v>16.21</v>
      </c>
      <c r="M153" s="15">
        <f t="shared" si="13"/>
        <v>298.37</v>
      </c>
      <c r="N153" s="15">
        <f>'[1]TCE - ANEXO III - Preencher'!O162</f>
        <v>1.73</v>
      </c>
      <c r="O153" s="15">
        <f>'[1]TCE - ANEXO III - Preencher'!P162</f>
        <v>0</v>
      </c>
      <c r="P153" s="16">
        <f t="shared" si="14"/>
        <v>1.73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1704</v>
      </c>
      <c r="Y153" s="15">
        <f>'[1]TCE - ANEXO III - Preencher'!Z162</f>
        <v>0</v>
      </c>
      <c r="Z153" s="16">
        <f t="shared" si="17"/>
        <v>1704</v>
      </c>
      <c r="AA153" s="17" t="str">
        <f>IF('[1]TCE - ANEXO III - Preencher'!AB162="","",'[1]TCE - ANEXO III - Preencher'!AB162)</f>
        <v>Abono assistencial financeiro – complemento Piso da Enfermagem</v>
      </c>
      <c r="AB153" s="15">
        <f t="shared" si="12"/>
        <v>2172.0300000000002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RAUL HENRIQUE DE SOUZA LEAL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05/2026</v>
      </c>
      <c r="H154" s="14" t="str">
        <f>'[1]TCE - ANEXO III - Preencher'!I163</f>
        <v>0,00</v>
      </c>
      <c r="I154" s="14">
        <f>'[1]TCE - ANEXO III - Preencher'!J163</f>
        <v>823.41</v>
      </c>
      <c r="J154" s="14">
        <f>'[1]TCE - ANEXO III - Preencher'!K163</f>
        <v>0</v>
      </c>
      <c r="K154" s="15">
        <f>'[1]TCE - ANEXO III - Preencher'!L163</f>
        <v>314.58</v>
      </c>
      <c r="L154" s="15">
        <f>'[1]TCE - ANEXO III - Preencher'!M163</f>
        <v>3.59</v>
      </c>
      <c r="M154" s="15">
        <f t="shared" si="13"/>
        <v>310.99</v>
      </c>
      <c r="N154" s="15">
        <f>'[1]TCE - ANEXO III - Preencher'!O163</f>
        <v>3.47</v>
      </c>
      <c r="O154" s="15">
        <f>'[1]TCE - ANEXO III - Preencher'!P163</f>
        <v>0</v>
      </c>
      <c r="P154" s="16">
        <f t="shared" si="14"/>
        <v>3.47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1137.8700000000001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RICARDO JOSE FERNANDES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3241-15</v>
      </c>
      <c r="G155" s="13" t="str">
        <f>IF('[1]TCE - ANEXO III - Preencher'!H164="","",'[1]TCE - ANEXO III - Preencher'!H164)</f>
        <v>05/2026</v>
      </c>
      <c r="H155" s="14" t="str">
        <f>'[1]TCE - ANEXO III - Preencher'!I164</f>
        <v>0,00</v>
      </c>
      <c r="I155" s="14">
        <f>'[1]TCE - ANEXO III - Preencher'!J164</f>
        <v>316.26</v>
      </c>
      <c r="J155" s="14">
        <f>'[1]TCE - ANEXO III - Preencher'!K164</f>
        <v>0</v>
      </c>
      <c r="K155" s="15">
        <f>'[1]TCE - ANEXO III - Preencher'!L164</f>
        <v>314.58</v>
      </c>
      <c r="L155" s="15">
        <f>'[1]TCE - ANEXO III - Preencher'!M164</f>
        <v>2.73</v>
      </c>
      <c r="M155" s="15">
        <f t="shared" si="13"/>
        <v>311.84999999999997</v>
      </c>
      <c r="N155" s="15">
        <f>'[1]TCE - ANEXO III - Preencher'!O164</f>
        <v>1.73</v>
      </c>
      <c r="O155" s="15">
        <f>'[1]TCE - ANEXO III - Preencher'!P164</f>
        <v>0</v>
      </c>
      <c r="P155" s="16">
        <f t="shared" si="14"/>
        <v>1.73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629.83999999999992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ROBERTA LAYS DE SANTANA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05/2026</v>
      </c>
      <c r="H156" s="14" t="str">
        <f>'[1]TCE - ANEXO III - Preencher'!I165</f>
        <v>0,00</v>
      </c>
      <c r="I156" s="14">
        <f>'[1]TCE - ANEXO III - Preencher'!J165</f>
        <v>155.61000000000001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1.73</v>
      </c>
      <c r="O156" s="15">
        <f>'[1]TCE - ANEXO III - Preencher'!P165</f>
        <v>0</v>
      </c>
      <c r="P156" s="16">
        <f t="shared" si="14"/>
        <v>1.73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1861.34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ROMULO CESAR SAMPAIO PEIXOTO FILHO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2234-45</v>
      </c>
      <c r="G157" s="13" t="str">
        <f>IF('[1]TCE - ANEXO III - Preencher'!H166="","",'[1]TCE - ANEXO III - Preencher'!H166)</f>
        <v>05/2026</v>
      </c>
      <c r="H157" s="14" t="str">
        <f>'[1]TCE - ANEXO III - Preencher'!I166</f>
        <v>0,00</v>
      </c>
      <c r="I157" s="14">
        <f>'[1]TCE - ANEXO III - Preencher'!J166</f>
        <v>522.35</v>
      </c>
      <c r="J157" s="14">
        <f>'[1]TCE - ANEXO III - Preencher'!K166</f>
        <v>0</v>
      </c>
      <c r="K157" s="15">
        <f>'[1]TCE - ANEXO III - Preencher'!L166</f>
        <v>314.58</v>
      </c>
      <c r="L157" s="15">
        <f>'[1]TCE - ANEXO III - Preencher'!M166</f>
        <v>17.75</v>
      </c>
      <c r="M157" s="15">
        <f t="shared" si="13"/>
        <v>296.83</v>
      </c>
      <c r="N157" s="15">
        <f>'[1]TCE - ANEXO III - Preencher'!O166</f>
        <v>1.73</v>
      </c>
      <c r="O157" s="15">
        <f>'[1]TCE - ANEXO III - Preencher'!P166</f>
        <v>0</v>
      </c>
      <c r="P157" s="16">
        <f t="shared" si="14"/>
        <v>1.73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820.91000000000008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ROSALYN CORREIA PEREGRINO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 t="str">
        <f>IF('[1]TCE - ANEXO III - Preencher'!H167="","",'[1]TCE - ANEXO III - Preencher'!H167)</f>
        <v>05/2026</v>
      </c>
      <c r="H158" s="14" t="str">
        <f>'[1]TCE - ANEXO III - Preencher'!I167</f>
        <v>0,00</v>
      </c>
      <c r="I158" s="14">
        <f>'[1]TCE - ANEXO III - Preencher'!J167</f>
        <v>235.32</v>
      </c>
      <c r="J158" s="14">
        <f>'[1]TCE - ANEXO III - Preencher'!K167</f>
        <v>0</v>
      </c>
      <c r="K158" s="15">
        <f>'[1]TCE - ANEXO III - Preencher'!L167</f>
        <v>314.58</v>
      </c>
      <c r="L158" s="15">
        <f>'[1]TCE - ANEXO III - Preencher'!M167</f>
        <v>3.33</v>
      </c>
      <c r="M158" s="15">
        <f t="shared" si="13"/>
        <v>311.25</v>
      </c>
      <c r="N158" s="15">
        <f>'[1]TCE - ANEXO III - Preencher'!O167</f>
        <v>3.47</v>
      </c>
      <c r="O158" s="15">
        <f>'[1]TCE - ANEXO III - Preencher'!P167</f>
        <v>0</v>
      </c>
      <c r="P158" s="16">
        <f t="shared" si="14"/>
        <v>3.47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2096.2800000000002</v>
      </c>
      <c r="Y158" s="15">
        <f>'[1]TCE - ANEXO III - Preencher'!Z167</f>
        <v>0</v>
      </c>
      <c r="Z158" s="16">
        <f t="shared" si="17"/>
        <v>2096.2800000000002</v>
      </c>
      <c r="AA158" s="17" t="str">
        <f>IF('[1]TCE - ANEXO III - Preencher'!AB167="","",'[1]TCE - ANEXO III - Preencher'!AB167)</f>
        <v>Abono assistencial financeiro – complemento Piso da Enfermagem</v>
      </c>
      <c r="AB158" s="15">
        <f t="shared" si="12"/>
        <v>2646.32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ROSANGELA MARIA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05/2026</v>
      </c>
      <c r="H159" s="14" t="str">
        <f>'[1]TCE - ANEXO III - Preencher'!I168</f>
        <v>0,00</v>
      </c>
      <c r="I159" s="14">
        <f>'[1]TCE - ANEXO III - Preencher'!J168</f>
        <v>167.93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16.21</v>
      </c>
      <c r="M159" s="15">
        <f t="shared" si="13"/>
        <v>-16.21</v>
      </c>
      <c r="N159" s="15">
        <f>'[1]TCE - ANEXO III - Preencher'!O168</f>
        <v>1.73</v>
      </c>
      <c r="O159" s="15">
        <f>'[1]TCE - ANEXO III - Preencher'!P168</f>
        <v>0</v>
      </c>
      <c r="P159" s="16">
        <f t="shared" si="14"/>
        <v>1.73</v>
      </c>
      <c r="Q159" s="15">
        <f>'[1]TCE - ANEXO III - Preencher'!R168</f>
        <v>165.47071428570999</v>
      </c>
      <c r="R159" s="15">
        <f>'[1]TCE - ANEXO III - Preencher'!S168</f>
        <v>97.26</v>
      </c>
      <c r="S159" s="16">
        <f t="shared" si="15"/>
        <v>68.210714285709983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1704</v>
      </c>
      <c r="Y159" s="15">
        <f>'[1]TCE - ANEXO III - Preencher'!Z168</f>
        <v>0</v>
      </c>
      <c r="Z159" s="16">
        <f t="shared" si="17"/>
        <v>1704</v>
      </c>
      <c r="AA159" s="17" t="str">
        <f>IF('[1]TCE - ANEXO III - Preencher'!AB168="","",'[1]TCE - ANEXO III - Preencher'!AB168)</f>
        <v>Abono assistencial financeiro – complemento Piso da Enfermagem</v>
      </c>
      <c r="AB159" s="15">
        <f t="shared" si="12"/>
        <v>1925.6607142857099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 xml:space="preserve">ROSILEIDE GALVAO DE LIMA NASCIMENTO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05/2026</v>
      </c>
      <c r="H160" s="14" t="str">
        <f>'[1]TCE - ANEXO III - Preencher'!I169</f>
        <v>0,00</v>
      </c>
      <c r="I160" s="14">
        <f>'[1]TCE - ANEXO III - Preencher'!J169</f>
        <v>163.61000000000001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16.21</v>
      </c>
      <c r="M160" s="15">
        <f t="shared" si="13"/>
        <v>-16.21</v>
      </c>
      <c r="N160" s="15">
        <f>'[1]TCE - ANEXO III - Preencher'!O169</f>
        <v>1.73</v>
      </c>
      <c r="O160" s="15">
        <f>'[1]TCE - ANEXO III - Preencher'!P169</f>
        <v>0</v>
      </c>
      <c r="P160" s="16">
        <f t="shared" si="14"/>
        <v>1.73</v>
      </c>
      <c r="Q160" s="15">
        <f>'[1]TCE - ANEXO III - Preencher'!R169</f>
        <v>40.90106382978</v>
      </c>
      <c r="R160" s="15">
        <f>'[1]TCE - ANEXO III - Preencher'!S169</f>
        <v>0</v>
      </c>
      <c r="S160" s="16">
        <f t="shared" si="15"/>
        <v>40.90106382978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190.03106382978001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RUTE CLECIA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05/2026</v>
      </c>
      <c r="H161" s="14" t="str">
        <f>'[1]TCE - ANEXO III - Preencher'!I170</f>
        <v>0,00</v>
      </c>
      <c r="I161" s="14">
        <f>'[1]TCE - ANEXO III - Preencher'!J170</f>
        <v>198.98</v>
      </c>
      <c r="J161" s="14">
        <f>'[1]TCE - ANEXO III - Preencher'!K170</f>
        <v>0</v>
      </c>
      <c r="K161" s="15">
        <f>'[1]TCE - ANEXO III - Preencher'!L170</f>
        <v>314.58</v>
      </c>
      <c r="L161" s="15">
        <f>'[1]TCE - ANEXO III - Preencher'!M170</f>
        <v>2.79</v>
      </c>
      <c r="M161" s="15">
        <f t="shared" si="13"/>
        <v>311.78999999999996</v>
      </c>
      <c r="N161" s="15">
        <f>'[1]TCE - ANEXO III - Preencher'!O170</f>
        <v>3.47</v>
      </c>
      <c r="O161" s="15">
        <f>'[1]TCE - ANEXO III - Preencher'!P170</f>
        <v>0</v>
      </c>
      <c r="P161" s="16">
        <f t="shared" si="14"/>
        <v>3.47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138.38999999999999</v>
      </c>
      <c r="U161" s="15">
        <f>'[1]TCE - ANEXO III - Preencher'!V170</f>
        <v>0</v>
      </c>
      <c r="V161" s="16">
        <f t="shared" si="16"/>
        <v>138.38999999999999</v>
      </c>
      <c r="W161" s="17" t="str">
        <f>IF('[1]TCE - ANEXO III - Preencher'!X170="","",'[1]TCE - ANEXO III - Preencher'!X170)</f>
        <v>Auxílio Creche Enfermagem</v>
      </c>
      <c r="X161" s="15">
        <f>'[1]TCE - ANEXO III - Preencher'!Y170</f>
        <v>2459.15</v>
      </c>
      <c r="Y161" s="15">
        <f>'[1]TCE - ANEXO III - Preencher'!Z170</f>
        <v>0</v>
      </c>
      <c r="Z161" s="16">
        <f t="shared" si="17"/>
        <v>2459.15</v>
      </c>
      <c r="AA161" s="17" t="str">
        <f>IF('[1]TCE - ANEXO III - Preencher'!AB170="","",'[1]TCE - ANEXO III - Preencher'!AB170)</f>
        <v>Abono assistencial financeiro – complemento Piso da Enfermagem</v>
      </c>
      <c r="AB161" s="15">
        <f t="shared" si="12"/>
        <v>3111.78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SAULO DE TASSO RIBEIRO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 t="str">
        <f>IF('[1]TCE - ANEXO III - Preencher'!H171="","",'[1]TCE - ANEXO III - Preencher'!H171)</f>
        <v>05/2026</v>
      </c>
      <c r="H162" s="14" t="str">
        <f>'[1]TCE - ANEXO III - Preencher'!I171</f>
        <v>0,00</v>
      </c>
      <c r="I162" s="14">
        <f>'[1]TCE - ANEXO III - Preencher'!J171</f>
        <v>336.37</v>
      </c>
      <c r="J162" s="14">
        <f>'[1]TCE - ANEXO III - Preencher'!K171</f>
        <v>0</v>
      </c>
      <c r="K162" s="15">
        <f>'[1]TCE - ANEXO III - Preencher'!L171</f>
        <v>314.58</v>
      </c>
      <c r="L162" s="15">
        <f>'[1]TCE - ANEXO III - Preencher'!M171</f>
        <v>2.73</v>
      </c>
      <c r="M162" s="15">
        <f t="shared" si="13"/>
        <v>311.84999999999997</v>
      </c>
      <c r="N162" s="15">
        <f>'[1]TCE - ANEXO III - Preencher'!O171</f>
        <v>1.73</v>
      </c>
      <c r="O162" s="15">
        <f>'[1]TCE - ANEXO III - Preencher'!P171</f>
        <v>0</v>
      </c>
      <c r="P162" s="16">
        <f t="shared" si="14"/>
        <v>1.73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649.95000000000005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 xml:space="preserve">SILAS DA SILVA ALVES 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3516-05</v>
      </c>
      <c r="G163" s="13" t="str">
        <f>IF('[1]TCE - ANEXO III - Preencher'!H172="","",'[1]TCE - ANEXO III - Preencher'!H172)</f>
        <v>05/2026</v>
      </c>
      <c r="H163" s="14" t="str">
        <f>'[1]TCE - ANEXO III - Preencher'!I172</f>
        <v>0,00</v>
      </c>
      <c r="I163" s="14">
        <f>'[1]TCE - ANEXO III - Preencher'!J172</f>
        <v>193.03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32.42</v>
      </c>
      <c r="M163" s="15">
        <f t="shared" si="13"/>
        <v>-32.42</v>
      </c>
      <c r="N163" s="15">
        <f>'[1]TCE - ANEXO III - Preencher'!O172</f>
        <v>1.73</v>
      </c>
      <c r="O163" s="15">
        <f>'[1]TCE - ANEXO III - Preencher'!P172</f>
        <v>0</v>
      </c>
      <c r="P163" s="16">
        <f t="shared" si="14"/>
        <v>1.73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29.9</v>
      </c>
      <c r="Y163" s="15">
        <f>'[1]TCE - ANEXO III - Preencher'!Z172</f>
        <v>0</v>
      </c>
      <c r="Z163" s="16">
        <f t="shared" si="17"/>
        <v>29.9</v>
      </c>
      <c r="AA163" s="17" t="str">
        <f>IF('[1]TCE - ANEXO III - Preencher'!AB172="","",'[1]TCE - ANEXO III - Preencher'!AB172)</f>
        <v>Beneficio obrigatorio CCT Federacao – Plano Assistencial Agiben</v>
      </c>
      <c r="AB163" s="15">
        <f t="shared" si="12"/>
        <v>192.24</v>
      </c>
    </row>
    <row r="164" spans="1:28" x14ac:dyDescent="0.2">
      <c r="A164" s="8">
        <f>IFERROR(VLOOKUP(B164,'[1]DADOS (OCULTAR)'!$Q$3:$S$136,3,0),"")</f>
        <v>9767633000790</v>
      </c>
      <c r="B164" s="9" t="str">
        <f>'[1]TCE - ANEXO III - Preencher'!C173</f>
        <v>UPA CABO DE SANTO AGOSTINHO - CG nº 012/2022</v>
      </c>
      <c r="C164" s="10"/>
      <c r="D164" s="11" t="str">
        <f>'[1]TCE - ANEXO III - Preencher'!E173</f>
        <v>SILVIO CARLOS ALVES PAULINO FILHO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05/2026</v>
      </c>
      <c r="H164" s="14" t="str">
        <f>'[1]TCE - ANEXO III - Preencher'!I173</f>
        <v>0,00</v>
      </c>
      <c r="I164" s="14">
        <f>'[1]TCE - ANEXO III - Preencher'!J173</f>
        <v>163.61000000000001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16.21</v>
      </c>
      <c r="M164" s="15">
        <f t="shared" si="13"/>
        <v>-16.21</v>
      </c>
      <c r="N164" s="15">
        <f>'[1]TCE - ANEXO III - Preencher'!O173</f>
        <v>1.73</v>
      </c>
      <c r="O164" s="15">
        <f>'[1]TCE - ANEXO III - Preencher'!P173</f>
        <v>0</v>
      </c>
      <c r="P164" s="16">
        <f t="shared" si="14"/>
        <v>1.73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>Abono assistencial financeiro – complemento Piso da Enfermagem</v>
      </c>
      <c r="AB164" s="15">
        <f t="shared" si="12"/>
        <v>1853.13</v>
      </c>
    </row>
    <row r="165" spans="1:28" x14ac:dyDescent="0.2">
      <c r="A165" s="8">
        <f>IFERROR(VLOOKUP(B165,'[1]DADOS (OCULTAR)'!$Q$3:$S$136,3,0),"")</f>
        <v>9767633000790</v>
      </c>
      <c r="B165" s="9" t="str">
        <f>'[1]TCE - ANEXO III - Preencher'!C174</f>
        <v>UPA CABO DE SANTO AGOSTINHO - CG nº 012/2022</v>
      </c>
      <c r="C165" s="10"/>
      <c r="D165" s="11" t="str">
        <f>'[1]TCE - ANEXO III - Preencher'!E174</f>
        <v>TABATA MELISSA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05/2026</v>
      </c>
      <c r="H165" s="14" t="str">
        <f>'[1]TCE - ANEXO III - Preencher'!I174</f>
        <v>0,00</v>
      </c>
      <c r="I165" s="14">
        <f>'[1]TCE - ANEXO III - Preencher'!J174</f>
        <v>163.61000000000001</v>
      </c>
      <c r="J165" s="14">
        <f>'[1]TCE - ANEXO III - Preencher'!K174</f>
        <v>0</v>
      </c>
      <c r="K165" s="15">
        <f>'[1]TCE - ANEXO III - Preencher'!L174</f>
        <v>314.58</v>
      </c>
      <c r="L165" s="15">
        <f>'[1]TCE - ANEXO III - Preencher'!M174</f>
        <v>16.21</v>
      </c>
      <c r="M165" s="15">
        <f t="shared" si="13"/>
        <v>298.37</v>
      </c>
      <c r="N165" s="15">
        <f>'[1]TCE - ANEXO III - Preencher'!O174</f>
        <v>1.73</v>
      </c>
      <c r="O165" s="15">
        <f>'[1]TCE - ANEXO III - Preencher'!P174</f>
        <v>0</v>
      </c>
      <c r="P165" s="16">
        <f t="shared" si="14"/>
        <v>1.73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2167.71</v>
      </c>
    </row>
    <row r="166" spans="1:28" x14ac:dyDescent="0.2">
      <c r="A166" s="8">
        <f>IFERROR(VLOOKUP(B166,'[1]DADOS (OCULTAR)'!$Q$3:$S$136,3,0),"")</f>
        <v>9767633000790</v>
      </c>
      <c r="B166" s="9" t="str">
        <f>'[1]TCE - ANEXO III - Preencher'!C175</f>
        <v>UPA CABO DE SANTO AGOSTINHO - CG nº 012/2022</v>
      </c>
      <c r="C166" s="10"/>
      <c r="D166" s="11" t="str">
        <f>'[1]TCE - ANEXO III - Preencher'!E175</f>
        <v xml:space="preserve">TACIANA EMILAYNE DA SILVA PEREIRA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05/2026</v>
      </c>
      <c r="H166" s="14" t="str">
        <f>'[1]TCE - ANEXO III - Preencher'!I175</f>
        <v>0,00</v>
      </c>
      <c r="I166" s="14">
        <f>'[1]TCE - ANEXO III - Preencher'!J175</f>
        <v>198.83</v>
      </c>
      <c r="J166" s="14">
        <f>'[1]TCE - ANEXO III - Preencher'!K175</f>
        <v>0</v>
      </c>
      <c r="K166" s="15">
        <f>'[1]TCE - ANEXO III - Preencher'!L175</f>
        <v>314.58</v>
      </c>
      <c r="L166" s="15">
        <f>'[1]TCE - ANEXO III - Preencher'!M175</f>
        <v>2.79</v>
      </c>
      <c r="M166" s="15">
        <f t="shared" si="13"/>
        <v>311.78999999999996</v>
      </c>
      <c r="N166" s="15">
        <f>'[1]TCE - ANEXO III - Preencher'!O175</f>
        <v>3.47</v>
      </c>
      <c r="O166" s="15">
        <f>'[1]TCE - ANEXO III - Preencher'!P175</f>
        <v>0</v>
      </c>
      <c r="P166" s="16">
        <f t="shared" si="14"/>
        <v>3.47</v>
      </c>
      <c r="Q166" s="15">
        <f>'[1]TCE - ANEXO III - Preencher'!R175</f>
        <v>328.90106382978001</v>
      </c>
      <c r="R166" s="15">
        <f>'[1]TCE - ANEXO III - Preencher'!S175</f>
        <v>111.54</v>
      </c>
      <c r="S166" s="16">
        <f t="shared" si="15"/>
        <v>217.36106382977999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731.45106382977997</v>
      </c>
    </row>
    <row r="167" spans="1:28" x14ac:dyDescent="0.2">
      <c r="A167" s="8">
        <f>IFERROR(VLOOKUP(B167,'[1]DADOS (OCULTAR)'!$Q$3:$S$136,3,0),"")</f>
        <v>9767633000790</v>
      </c>
      <c r="B167" s="9" t="str">
        <f>'[1]TCE - ANEXO III - Preencher'!C176</f>
        <v>UPA CABO DE SANTO AGOSTINHO - CG nº 012/2022</v>
      </c>
      <c r="C167" s="10"/>
      <c r="D167" s="11" t="str">
        <f>'[1]TCE - ANEXO III - Preencher'!E176</f>
        <v>TAISA DAIANE CORREIA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05/2026</v>
      </c>
      <c r="H167" s="14" t="str">
        <f>'[1]TCE - ANEXO III - Preencher'!I176</f>
        <v>0,00</v>
      </c>
      <c r="I167" s="14">
        <f>'[1]TCE - ANEXO III - Preencher'!J176</f>
        <v>188.76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3.47</v>
      </c>
      <c r="O167" s="15">
        <f>'[1]TCE - ANEXO III - Preencher'!P176</f>
        <v>0</v>
      </c>
      <c r="P167" s="16">
        <f t="shared" si="14"/>
        <v>3.47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138.38999999999999</v>
      </c>
      <c r="U167" s="15">
        <f>'[1]TCE - ANEXO III - Preencher'!V176</f>
        <v>0</v>
      </c>
      <c r="V167" s="16">
        <f t="shared" si="16"/>
        <v>138.38999999999999</v>
      </c>
      <c r="W167" s="17" t="str">
        <f>IF('[1]TCE - ANEXO III - Preencher'!X176="","",'[1]TCE - ANEXO III - Preencher'!X176)</f>
        <v>Auxílio Creche Enfermagem</v>
      </c>
      <c r="X167" s="15">
        <f>'[1]TCE - ANEXO III - Preencher'!Y176</f>
        <v>2282.8200000000002</v>
      </c>
      <c r="Y167" s="15">
        <f>'[1]TCE - ANEXO III - Preencher'!Z176</f>
        <v>0</v>
      </c>
      <c r="Z167" s="16">
        <f t="shared" si="17"/>
        <v>2282.8200000000002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2613.44</v>
      </c>
    </row>
    <row r="168" spans="1:28" x14ac:dyDescent="0.2">
      <c r="A168" s="8">
        <f>IFERROR(VLOOKUP(B168,'[1]DADOS (OCULTAR)'!$Q$3:$S$136,3,0),"")</f>
        <v>9767633000790</v>
      </c>
      <c r="B168" s="9" t="str">
        <f>'[1]TCE - ANEXO III - Preencher'!C177</f>
        <v>UPA CABO DE SANTO AGOSTINHO - CG nº 012/2022</v>
      </c>
      <c r="C168" s="10"/>
      <c r="D168" s="11" t="str">
        <f>'[1]TCE - ANEXO III - Preencher'!E177</f>
        <v>TATIANA GRECIS DO NASCIMENTO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5152-05</v>
      </c>
      <c r="G168" s="13" t="str">
        <f>IF('[1]TCE - ANEXO III - Preencher'!H177="","",'[1]TCE - ANEXO III - Preencher'!H177)</f>
        <v>05/2026</v>
      </c>
      <c r="H168" s="14" t="str">
        <f>'[1]TCE - ANEXO III - Preencher'!I177</f>
        <v>0,00</v>
      </c>
      <c r="I168" s="14">
        <f>'[1]TCE - ANEXO III - Preencher'!J177</f>
        <v>196.3</v>
      </c>
      <c r="J168" s="14">
        <f>'[1]TCE - ANEXO III - Preencher'!K177</f>
        <v>0</v>
      </c>
      <c r="K168" s="15">
        <f>'[1]TCE - ANEXO III - Preencher'!L177</f>
        <v>314.58</v>
      </c>
      <c r="L168" s="15">
        <f>'[1]TCE - ANEXO III - Preencher'!M177</f>
        <v>16.21</v>
      </c>
      <c r="M168" s="15">
        <f t="shared" si="13"/>
        <v>298.37</v>
      </c>
      <c r="N168" s="15">
        <f>'[1]TCE - ANEXO III - Preencher'!O177</f>
        <v>1.73</v>
      </c>
      <c r="O168" s="15">
        <f>'[1]TCE - ANEXO III - Preencher'!P177</f>
        <v>0</v>
      </c>
      <c r="P168" s="16">
        <f t="shared" si="14"/>
        <v>1.73</v>
      </c>
      <c r="Q168" s="15">
        <f>'[1]TCE - ANEXO III - Preencher'!R177</f>
        <v>139.90106382978001</v>
      </c>
      <c r="R168" s="15">
        <f>'[1]TCE - ANEXO III - Preencher'!S177</f>
        <v>90.78</v>
      </c>
      <c r="S168" s="16">
        <f t="shared" si="15"/>
        <v>49.121063829780013</v>
      </c>
      <c r="T168" s="15">
        <f>'[1]TCE - ANEXO III - Preencher'!U177</f>
        <v>73.55</v>
      </c>
      <c r="U168" s="15">
        <f>'[1]TCE - ANEXO III - Preencher'!V177</f>
        <v>0</v>
      </c>
      <c r="V168" s="16">
        <f t="shared" si="16"/>
        <v>73.55</v>
      </c>
      <c r="W168" s="17" t="str">
        <f>IF('[1]TCE - ANEXO III - Preencher'!X177="","",'[1]TCE - ANEXO III - Preencher'!X177)</f>
        <v>Auxílio Creche Téc Laboratorio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619.07106382977997</v>
      </c>
    </row>
    <row r="169" spans="1:28" x14ac:dyDescent="0.2">
      <c r="A169" s="8">
        <f>IFERROR(VLOOKUP(B169,'[1]DADOS (OCULTAR)'!$Q$3:$S$136,3,0),"")</f>
        <v>9767633000790</v>
      </c>
      <c r="B169" s="9" t="str">
        <f>'[1]TCE - ANEXO III - Preencher'!C178</f>
        <v>UPA CABO DE SANTO AGOSTINHO - CG nº 012/2022</v>
      </c>
      <c r="C169" s="10"/>
      <c r="D169" s="11" t="str">
        <f>'[1]TCE - ANEXO III - Preencher'!E178</f>
        <v>TATIANE COSMA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05/2026</v>
      </c>
      <c r="H169" s="14" t="str">
        <f>'[1]TCE - ANEXO III - Preencher'!I178</f>
        <v>0,00</v>
      </c>
      <c r="I169" s="14">
        <f>'[1]TCE - ANEXO III - Preencher'!J178</f>
        <v>167.93</v>
      </c>
      <c r="J169" s="14">
        <f>'[1]TCE - ANEXO III - Preencher'!K178</f>
        <v>0</v>
      </c>
      <c r="K169" s="15">
        <f>'[1]TCE - ANEXO III - Preencher'!L178</f>
        <v>314.58</v>
      </c>
      <c r="L169" s="15">
        <f>'[1]TCE - ANEXO III - Preencher'!M178</f>
        <v>16.21</v>
      </c>
      <c r="M169" s="15">
        <f t="shared" si="13"/>
        <v>298.37</v>
      </c>
      <c r="N169" s="15">
        <f>'[1]TCE - ANEXO III - Preencher'!O178</f>
        <v>1.73</v>
      </c>
      <c r="O169" s="15">
        <f>'[1]TCE - ANEXO III - Preencher'!P178</f>
        <v>0</v>
      </c>
      <c r="P169" s="16">
        <f t="shared" si="14"/>
        <v>1.73</v>
      </c>
      <c r="Q169" s="15">
        <f>'[1]TCE - ANEXO III - Preencher'!R178</f>
        <v>135.47071428570999</v>
      </c>
      <c r="R169" s="15">
        <f>'[1]TCE - ANEXO III - Preencher'!S178</f>
        <v>97.26</v>
      </c>
      <c r="S169" s="16">
        <f t="shared" si="15"/>
        <v>38.210714285709983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1704</v>
      </c>
      <c r="Y169" s="15">
        <f>'[1]TCE - ANEXO III - Preencher'!Z178</f>
        <v>0</v>
      </c>
      <c r="Z169" s="16">
        <f t="shared" si="17"/>
        <v>1704</v>
      </c>
      <c r="AA169" s="17" t="str">
        <f>IF('[1]TCE - ANEXO III - Preencher'!AB178="","",'[1]TCE - ANEXO III - Preencher'!AB178)</f>
        <v>Abono assistencial financeiro – complemento Piso da Enfermagem</v>
      </c>
      <c r="AB169" s="15">
        <f t="shared" si="12"/>
        <v>2210.2407142857101</v>
      </c>
    </row>
    <row r="170" spans="1:28" x14ac:dyDescent="0.2">
      <c r="A170" s="8">
        <f>IFERROR(VLOOKUP(B170,'[1]DADOS (OCULTAR)'!$Q$3:$S$136,3,0),"")</f>
        <v>9767633000790</v>
      </c>
      <c r="B170" s="9" t="str">
        <f>'[1]TCE - ANEXO III - Preencher'!C179</f>
        <v>UPA CABO DE SANTO AGOSTINHO - CG nº 012/2022</v>
      </c>
      <c r="C170" s="10"/>
      <c r="D170" s="11" t="str">
        <f>'[1]TCE - ANEXO III - Preencher'!E179</f>
        <v>THAMIRES HAIME SALUSTIANO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2234-05</v>
      </c>
      <c r="G170" s="13" t="str">
        <f>IF('[1]TCE - ANEXO III - Preencher'!H179="","",'[1]TCE - ANEXO III - Preencher'!H179)</f>
        <v>05/2026</v>
      </c>
      <c r="H170" s="14" t="str">
        <f>'[1]TCE - ANEXO III - Preencher'!I179</f>
        <v>0,00</v>
      </c>
      <c r="I170" s="14">
        <f>'[1]TCE - ANEXO III - Preencher'!J179</f>
        <v>94.67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94.67</v>
      </c>
    </row>
    <row r="171" spans="1:28" x14ac:dyDescent="0.2">
      <c r="A171" s="8">
        <f>IFERROR(VLOOKUP(B171,'[1]DADOS (OCULTAR)'!$Q$3:$S$136,3,0),"")</f>
        <v>9767633000790</v>
      </c>
      <c r="B171" s="9" t="str">
        <f>'[1]TCE - ANEXO III - Preencher'!C180</f>
        <v>UPA CABO DE SANTO AGOSTINHO - CG nº 012/2022</v>
      </c>
      <c r="C171" s="10"/>
      <c r="D171" s="11" t="str">
        <f>'[1]TCE - ANEXO III - Preencher'!E180</f>
        <v>THAMYRIS BOURBON DE QUEIROZ MELO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2516-05</v>
      </c>
      <c r="G171" s="13" t="str">
        <f>IF('[1]TCE - ANEXO III - Preencher'!H180="","",'[1]TCE - ANEXO III - Preencher'!H180)</f>
        <v>05/2026</v>
      </c>
      <c r="H171" s="14" t="str">
        <f>'[1]TCE - ANEXO III - Preencher'!I180</f>
        <v>0,00</v>
      </c>
      <c r="I171" s="14">
        <f>'[1]TCE - ANEXO III - Preencher'!J180</f>
        <v>359.8</v>
      </c>
      <c r="J171" s="14">
        <f>'[1]TCE - ANEXO III - Preencher'!K180</f>
        <v>0</v>
      </c>
      <c r="K171" s="15">
        <f>'[1]TCE - ANEXO III - Preencher'!L180</f>
        <v>314.5</v>
      </c>
      <c r="L171" s="15">
        <f>'[1]TCE - ANEXO III - Preencher'!M180</f>
        <v>32.42</v>
      </c>
      <c r="M171" s="15">
        <f t="shared" si="13"/>
        <v>282.08</v>
      </c>
      <c r="N171" s="15">
        <f>'[1]TCE - ANEXO III - Preencher'!O180</f>
        <v>1.73</v>
      </c>
      <c r="O171" s="15">
        <f>'[1]TCE - ANEXO III - Preencher'!P180</f>
        <v>0</v>
      </c>
      <c r="P171" s="16">
        <f t="shared" si="14"/>
        <v>1.73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29.9</v>
      </c>
      <c r="Y171" s="15">
        <f>'[1]TCE - ANEXO III - Preencher'!Z180</f>
        <v>0</v>
      </c>
      <c r="Z171" s="16">
        <f t="shared" si="17"/>
        <v>29.9</v>
      </c>
      <c r="AA171" s="17" t="str">
        <f>IF('[1]TCE - ANEXO III - Preencher'!AB180="","",'[1]TCE - ANEXO III - Preencher'!AB180)</f>
        <v>Beneficio obrigatorio CCT Federacao – Plano Assistencial Agiben</v>
      </c>
      <c r="AB171" s="15">
        <f t="shared" si="12"/>
        <v>673.51</v>
      </c>
    </row>
    <row r="172" spans="1:28" x14ac:dyDescent="0.2">
      <c r="A172" s="8">
        <f>IFERROR(VLOOKUP(B172,'[1]DADOS (OCULTAR)'!$Q$3:$S$136,3,0),"")</f>
        <v>9767633000790</v>
      </c>
      <c r="B172" s="9" t="str">
        <f>'[1]TCE - ANEXO III - Preencher'!C181</f>
        <v>UPA CABO DE SANTO AGOSTINHO - CG nº 012/2022</v>
      </c>
      <c r="C172" s="10"/>
      <c r="D172" s="11" t="str">
        <f>'[1]TCE - ANEXO III - Preencher'!E181</f>
        <v>THIAGO GUILHERME SILVA DE SENA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05/2026</v>
      </c>
      <c r="H172" s="14" t="str">
        <f>'[1]TCE - ANEXO III - Preencher'!I181</f>
        <v>0,00</v>
      </c>
      <c r="I172" s="14">
        <f>'[1]TCE - ANEXO III - Preencher'!J181</f>
        <v>185.75</v>
      </c>
      <c r="J172" s="14">
        <f>'[1]TCE - ANEXO III - Preencher'!K181</f>
        <v>0</v>
      </c>
      <c r="K172" s="15">
        <f>'[1]TCE - ANEXO III - Preencher'!L181</f>
        <v>314.5</v>
      </c>
      <c r="L172" s="15">
        <f>'[1]TCE - ANEXO III - Preencher'!M181</f>
        <v>16.21</v>
      </c>
      <c r="M172" s="15">
        <f t="shared" si="13"/>
        <v>298.29000000000002</v>
      </c>
      <c r="N172" s="15">
        <f>'[1]TCE - ANEXO III - Preencher'!O181</f>
        <v>1.73</v>
      </c>
      <c r="O172" s="15">
        <f>'[1]TCE - ANEXO III - Preencher'!P181</f>
        <v>0</v>
      </c>
      <c r="P172" s="16">
        <f t="shared" si="14"/>
        <v>1.73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1704</v>
      </c>
      <c r="Y172" s="15">
        <f>'[1]TCE - ANEXO III - Preencher'!Z181</f>
        <v>0</v>
      </c>
      <c r="Z172" s="16">
        <f t="shared" si="17"/>
        <v>1704</v>
      </c>
      <c r="AA172" s="17" t="str">
        <f>IF('[1]TCE - ANEXO III - Preencher'!AB181="","",'[1]TCE - ANEXO III - Preencher'!AB181)</f>
        <v>Abono assistencial financeiro – complemento Piso da Enfermagem</v>
      </c>
      <c r="AB172" s="15">
        <f t="shared" si="12"/>
        <v>2189.77</v>
      </c>
    </row>
    <row r="173" spans="1:28" x14ac:dyDescent="0.2">
      <c r="A173" s="8">
        <f>IFERROR(VLOOKUP(B173,'[1]DADOS (OCULTAR)'!$Q$3:$S$136,3,0),"")</f>
        <v>9767633000790</v>
      </c>
      <c r="B173" s="9" t="str">
        <f>'[1]TCE - ANEXO III - Preencher'!C182</f>
        <v>UPA CABO DE SANTO AGOSTINHO - CG nº 012/2022</v>
      </c>
      <c r="C173" s="10"/>
      <c r="D173" s="11" t="str">
        <f>'[1]TCE - ANEXO III - Preencher'!E182</f>
        <v xml:space="preserve">VANDUIR JOSE DA SILVA 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3132-20</v>
      </c>
      <c r="G173" s="13" t="str">
        <f>IF('[1]TCE - ANEXO III - Preencher'!H182="","",'[1]TCE - ANEXO III - Preencher'!H182)</f>
        <v>05/2026</v>
      </c>
      <c r="H173" s="14" t="str">
        <f>'[1]TCE - ANEXO III - Preencher'!I182</f>
        <v>0,00</v>
      </c>
      <c r="I173" s="14">
        <f>'[1]TCE - ANEXO III - Preencher'!J182</f>
        <v>227.01</v>
      </c>
      <c r="J173" s="14">
        <f>'[1]TCE - ANEXO III - Preencher'!K182</f>
        <v>0</v>
      </c>
      <c r="K173" s="15">
        <f>'[1]TCE - ANEXO III - Preencher'!L182</f>
        <v>314.5</v>
      </c>
      <c r="L173" s="15">
        <f>'[1]TCE - ANEXO III - Preencher'!M182</f>
        <v>32.42</v>
      </c>
      <c r="M173" s="15">
        <f t="shared" si="13"/>
        <v>282.08</v>
      </c>
      <c r="N173" s="15">
        <f>'[1]TCE - ANEXO III - Preencher'!O182</f>
        <v>1.73</v>
      </c>
      <c r="O173" s="15">
        <f>'[1]TCE - ANEXO III - Preencher'!P182</f>
        <v>0</v>
      </c>
      <c r="P173" s="16">
        <f t="shared" si="14"/>
        <v>1.73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29.9</v>
      </c>
      <c r="Y173" s="15">
        <f>'[1]TCE - ANEXO III - Preencher'!Z182</f>
        <v>0</v>
      </c>
      <c r="Z173" s="16">
        <f t="shared" si="17"/>
        <v>29.9</v>
      </c>
      <c r="AA173" s="17" t="str">
        <f>IF('[1]TCE - ANEXO III - Preencher'!AB182="","",'[1]TCE - ANEXO III - Preencher'!AB182)</f>
        <v>Beneficio obrigatorio CCT Federacao – Plano Assistencial Agiben</v>
      </c>
      <c r="AB173" s="15">
        <f t="shared" si="12"/>
        <v>540.72</v>
      </c>
    </row>
    <row r="174" spans="1:28" x14ac:dyDescent="0.2">
      <c r="A174" s="8">
        <f>IFERROR(VLOOKUP(B174,'[1]DADOS (OCULTAR)'!$Q$3:$S$136,3,0),"")</f>
        <v>9767633000790</v>
      </c>
      <c r="B174" s="9" t="str">
        <f>'[1]TCE - ANEXO III - Preencher'!C183</f>
        <v>UPA CABO DE SANTO AGOSTINHO - CG nº 012/2022</v>
      </c>
      <c r="C174" s="10"/>
      <c r="D174" s="11" t="str">
        <f>'[1]TCE - ANEXO III - Preencher'!E183</f>
        <v xml:space="preserve">VITORIA LARISSA DA SILVA PACHECO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05/2026</v>
      </c>
      <c r="H174" s="14" t="str">
        <f>'[1]TCE - ANEXO III - Preencher'!I183</f>
        <v>0,00</v>
      </c>
      <c r="I174" s="14">
        <f>'[1]TCE - ANEXO III - Preencher'!J183</f>
        <v>163.61000000000001</v>
      </c>
      <c r="J174" s="14">
        <f>'[1]TCE - ANEXO III - Preencher'!K183</f>
        <v>0</v>
      </c>
      <c r="K174" s="15">
        <f>'[1]TCE - ANEXO III - Preencher'!L183</f>
        <v>314.5</v>
      </c>
      <c r="L174" s="15">
        <f>'[1]TCE - ANEXO III - Preencher'!M183</f>
        <v>16.21</v>
      </c>
      <c r="M174" s="15">
        <f t="shared" si="13"/>
        <v>298.29000000000002</v>
      </c>
      <c r="N174" s="15">
        <f>'[1]TCE - ANEXO III - Preencher'!O183</f>
        <v>1.73</v>
      </c>
      <c r="O174" s="15">
        <f>'[1]TCE - ANEXO III - Preencher'!P183</f>
        <v>0</v>
      </c>
      <c r="P174" s="16">
        <f t="shared" si="14"/>
        <v>1.73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463.63000000000005</v>
      </c>
    </row>
    <row r="175" spans="1:28" x14ac:dyDescent="0.2">
      <c r="A175" s="8">
        <f>IFERROR(VLOOKUP(B175,'[1]DADOS (OCULTAR)'!$Q$3:$S$136,3,0),"")</f>
        <v>9767633000790</v>
      </c>
      <c r="B175" s="9" t="str">
        <f>'[1]TCE - ANEXO III - Preencher'!C184</f>
        <v>UPA CABO DE SANTO AGOSTINHO - CG nº 012/2022</v>
      </c>
      <c r="C175" s="10"/>
      <c r="D175" s="11" t="str">
        <f>'[1]TCE - ANEXO III - Preencher'!E184</f>
        <v>VIVIANE LAURENTINO DO NASCIMENTO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05/2026</v>
      </c>
      <c r="H175" s="14" t="str">
        <f>'[1]TCE - ANEXO III - Preencher'!I184</f>
        <v>0,00</v>
      </c>
      <c r="I175" s="14">
        <f>'[1]TCE - ANEXO III - Preencher'!J184</f>
        <v>323.91000000000003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3.47</v>
      </c>
      <c r="O175" s="15">
        <f>'[1]TCE - ANEXO III - Preencher'!P184</f>
        <v>0</v>
      </c>
      <c r="P175" s="16">
        <f t="shared" si="14"/>
        <v>3.47</v>
      </c>
      <c r="Q175" s="15">
        <f>'[1]TCE - ANEXO III - Preencher'!R184</f>
        <v>0</v>
      </c>
      <c r="R175" s="15">
        <f>'[1]TCE - ANEXO III - Preencher'!S184</f>
        <v>133.31</v>
      </c>
      <c r="S175" s="16">
        <f t="shared" si="15"/>
        <v>-133.31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2096.2800000000002</v>
      </c>
      <c r="Y175" s="15">
        <f>'[1]TCE - ANEXO III - Preencher'!Z184</f>
        <v>0</v>
      </c>
      <c r="Z175" s="16">
        <f t="shared" si="17"/>
        <v>2096.2800000000002</v>
      </c>
      <c r="AA175" s="17" t="str">
        <f>IF('[1]TCE - ANEXO III - Preencher'!AB184="","",'[1]TCE - ANEXO III - Preencher'!AB184)</f>
        <v>Abono assistencial financeiro – complemento Piso da Enfermagem</v>
      </c>
      <c r="AB175" s="15">
        <f t="shared" si="12"/>
        <v>2290.3500000000004</v>
      </c>
    </row>
    <row r="176" spans="1:28" x14ac:dyDescent="0.2">
      <c r="A176" s="8">
        <f>IFERROR(VLOOKUP(B176,'[1]DADOS (OCULTAR)'!$Q$3:$S$136,3,0),"")</f>
        <v>9767633000790</v>
      </c>
      <c r="B176" s="9" t="str">
        <f>'[1]TCE - ANEXO III - Preencher'!C185</f>
        <v>UPA CABO DE SANTO AGOSTINHO - CG nº 012/2022</v>
      </c>
      <c r="C176" s="10"/>
      <c r="D176" s="11" t="str">
        <f>'[1]TCE - ANEXO III - Preencher'!E185</f>
        <v>VIVYAN VELEIS DE OLIVEIRA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05/2026</v>
      </c>
      <c r="H176" s="14" t="str">
        <f>'[1]TCE - ANEXO III - Preencher'!I185</f>
        <v>0,00</v>
      </c>
      <c r="I176" s="14">
        <f>'[1]TCE - ANEXO III - Preencher'!J185</f>
        <v>212.13</v>
      </c>
      <c r="J176" s="14">
        <f>'[1]TCE - ANEXO III - Preencher'!K185</f>
        <v>0</v>
      </c>
      <c r="K176" s="15">
        <f>'[1]TCE - ANEXO III - Preencher'!L185</f>
        <v>314.5</v>
      </c>
      <c r="L176" s="15">
        <f>'[1]TCE - ANEXO III - Preencher'!M185</f>
        <v>2.79</v>
      </c>
      <c r="M176" s="15">
        <f t="shared" si="13"/>
        <v>311.70999999999998</v>
      </c>
      <c r="N176" s="15">
        <f>'[1]TCE - ANEXO III - Preencher'!O185</f>
        <v>3.47</v>
      </c>
      <c r="O176" s="15">
        <f>'[1]TCE - ANEXO III - Preencher'!P185</f>
        <v>0</v>
      </c>
      <c r="P176" s="16">
        <f t="shared" si="14"/>
        <v>3.47</v>
      </c>
      <c r="Q176" s="15">
        <f>'[1]TCE - ANEXO III - Preencher'!R185</f>
        <v>405.30106382977999</v>
      </c>
      <c r="R176" s="15">
        <f>'[1]TCE - ANEXO III - Preencher'!S185</f>
        <v>111.54</v>
      </c>
      <c r="S176" s="16">
        <f t="shared" si="15"/>
        <v>293.76106382977997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2459.15</v>
      </c>
      <c r="Y176" s="15">
        <f>'[1]TCE - ANEXO III - Preencher'!Z185</f>
        <v>0</v>
      </c>
      <c r="Z176" s="16">
        <f t="shared" si="17"/>
        <v>2459.15</v>
      </c>
      <c r="AA176" s="17" t="str">
        <f>IF('[1]TCE - ANEXO III - Preencher'!AB185="","",'[1]TCE - ANEXO III - Preencher'!AB185)</f>
        <v>Abono assistencial financeiro – complemento Piso da Enfermagem</v>
      </c>
      <c r="AB176" s="15">
        <f t="shared" si="12"/>
        <v>3280.2210638297802</v>
      </c>
    </row>
    <row r="177" spans="1:28" x14ac:dyDescent="0.2">
      <c r="A177" s="8">
        <f>IFERROR(VLOOKUP(B177,'[1]DADOS (OCULTAR)'!$Q$3:$S$136,3,0),"")</f>
        <v>9767633000790</v>
      </c>
      <c r="B177" s="9" t="str">
        <f>'[1]TCE - ANEXO III - Preencher'!C186</f>
        <v>UPA CABO DE SANTO AGOSTINHO - CG nº 012/2022</v>
      </c>
      <c r="C177" s="10"/>
      <c r="D177" s="11" t="str">
        <f>'[1]TCE - ANEXO III - Preencher'!E186</f>
        <v>WALLYSON RAMOS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4221-10</v>
      </c>
      <c r="G177" s="13" t="str">
        <f>IF('[1]TCE - ANEXO III - Preencher'!H186="","",'[1]TCE - ANEXO III - Preencher'!H186)</f>
        <v>05/2026</v>
      </c>
      <c r="H177" s="14" t="str">
        <f>'[1]TCE - ANEXO III - Preencher'!I186</f>
        <v>0,00</v>
      </c>
      <c r="I177" s="14">
        <f>'[1]TCE - ANEXO III - Preencher'!J186</f>
        <v>229.76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1.73</v>
      </c>
      <c r="O177" s="15">
        <f>'[1]TCE - ANEXO III - Preencher'!P186</f>
        <v>0</v>
      </c>
      <c r="P177" s="16">
        <f t="shared" si="14"/>
        <v>1.73</v>
      </c>
      <c r="Q177" s="15">
        <f>'[1]TCE - ANEXO III - Preencher'!R186</f>
        <v>0</v>
      </c>
      <c r="R177" s="15">
        <f>'[1]TCE - ANEXO III - Preencher'!S186</f>
        <v>97.26</v>
      </c>
      <c r="S177" s="16">
        <f t="shared" si="15"/>
        <v>-97.26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29.9</v>
      </c>
      <c r="Y177" s="15">
        <f>'[1]TCE - ANEXO III - Preencher'!Z186</f>
        <v>0</v>
      </c>
      <c r="Z177" s="16">
        <f t="shared" si="17"/>
        <v>29.9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164.12999999999997</v>
      </c>
    </row>
    <row r="178" spans="1:28" x14ac:dyDescent="0.2">
      <c r="A178" s="8">
        <f>IFERROR(VLOOKUP(B178,'[1]DADOS (OCULTAR)'!$Q$3:$S$136,3,0),"")</f>
        <v>9767633000790</v>
      </c>
      <c r="B178" s="9" t="str">
        <f>'[1]TCE - ANEXO III - Preencher'!C187</f>
        <v>UPA CABO DE SANTO AGOSTINHO - CG nº 012/2022</v>
      </c>
      <c r="C178" s="10"/>
      <c r="D178" s="11" t="str">
        <f>'[1]TCE - ANEXO III - Preencher'!E187</f>
        <v>YASMIM DOS SANTOS OLIVEIRA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05/2026</v>
      </c>
      <c r="H178" s="14" t="str">
        <f>'[1]TCE - ANEXO III - Preencher'!I187</f>
        <v>0,00</v>
      </c>
      <c r="I178" s="14">
        <f>'[1]TCE - ANEXO III - Preencher'!J187</f>
        <v>243.42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1.73</v>
      </c>
      <c r="O178" s="15">
        <f>'[1]TCE - ANEXO III - Preencher'!P187</f>
        <v>0</v>
      </c>
      <c r="P178" s="16">
        <f t="shared" si="14"/>
        <v>1.73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81.02</v>
      </c>
      <c r="U178" s="15">
        <f>'[1]TCE - ANEXO III - Preencher'!V187</f>
        <v>0</v>
      </c>
      <c r="V178" s="16">
        <f t="shared" si="16"/>
        <v>81.02</v>
      </c>
      <c r="W178" s="17" t="str">
        <f>IF('[1]TCE - ANEXO III - Preencher'!X187="","",'[1]TCE - ANEXO III - Preencher'!X187)</f>
        <v>Auxílio Creche Téc Enfermagem</v>
      </c>
      <c r="X178" s="15">
        <f>'[1]TCE - ANEXO III - Preencher'!Y187</f>
        <v>1704</v>
      </c>
      <c r="Y178" s="15">
        <f>'[1]TCE - ANEXO III - Preencher'!Z187</f>
        <v>0</v>
      </c>
      <c r="Z178" s="16">
        <f t="shared" si="17"/>
        <v>1704</v>
      </c>
      <c r="AA178" s="17" t="str">
        <f>IF('[1]TCE - ANEXO III - Preencher'!AB187="","",'[1]TCE - ANEXO III - Preencher'!AB187)</f>
        <v>Abono assistencial financeiro – complemento Piso da Enfermagem</v>
      </c>
      <c r="AB178" s="15">
        <f t="shared" si="12"/>
        <v>2030.17</v>
      </c>
    </row>
    <row r="179" spans="1:28" x14ac:dyDescent="0.2">
      <c r="A179" s="8">
        <f>IFERROR(VLOOKUP(B179,'[1]DADOS (OCULTAR)'!$Q$3:$S$136,3,0),"")</f>
        <v>9767633000790</v>
      </c>
      <c r="B179" s="9" t="str">
        <f>'[1]TCE - ANEXO III - Preencher'!C188</f>
        <v>UPA CABO DE SANTO AGOSTINHO - CG nº 012/2022</v>
      </c>
      <c r="C179" s="10"/>
      <c r="D179" s="11" t="str">
        <f>'[1]TCE - ANEXO III - Preencher'!E188</f>
        <v xml:space="preserve">YASMIM SANTOS DE ASSIS 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05/2026</v>
      </c>
      <c r="H179" s="14" t="str">
        <f>'[1]TCE - ANEXO III - Preencher'!I188</f>
        <v>0,00</v>
      </c>
      <c r="I179" s="14">
        <f>'[1]TCE - ANEXO III - Preencher'!J188</f>
        <v>177.64</v>
      </c>
      <c r="J179" s="14">
        <f>'[1]TCE - ANEXO III - Preencher'!K188</f>
        <v>0</v>
      </c>
      <c r="K179" s="15">
        <f>'[1]TCE - ANEXO III - Preencher'!L188</f>
        <v>314.39999999999998</v>
      </c>
      <c r="L179" s="15">
        <f>'[1]TCE - ANEXO III - Preencher'!M188</f>
        <v>16.21</v>
      </c>
      <c r="M179" s="15">
        <f t="shared" si="13"/>
        <v>298.19</v>
      </c>
      <c r="N179" s="15">
        <f>'[1]TCE - ANEXO III - Preencher'!O188</f>
        <v>1.73</v>
      </c>
      <c r="O179" s="15">
        <f>'[1]TCE - ANEXO III - Preencher'!P188</f>
        <v>0</v>
      </c>
      <c r="P179" s="16">
        <f t="shared" si="14"/>
        <v>1.73</v>
      </c>
      <c r="Q179" s="15">
        <f>'[1]TCE - ANEXO III - Preencher'!R188</f>
        <v>148.90106382978001</v>
      </c>
      <c r="R179" s="15">
        <f>'[1]TCE - ANEXO III - Preencher'!S188</f>
        <v>97.26</v>
      </c>
      <c r="S179" s="16">
        <f t="shared" si="15"/>
        <v>51.641063829780009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529.20106382977997</v>
      </c>
    </row>
    <row r="180" spans="1:28" x14ac:dyDescent="0.2">
      <c r="A180" s="8">
        <f>IFERROR(VLOOKUP(B180,'[1]DADOS (OCULTAR)'!$Q$3:$S$136,3,0),"")</f>
        <v>9767633000790</v>
      </c>
      <c r="B180" s="9" t="str">
        <f>'[1]TCE - ANEXO III - Preencher'!C189</f>
        <v>UPA CABO DE SANTO AGOSTINHO - CG nº 012/2022</v>
      </c>
      <c r="C180" s="10"/>
      <c r="D180" s="11" t="str">
        <f>'[1]TCE - ANEXO III - Preencher'!E189</f>
        <v>ZILANDA ISRAELY LIMA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05/2026</v>
      </c>
      <c r="H180" s="14" t="str">
        <f>'[1]TCE - ANEXO III - Preencher'!I189</f>
        <v>0,00</v>
      </c>
      <c r="I180" s="14">
        <f>'[1]TCE - ANEXO III - Preencher'!J189</f>
        <v>177.64</v>
      </c>
      <c r="J180" s="14">
        <f>'[1]TCE - ANEXO III - Preencher'!K189</f>
        <v>0</v>
      </c>
      <c r="K180" s="15">
        <f>'[1]TCE - ANEXO III - Preencher'!L189</f>
        <v>314.42</v>
      </c>
      <c r="L180" s="15">
        <f>'[1]TCE - ANEXO III - Preencher'!M189</f>
        <v>16.21</v>
      </c>
      <c r="M180" s="15">
        <f t="shared" si="13"/>
        <v>298.21000000000004</v>
      </c>
      <c r="N180" s="15">
        <f>'[1]TCE - ANEXO III - Preencher'!O189</f>
        <v>1.73</v>
      </c>
      <c r="O180" s="15">
        <f>'[1]TCE - ANEXO III - Preencher'!P189</f>
        <v>0</v>
      </c>
      <c r="P180" s="16">
        <f t="shared" si="14"/>
        <v>1.73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1704</v>
      </c>
      <c r="Y180" s="15">
        <f>'[1]TCE - ANEXO III - Preencher'!Z189</f>
        <v>0</v>
      </c>
      <c r="Z180" s="16">
        <f t="shared" si="17"/>
        <v>1704</v>
      </c>
      <c r="AA180" s="17" t="str">
        <f>IF('[1]TCE - ANEXO III - Preencher'!AB189="","",'[1]TCE - ANEXO III - Preencher'!AB189)</f>
        <v>Abono assistencial financeiro – complemento Piso da Enfermagem</v>
      </c>
      <c r="AB180" s="15">
        <f t="shared" si="12"/>
        <v>2181.58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2026-06-22T19:44:20Z</dcterms:created>
  <dcterms:modified xsi:type="dcterms:W3CDTF">2026-06-22T19:45:22Z</dcterms:modified>
</cp:coreProperties>
</file>