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LIVRO MENSAL\2026\05 MAIO\14.4 ARQUIVO ZIP EXCEL PUBLICAÇÃO\"/>
    </mc:Choice>
  </mc:AlternateContent>
  <xr:revisionPtr revIDLastSave="0" documentId="8_{E79CEFDE-56D7-411A-A6D9-336251C2AD80}" xr6:coauthVersionLast="47" xr6:coauthVersionMax="47" xr10:uidLastSave="{00000000-0000-0000-0000-000000000000}"/>
  <bookViews>
    <workbookView xWindow="-120" yWindow="-120" windowWidth="24240" windowHeight="13020" xr2:uid="{DE639C60-7335-49CA-8E8F-B729268EAE9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<sst xmlns="http://schemas.openxmlformats.org/spreadsheetml/2006/main" count="359" uniqueCount="166">
  <si>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</si>
  <si>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</si>
  <si>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</si>
  <si>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</si>
  <si>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</si>
  <si>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</si>
  <si>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</si>
  <si>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</si>
  <si>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</si>
  <si>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</si>
  <si>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</si>
  <si>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</si>
  <si>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</si>
  <si>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</si>
  <si>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</si>
  <si>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</si>
  <si>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</si>
  <si>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</si>
  <si>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</si>
  <si>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https://www.hospitalmarialucinda.org/files/pdf/3-termo-resfisio-16_23_4-885071555-3o-termo-aditivo---resfisio---nova-descoberta.pdf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</si>
  <si>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</si>
  <si>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</si>
  <si>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</si>
  <si>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</si>
  <si>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</si>
  <si>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</si>
  <si>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</si>
  <si>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</si>
  <si>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</si>
  <si>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</si>
  <si>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</si>
  <si>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</si>
  <si>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</si>
  <si>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28.296.399/0001-19</t>
  </si>
  <si>
    <t>AVANNTE COMERCIO E SERVIÇOS</t>
  </si>
  <si>
    <t>4°</t>
  </si>
  <si>
    <t>https://www.hospitalmarialucinda.org/files/pdf/4%C2%B0-termo-16_23_4-3035944374-4%C2%B0-t.a.---avannte---upa-nova-descoberta.pdf</t>
  </si>
  <si>
    <t>23.412.408/0001-76</t>
  </si>
  <si>
    <t xml:space="preserve">WEK TECHINOLOGY IN BUSINESS LTDA ME  </t>
  </si>
  <si>
    <t>2°</t>
  </si>
  <si>
    <t>https://www.hospitalmarialucinda.org/files/pdf/2-termo-aditivo-weknow-16_23_4-3072335626-2o-termo-aditivo---reajuste-anual---upa-nova-descoberta---10.10.2024-[assinado]--1-.pdf</t>
  </si>
  <si>
    <t>11.572.781/0001-05</t>
  </si>
  <si>
    <t xml:space="preserve">SOSERVI virgilancia ltda </t>
  </si>
  <si>
    <t>https://www.hospitalmarialucinda.org/files/pdf/3%C2%B0-termo-16_23_4-3985295460-3o-aditivo-soserve-virgilancia----upa-nova-descoberta---assinado.pdf</t>
  </si>
  <si>
    <t>27.284.516/0001-61</t>
  </si>
  <si>
    <t xml:space="preserve">MAX FROTA SERVIÇOS E MANUNTENÇÃO </t>
  </si>
  <si>
    <t>https://www.hospitalmarialucinda.org/files/pdf/max-frota-16_23_4-596979853-max-frota-.pdf</t>
  </si>
  <si>
    <t>34.070.871/0001-01</t>
  </si>
  <si>
    <t>MUNDO DA AGUA COMERCIO DE PURIFICADORES EIRELLY</t>
  </si>
  <si>
    <t>https://www.hospitalmarialucinda.org/files/pdf/2-termo-mundo-da-agua-16_23_4-3994017924-2-termo-mundo-da-agua-.pdf</t>
  </si>
  <si>
    <t>https://www.hospitalmarialucinda.org/files/pdf/3-termo-mundo-da-agua-16_23_4-3254926574-3-termo-aditivo-mundo-da-agua-.pdf</t>
  </si>
  <si>
    <t>https://www.hospitalmarialucinda.org/files/pdf/termo-mundo-da-agua-2023-16_23_4-3174917510-mundo-da-agua-2023-.pdf</t>
  </si>
  <si>
    <t>https://www.hospitalmarialucinda.org/files/pdf/3o-termo-aditivo---soservi-vigilancia---nova-descoberta--2--16_23_4-1703982348-novo-3o-termo-aditivo---soservi-vigilancia---nova-descoberta--2-.pdf</t>
  </si>
  <si>
    <t>19.533.734/0001-64</t>
  </si>
  <si>
    <t>ALEXSANDRA DE GUSMÃO NERES-UNISERVICE</t>
  </si>
  <si>
    <t>5°</t>
  </si>
  <si>
    <t>https://www.hospitalmarialucinda.org/files/pdf/5%C2%B0-termo-alexsandra-dr-gusmao-16_23_4-1959356233-alexsandra-gusmao.pdf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</si>
  <si>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</si>
  <si>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</si>
  <si>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</si>
  <si>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33.279.132/0001-53</t>
  </si>
  <si>
    <t>SOLUÇAÕ SERVIÇOS DE ESCRITORIO COMPARTILHADO LTDA</t>
  </si>
  <si>
    <t>https://www.hospitalmarialucinda.org/files/pdf/termo-aditivo-solucao-16_23_4-478815987-termo-aditivo-solucao-.pdf</t>
  </si>
  <si>
    <t>43.559.107/0001-87</t>
  </si>
  <si>
    <t xml:space="preserve">SARAH LIMA GUSMÃO NERES </t>
  </si>
  <si>
    <t>https://www.hospitalmarialucinda.org/files/pdf/3%C2%B0-termo-sarah-lima-gusmao-neres-16_23_4-4012197772-3%C2%B0termo-aditivo-sarah-.pdf</t>
  </si>
  <si>
    <t>45.671.533/0001-33</t>
  </si>
  <si>
    <t xml:space="preserve">VITORINO E MAIA ADVOGADOS </t>
  </si>
  <si>
    <t>https://www.hospitalmarialucinda.org/files/pdf/3%C2%B0termo-aditivo-vitorino-e-maia-16_23_4-1436810902-3-termo-vitorino.pdf</t>
  </si>
  <si>
    <t>22.400.267/0001-09</t>
  </si>
  <si>
    <t xml:space="preserve">AÇÃO SERVIÇOS TELECOM LTDA </t>
  </si>
  <si>
    <t>12°</t>
  </si>
  <si>
    <t>https://www.hospitalmarialucinda.org/files/pdf/12%C2%B0-termo-aditivo-acao-16_23_4-1596877157-12-termo-acao.pdf</t>
  </si>
  <si>
    <t>https://www.hospitalmarialucinda.org/files/pdf/11%C2%B0-termo-aditivo-acao-16_23_4-3768322490-11-termo-acao.pdf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</si>
  <si>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</si>
  <si>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</si>
  <si>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</si>
  <si>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</si>
  <si>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</si>
  <si>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</si>
  <si>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https://www.hospitalmarialucinda.org/files/pdf/2-termo-bionexo-16_23_4-1681332621-2%C2%B0-t.a.---bionexo-%E2%80%93-upa-nova-descoberta--1-.pdf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</si>
  <si>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</si>
  <si>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</si>
  <si>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</si>
  <si>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</si>
  <si>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</si>
  <si>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 xml:space="preserve">02.668.797/0001-25 </t>
  </si>
  <si>
    <t xml:space="preserve">BRASIL GESTAO DE DADOS LTDA </t>
  </si>
  <si>
    <t>https://www.hospitalmarialucinda.org/files/pdf/3o-termo-aditivo---soservi-vigilancia---nova-descoberta-16_23_4-1575984284-novo-3o-termo-aditivo---soservi-vigilancia---nova-descoberta--2-.pdf</t>
  </si>
  <si>
    <t>01.699.696/0001-59</t>
  </si>
  <si>
    <t xml:space="preserve">QUALIAGUA LABORATORIO E CONSULTORIA LTDA  </t>
  </si>
  <si>
    <t>https://www.hospitalmarialucinda.org/files/pdf/2-termo-qualiagua-16_23_4-4027067024-2%C2%B0-t.a.---qualiagua---upa-nova-descoberta.pdf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</si>
  <si>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</si>
  <si>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</si>
  <si>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</si>
  <si>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https://www.hospitalmarialucinda.org/files/pdf/2%C2%B0-termo-16_23_4-3095466617-2%C2%B0-termo-air-liquide.pdf</t>
  </si>
  <si>
    <t>52.486.728/0001-79</t>
  </si>
  <si>
    <t>LAVICLIN LAVANDERIA</t>
  </si>
  <si>
    <t>https://www.hospitalmarialucinda.org/files/pdf/3%C2%B0-termo-16_23_4-1220074206-3%C2%B0-t.a.---laviclin---upa-nova-descoberta.pdf</t>
  </si>
  <si>
    <t>18.204.483/0001-01</t>
  </si>
  <si>
    <t xml:space="preserve">WAGNER FERNANDES SALES DA SILVA 7 CIA LTDA  </t>
  </si>
  <si>
    <t>https://www.hospitalmarialucinda.org/files/pdf/3%C2%B0-termo-16_23_4-3134923076-3%C2%B0-t.a.---wagner-fernandes---upa-nova-descoberta.pdf</t>
  </si>
  <si>
    <t>12.067.307/0001-99</t>
  </si>
  <si>
    <t xml:space="preserve">CAS ASSISENCIA TEC EM EQUI. MEDICOS ODONTO-CAETANO  </t>
  </si>
  <si>
    <t>https://www.hospitalmarialucinda.org/files/pdf/2%C2%B0-termo-cas-odonto-16_23_4-4017751651-2%C2%B0-t.a.---cas---upa-nova-descoberta--1-.pdf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</si>
  <si>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</si>
  <si>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</si>
  <si>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</si>
  <si>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11.735.586/0001-59</t>
  </si>
  <si>
    <t>FUNDAÇÃO DE APOIO -FADE</t>
  </si>
  <si>
    <t>https://www.hospitalmarialucinda.org/files/pdf/fade-16_23_4-1490802901-1%C2%B0-t.a.---fade---upa-nova-descoberta.pdf</t>
  </si>
  <si>
    <t xml:space="preserve">09.863.853/0001-21 </t>
  </si>
  <si>
    <t>SOSERVI SOCIEDADE  DE SERVIÇOS</t>
  </si>
  <si>
    <t>https://www.hospitalmarialucinda.org/files/pdf/1%C2%B0-termo-aditivo-16_23_4-1763968979-1o-termo-soserve--upa-nova-descoberta.doc---clicksign.pdf</t>
  </si>
  <si>
    <t>13.370.698/0001-89</t>
  </si>
  <si>
    <t>MR AMBIENTAL LTDA</t>
  </si>
  <si>
    <t>https://www.hospitalmarialucinda.org/files/pdf/termo-aditivo-mr-ambiental-16_23_4-2609502015-mr-ambiental-ltda.pdf</t>
  </si>
  <si>
    <t>https://www.hospitalmarialucinda.org/files/pdf/1%C2%B0-t.a.-cas-odonto---upa-nova-descoberta-16_23_4-1702120824-1%C2%B0-t.a.-cas-odonto---upa-nova-descoberta.pdf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</si>
  <si>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</si>
  <si>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</si>
  <si>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</si>
  <si>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</si>
  <si>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</si>
  <si>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</si>
  <si>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</si>
  <si>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</si>
  <si>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https://www.hospitalmarialucinda.org/files/pdf/2-termo-lavivlin-16_23_4-1971028970-2%C2%B0-t.a.---laviclin---upa-nova-descoberta--1-.pdf</t>
  </si>
  <si>
    <t>https://www.hospitalmarialucinda.org/files/pdf/1%C2%B0-t.a.---soservi-servicos-gerais---upa-nova-descoberta-16_23_4-368547657-1%C2%B0-t.a.---soservi-servicos-gerais---upa-nova-descoberta--2-.pdf</t>
  </si>
  <si>
    <t>https://www.hospitalmarialucinda.org/files/pdf/avantte-16_23_4-3844935125-3%C2%B0-t.a.-avannte---upa-nova-descoberta.pdf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</si>
  <si>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</si>
  <si>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</si>
  <si>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</si>
  <si>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</si>
  <si>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</si>
  <si>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05.633.849/0001-16</t>
  </si>
  <si>
    <t xml:space="preserve">GCINET </t>
  </si>
  <si>
    <t>https://www.hospitalmarialucinda.org/files/pdf/1%C2%B0-termo-gcinet-16_23_4-4232030030-1%C2%B0-t.a.---gcinet---upa-nova-descoberta----reajuste--1-.pdf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</si>
  <si>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</si>
  <si>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</si>
  <si>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</si>
  <si>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</si>
  <si>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</si>
  <si>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</si>
  <si>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</si>
  <si>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https://www.hospitalmarialucinda.org/files/pdf/2%C2%B0-termo-c2-16_23_4-3028724013-2%C2%B0-t.a.---c2-sertac---upa-nova-descoberta--1-.pdf</t>
  </si>
  <si>
    <t>https://www.hospitalmarialucinda.org/files/pdf/4%C2%B0-termo-16_23_4-1515586616-4%C2%B0-t.a.---serval-limpeza--portaria----upa-nova-descoberta.pdf</t>
  </si>
  <si>
    <t>https://www.hospitalmarialucinda.org/files/pdf/2%C2%B0-termo-wagner-fernandes-16_23_4-2631929292-2%C2%B0-t.a.---wagner-fernandes---upa-nova-descoberta--1-.pdf</t>
  </si>
  <si>
    <t>https://www.hospitalmarialucinda.org/files/pdf/3%C2%B0termo-qualiagua-laboratorio-16_23_4-804158395-3%C2%B0-t.a.---qualiagua---upa-nova-descoberta.docx--1-.pdf</t>
  </si>
  <si>
    <t>https://www.hospitalmarialucinda.org/files/pdf/4%C2%B0-termo-vitorino-e-maia-16_23_4-2797099553-4%C2%B0-t.a.---vitorino-e-maia---upa-nova-descoberta--1-.pdf</t>
  </si>
  <si>
    <t>09.024.660/0001-87</t>
  </si>
  <si>
    <t xml:space="preserve">A SAE SERVIÇOS DE ENTREGA RAPIDA DE DOC E TERCEIRO  </t>
  </si>
  <si>
    <t>https://www.hospitalmarialucinda.org/files/pdf/1%C2%B0termo-16_23_4-297649899-1%C2%B0-t.a.---a-sae---upa-nova-descoberta.pdf</t>
  </si>
  <si>
    <t>https://www.hospitalmarialucinda.org/files/pdf/2%C2%B0termo-fundacao-de-apoio-fade-16_23_4-36191476-2%C2%B0-t.a.---fade---upa-nova-descoberta.pdf</t>
  </si>
  <si>
    <t>https://www.hospitalmarialucinda.org/files/pdf/3%C2%B0termo-bionexo-16_23_4-1316585956-3%C2%B0-t.a.---bionexo---upa-nova-descoberta--1-.pdf</t>
  </si>
  <si>
    <t>https://www.hospitalmarialucinda.org/files/pdf/3%C2%B0-termo-16_23_4-101418126-3%C2%B0-t.a.---c2-sertac---upa-nova-descoberta--1-.pdf</t>
  </si>
  <si>
    <t>https://www.hospitalmarialucinda.org/files/pdf/4%C2%B0-termo-aditivo-16_23_4-3205954457-4%C2%B0-t.a.-sarah-lima-gusmao---upa-nova-descoberta.pdf</t>
  </si>
  <si>
    <t>71.208.516/0001-74</t>
  </si>
  <si>
    <t>ALGAR TELECOM</t>
  </si>
  <si>
    <t>https://www.hospitalmarialucinda.org/files/pdf/termo-de-aditivo-algar-16_23_4-2373826330-termo-algar.pdf</t>
  </si>
  <si>
    <t>https://www.hospitalmarialucinda.org/files/pdf/2%C2%B0-termo-algar-16_23_4-4032482324---2-t.a.---algar--1-.pdf</t>
  </si>
  <si>
    <t>https://www.hospitalmarialucinda.org/files/pdf/1%C2%B0-termo-aditivo-16_23_4-4001051420-1contra.pdf</t>
  </si>
  <si>
    <t>https://www.hospitalmarialucinda.org/files/pdf/3%C2%B0-termo-aditivo-16_23_4-1538139758-3contra.pdf</t>
  </si>
  <si>
    <t>https://www.hospitalmarialucinda.org/files/pdf/3%C2%B0-termo-16_23_4-614663332-3%C2%B0-t.a.---soservi-sg---upa-nova-descoberta.pdf</t>
  </si>
  <si>
    <t>https://www.hospitalmarialucinda.org/files/pdf/4%C2%B0-termo-aditivo-16_23_4-441596548-4%C2%B0-t.a.---wagner-fernandes---upa-nova-descoberta.pdf</t>
  </si>
  <si>
    <t>https://www.hospitalmarialucinda.org/files/pdf/5%C2%B0-termo-16_23_4-960123172-5%C2%B0-t.a.---wagner-fernandes---upa-nova-descoberta.pdf</t>
  </si>
  <si>
    <t>https://www.hospitalmarialucinda.org/files/pdf/12%C2%B0-termo-16_23_4-782624684-12%C2%B0-termo-aditivo.pdf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</si>
</sst>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.%20PCF\PCF%202026\PCF\05-%20MAIO%202026.xlsx" TargetMode="External"/><Relationship Id="rId1" Type="http://schemas.openxmlformats.org/officeDocument/2006/relationships/externalLinkPath" Target="/3.%20PCF/PCF%202026/PCF/05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termo-mundo-da-agua-2023-16_23_4-3174917510-mundo-da-agua-2023-.pdf" TargetMode="External"/><Relationship Id="rId21" Type="http://schemas.openxmlformats.org/officeDocument/2006/relationships/hyperlink" Target="https://www.hospitalmarialucinda.org/files/pdf/gerastep-16_23_4-3364937029-gerastep-.pdf" TargetMode="External"/><Relationship Id="rId34" Type="http://schemas.openxmlformats.org/officeDocument/2006/relationships/hyperlink" Target="https://www.hospitalmarialucinda.org/files/pdf/3o-termo-aditivo---soservi-vigilancia---nova-descoberta-16_23_4-1575984284-novo-3o-termo-aditivo---soservi-vigilancia---nova-descoberta--2-.pdf" TargetMode="External"/><Relationship Id="rId42" Type="http://schemas.openxmlformats.org/officeDocument/2006/relationships/hyperlink" Target="https://www.hospitalmarialucinda.org/files/pdf/2%C2%B0-termo-16_23_4-3095466617-2%C2%B0-termo-air-liquide.pdf" TargetMode="External"/><Relationship Id="rId47" Type="http://schemas.openxmlformats.org/officeDocument/2006/relationships/hyperlink" Target="https://www.hospitalmarialucinda.org/files/pdf/1%C2%B0-termo-aditivo-16_23_4-1763968979-1o-termo-soserve--upa-nova-descoberta.doc---clicksign.pdf" TargetMode="External"/><Relationship Id="rId50" Type="http://schemas.openxmlformats.org/officeDocument/2006/relationships/hyperlink" Target="https://www.hospitalmarialucinda.org/files/pdf/avantte-16_23_4-3844935125-3%C2%B0-t.a.-avannte---upa-nova-descoberta.pdf" TargetMode="External"/><Relationship Id="rId55" Type="http://schemas.openxmlformats.org/officeDocument/2006/relationships/hyperlink" Target="https://www.hospitalmarialucinda.org/files/pdf/3%C2%B0termo-bionexo-16_23_4-1316585956-3%C2%B0-t.a.---bionexo---upa-nova-descoberta--1-.pdf" TargetMode="External"/><Relationship Id="rId63" Type="http://schemas.openxmlformats.org/officeDocument/2006/relationships/hyperlink" Target="https://www.hospitalmarialucinda.org/files/pdf/4%C2%B0-termo-aditivo-16_23_4-441596548-4%C2%B0-t.a.---wagner-fernandes---upa-nova-descoberta.pdf" TargetMode="External"/><Relationship Id="rId7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2" Type="http://schemas.openxmlformats.org/officeDocument/2006/relationships/hyperlink" Target="https://www.hospitalmarialucinda.org/files/pdf/bravo-locacao-de-maquinas-e-equipamentos-ltda-16_23_4-3480184833-contrato-bravo.pdf" TargetMode="External"/><Relationship Id="rId16" Type="http://schemas.openxmlformats.org/officeDocument/2006/relationships/hyperlink" Target="https://www.hospitalmarialucinda.org/files/pdf/1-termo-nova-biomedical-16_23_4-659011134-nova-biomedical.pdf" TargetMode="External"/><Relationship Id="rId29" Type="http://schemas.openxmlformats.org/officeDocument/2006/relationships/hyperlink" Target="https://www.hospitalmarialucinda.org/files/pdf/termo-aditivo-solucao-16_23_4-478815987-termo-aditivo-solucao-.pdf" TargetMode="External"/><Relationship Id="rId11" Type="http://schemas.openxmlformats.org/officeDocument/2006/relationships/hyperlink" Target="https://www.hospitalmarialucinda.org/files/pdf/1-termo-serval-limpeza-16_23_4-2487288851-1%C2%B0-termo-serval---nova-desc---reajuste.pdf" TargetMode="External"/><Relationship Id="rId24" Type="http://schemas.openxmlformats.org/officeDocument/2006/relationships/hyperlink" Target="https://www.hospitalmarialucinda.org/files/pdf/2-termo-mundo-da-agua-16_23_4-3994017924-2-termo-mundo-da-agua-.pdf" TargetMode="External"/><Relationship Id="rId32" Type="http://schemas.openxmlformats.org/officeDocument/2006/relationships/hyperlink" Target="https://www.hospitalmarialucinda.org/files/pdf/11%C2%B0-termo-aditivo-acao-16_23_4-3768322490-11-termo-acao.pdf" TargetMode="External"/><Relationship Id="rId37" Type="http://schemas.openxmlformats.org/officeDocument/2006/relationships/hyperlink" Target="https://www.hospitalmarialucinda.org/files/pdf/2%C2%B0-termo-c2-16_23_4-3028724013-2%C2%B0-t.a.---c2-sertac---upa-nova-descoberta--1-.pdf" TargetMode="External"/><Relationship Id="rId40" Type="http://schemas.openxmlformats.org/officeDocument/2006/relationships/hyperlink" Target="https://www.hospitalmarialucinda.org/files/pdf/4%C2%B0-termo-16_23_4-3035944374-4%C2%B0-t.a.---avannte---upa-nova-descoberta.pdf" TargetMode="External"/><Relationship Id="rId45" Type="http://schemas.openxmlformats.org/officeDocument/2006/relationships/hyperlink" Target="https://www.hospitalmarialucinda.org/files/pdf/2%C2%B0-termo-cas-odonto-16_23_4-4017751651-2%C2%B0-t.a.---cas---upa-nova-descoberta--1-.pdf" TargetMode="External"/><Relationship Id="rId53" Type="http://schemas.openxmlformats.org/officeDocument/2006/relationships/hyperlink" Target="https://www.hospitalmarialucinda.org/files/pdf/1%C2%B0termo-16_23_4-297649899-1%C2%B0-t.a.---a-sae---upa-nova-descoberta.pdf" TargetMode="External"/><Relationship Id="rId58" Type="http://schemas.openxmlformats.org/officeDocument/2006/relationships/hyperlink" Target="https://www.hospitalmarialucinda.org/files/pdf/termo-de-aditivo-algar-16_23_4-2373826330-termo-algar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11%C2%B0-termo-aditivo-white-martins-16_23_4-961648974-11%C2%B0termo-white-martins.pdf" TargetMode="External"/><Relationship Id="rId61" Type="http://schemas.openxmlformats.org/officeDocument/2006/relationships/hyperlink" Target="https://www.hospitalmarialucinda.org/files/pdf/3%C2%B0-termo-aditivo-16_23_4-1538139758-3contra.pdf" TargetMode="External"/><Relationship Id="rId19" Type="http://schemas.openxmlformats.org/officeDocument/2006/relationships/hyperlink" Target="https://www.hospitalmarialucinda.org/files/pdf/wagner-fernades-w-tech-16_23_4-2624908028-wagner-fernandes-sales.pdf" TargetMode="External"/><Relationship Id="rId14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22" Type="http://schemas.openxmlformats.org/officeDocument/2006/relationships/hyperlink" Target="https://www.hospitalmarialucinda.org/files/pdf/termo-bravo-16_23_4-3706007590-segundo-termo-bravo-x-upa-nova-descoberta-container.pdf" TargetMode="External"/><Relationship Id="rId27" Type="http://schemas.openxmlformats.org/officeDocument/2006/relationships/hyperlink" Target="https://www.hospitalmarialucinda.org/files/pdf/3o-termo-aditivo---soservi-vigilancia---nova-descoberta--2--16_23_4-1703982348-novo-3o-termo-aditivo---soservi-vigilancia---nova-descoberta--2-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1%C2%B0-termo-gcinet-16_23_4-4232030030-1%C2%B0-t.a.---gcinet---upa-nova-descoberta----reajuste--1-.pdf" TargetMode="External"/><Relationship Id="rId43" Type="http://schemas.openxmlformats.org/officeDocument/2006/relationships/hyperlink" Target="https://www.hospitalmarialucinda.org/files/pdf/3%C2%B0-termo-16_23_4-1220074206-3%C2%B0-t.a.---laviclin---upa-nova-descoberta.pdf" TargetMode="External"/><Relationship Id="rId48" Type="http://schemas.openxmlformats.org/officeDocument/2006/relationships/hyperlink" Target="https://www.hospitalmarialucinda.org/files/pdf/2-termo-lavivlin-16_23_4-1971028970-2%C2%B0-t.a.---laviclin---upa-nova-descoberta--1-.pdf" TargetMode="External"/><Relationship Id="rId56" Type="http://schemas.openxmlformats.org/officeDocument/2006/relationships/hyperlink" Target="https://www.hospitalmarialucinda.org/files/pdf/3%C2%B0-termo-16_23_4-101418126-3%C2%B0-t.a.---c2-sertac---upa-nova-descoberta--1-.pdf" TargetMode="External"/><Relationship Id="rId64" Type="http://schemas.openxmlformats.org/officeDocument/2006/relationships/hyperlink" Target="https://www.hospitalmarialucinda.org/files/pdf/5%C2%B0-termo-16_23_4-960123172-5%C2%B0-t.a.---wagner-fernandes---upa-nova-descoberta.pdf" TargetMode="External"/><Relationship Id="rId8" Type="http://schemas.openxmlformats.org/officeDocument/2006/relationships/hyperlink" Target="https://www.hospitalmarialucinda.org/files/pdf/termo-acao-telecon-16_23_4-2227690508-acao-telecom---10.24.pdf" TargetMode="External"/><Relationship Id="rId51" Type="http://schemas.openxmlformats.org/officeDocument/2006/relationships/hyperlink" Target="https://www.hospitalmarialucinda.org/files/pdf/3%C2%B0termo-qualiagua-laboratorio-16_23_4-804158395-3%C2%B0-t.a.---qualiagua---upa-nova-descoberta.docx--1-.pdf" TargetMode="External"/><Relationship Id="rId3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7" Type="http://schemas.openxmlformats.org/officeDocument/2006/relationships/hyperlink" Target="https://www.hospitalmarialucinda.org/files/pdf/renovacao-zurich-16_23_4-2420469311-renovacao-zurich.pdf" TargetMode="External"/><Relationship Id="rId25" Type="http://schemas.openxmlformats.org/officeDocument/2006/relationships/hyperlink" Target="https://www.hospitalmarialucinda.org/files/pdf/3-termo-mundo-da-agua-16_23_4-3254926574-3-termo-aditivo-mundo-da-agua-.pdf" TargetMode="External"/><Relationship Id="rId33" Type="http://schemas.openxmlformats.org/officeDocument/2006/relationships/hyperlink" Target="https://www.hospitalmarialucinda.org/files/pdf/2-termo-bionexo-16_23_4-1681332621-2%C2%B0-t.a.---bionexo-%E2%80%93-upa-nova-descoberta--1-.pdf" TargetMode="External"/><Relationship Id="rId38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46" Type="http://schemas.openxmlformats.org/officeDocument/2006/relationships/hyperlink" Target="https://www.hospitalmarialucinda.org/files/pdf/fade-16_23_4-1490802901-1%C2%B0-t.a.---fade---upa-nova-descoberta.pdf" TargetMode="External"/><Relationship Id="rId59" Type="http://schemas.openxmlformats.org/officeDocument/2006/relationships/hyperlink" Target="https://www.hospitalmarialucinda.org/files/pdf/2%C2%B0-termo-algar-16_23_4-4032482324---2-t.a.---algar--1-.pdf" TargetMode="External"/><Relationship Id="rId20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41" Type="http://schemas.openxmlformats.org/officeDocument/2006/relationships/hyperlink" Target="https://www.hospitalmarialucinda.org/files/pdf/3%C2%B0-termo-16_23_4-3985295460-3o-aditivo-soserve-virgilancia----upa-nova-descoberta---assinado.pdf" TargetMode="External"/><Relationship Id="rId54" Type="http://schemas.openxmlformats.org/officeDocument/2006/relationships/hyperlink" Target="https://www.hospitalmarialucinda.org/files/pdf/2%C2%B0termo-fundacao-de-apoio-fade-16_23_4-36191476-2%C2%B0-t.a.---fade---upa-nova-descoberta.pdf" TargetMode="External"/><Relationship Id="rId62" Type="http://schemas.openxmlformats.org/officeDocument/2006/relationships/hyperlink" Target="https://www.hospitalmarialucinda.org/files/pdf/3%C2%B0-termo-16_23_4-614663332-3%C2%B0-t.a.---soservi-sg---upa-nova-descoberta.pdf" TargetMode="External"/><Relationship Id="rId1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6" Type="http://schemas.openxmlformats.org/officeDocument/2006/relationships/hyperlink" Target="https://www.hospitalmarialucinda.org/files/pdf/termo-mv-16_23_4-279955225-aditivo--00007391--d4sign.pdf" TargetMode="External"/><Relationship Id="rId15" Type="http://schemas.openxmlformats.org/officeDocument/2006/relationships/hyperlink" Target="https://www.hospitalmarialucinda.org/files/pdf/termo-aditivo-mr-ambiental-16_23_4-2609502015-mr-ambiental-ltda.pdf" TargetMode="External"/><Relationship Id="rId23" Type="http://schemas.openxmlformats.org/officeDocument/2006/relationships/hyperlink" Target="https://www.hospitalmarialucinda.org/files/pdf/max-frota-16_23_4-596979853-max-frota-.pdf" TargetMode="External"/><Relationship Id="rId28" Type="http://schemas.openxmlformats.org/officeDocument/2006/relationships/hyperlink" Target="https://www.hospitalmarialucinda.org/files/pdf/5%C2%B0-termo-alexsandra-dr-gusmao-16_23_4-1959356233-alexsandra-gusmao.pdf" TargetMode="External"/><Relationship Id="rId36" Type="http://schemas.openxmlformats.org/officeDocument/2006/relationships/hyperlink" Target="https://www.hospitalmarialucinda.org/files/pdf/2-termo-qualiagua-16_23_4-4027067024-2%C2%B0-t.a.---qualiagua---upa-nova-descoberta.pdf" TargetMode="External"/><Relationship Id="rId49" Type="http://schemas.openxmlformats.org/officeDocument/2006/relationships/hyperlink" Target="https://www.hospitalmarialucinda.org/files/pdf/1%C2%B0-t.a.---soservi-servicos-gerais---upa-nova-descoberta-16_23_4-368547657-1%C2%B0-t.a.---soservi-servicos-gerais---upa-nova-descoberta--2-.pdf" TargetMode="External"/><Relationship Id="rId57" Type="http://schemas.openxmlformats.org/officeDocument/2006/relationships/hyperlink" Target="https://www.hospitalmarialucinda.org/files/pdf/4%C2%B0-termo-aditivo-16_23_4-3205954457-4%C2%B0-t.a.-sarah-lima-gusmao---upa-nova-descoberta.pdf" TargetMode="External"/><Relationship Id="rId1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31" Type="http://schemas.openxmlformats.org/officeDocument/2006/relationships/hyperlink" Target="https://www.hospitalmarialucinda.org/files/pdf/12%C2%B0-termo-aditivo-acao-16_23_4-1596877157-12-termo-acao.pdf" TargetMode="External"/><Relationship Id="rId44" Type="http://schemas.openxmlformats.org/officeDocument/2006/relationships/hyperlink" Target="https://www.hospitalmarialucinda.org/files/pdf/3%C2%B0-termo-16_23_4-3134923076-3%C2%B0-t.a.---wagner-fernandes---upa-nova-descoberta.pdf" TargetMode="External"/><Relationship Id="rId52" Type="http://schemas.openxmlformats.org/officeDocument/2006/relationships/hyperlink" Target="https://www.hospitalmarialucinda.org/files/pdf/4%C2%B0-termo-vitorino-e-maia-16_23_4-2797099553-4%C2%B0-t.a.---vitorino-e-maia---upa-nova-descoberta--1-.pdf" TargetMode="External"/><Relationship Id="rId60" Type="http://schemas.openxmlformats.org/officeDocument/2006/relationships/hyperlink" Target="https://www.hospitalmarialucinda.org/files/pdf/1%C2%B0-termo-aditivo-16_23_4-4001051420-1contra.pdf" TargetMode="External"/><Relationship Id="rId65" Type="http://schemas.openxmlformats.org/officeDocument/2006/relationships/hyperlink" Target="https://www.hospitalmarialucinda.org/files/pdf/12%C2%B0-termo-16_23_4-782624684-12%C2%B0-termo-aditivo.pdf" TargetMode="External"/><Relationship Id="rId4" Type="http://schemas.openxmlformats.org/officeDocument/2006/relationships/hyperlink" Target="https://www.hospitalmarialucinda.org/files/pdf/white-martins-2021-16_23_4-white-upa-nd-setimo-termo.pdf" TargetMode="External"/><Relationship Id="rId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13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18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39" Type="http://schemas.openxmlformats.org/officeDocument/2006/relationships/hyperlink" Target="https://www.hospitalmarialucinda.org/files/pdf/4%C2%B0-termo-16_23_4-1515586616-4%C2%B0-t.a.---serval-limpeza--portaria----upa-nova-descober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2AAB-628B-4672-B8DD-A69F5D3A23F1}">
  <sheetPr>
    <tabColor indexed="13"/>
  </sheetPr>
  <dimension ref="A1:I991"/>
  <sheetViews>
    <sheetView showGridLines="0" tabSelected="1" topLeftCell="A55" zoomScale="68" zoomScaleNormal="68" workbookViewId="0">
      <selection activeCell="D74" sqref="D74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71.85546875" bestFit="1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2033.63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46023</v>
      </c>
      <c r="G4" s="7">
        <v>46082</v>
      </c>
      <c r="H4" s="8">
        <v>23980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11578.95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2200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550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5" t="s">
        <v>31</v>
      </c>
      <c r="E8" s="6" t="s">
        <v>18</v>
      </c>
      <c r="F8" s="7">
        <v>45139</v>
      </c>
      <c r="G8" s="7">
        <v>45869</v>
      </c>
      <c r="H8" s="8">
        <v>1520.21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10" t="s">
        <v>34</v>
      </c>
      <c r="E9" s="11" t="s">
        <v>35</v>
      </c>
      <c r="F9" s="12">
        <v>46082</v>
      </c>
      <c r="G9" s="12">
        <v>46172</v>
      </c>
      <c r="H9" s="8">
        <v>41643.199999999997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37</v>
      </c>
      <c r="D10" s="5" t="s">
        <v>38</v>
      </c>
      <c r="E10" s="6" t="s">
        <v>39</v>
      </c>
      <c r="F10" s="13">
        <v>45536</v>
      </c>
      <c r="G10" s="13">
        <v>46266</v>
      </c>
      <c r="H10" s="8">
        <v>1160.52</v>
      </c>
      <c r="I10" s="9" t="s">
        <v>40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41</v>
      </c>
      <c r="D11" s="5" t="s">
        <v>42</v>
      </c>
      <c r="E11" s="11" t="s">
        <v>18</v>
      </c>
      <c r="F11" s="12">
        <v>45839</v>
      </c>
      <c r="G11" s="12">
        <v>46022</v>
      </c>
      <c r="H11" s="8">
        <v>27291.42</v>
      </c>
      <c r="I11" s="9" t="s">
        <v>43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44</v>
      </c>
      <c r="D12" s="5" t="s">
        <v>45</v>
      </c>
      <c r="E12" s="6" t="s">
        <v>22</v>
      </c>
      <c r="F12" s="7">
        <v>44629</v>
      </c>
      <c r="G12" s="7">
        <v>46090</v>
      </c>
      <c r="H12" s="8">
        <v>6040.8</v>
      </c>
      <c r="I12" s="9" t="s">
        <v>46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47</v>
      </c>
      <c r="D13" s="5" t="s">
        <v>48</v>
      </c>
      <c r="E13" s="11" t="s">
        <v>39</v>
      </c>
      <c r="F13" s="12">
        <v>45474</v>
      </c>
      <c r="G13" s="12">
        <v>46204</v>
      </c>
      <c r="H13" s="8">
        <v>409.6</v>
      </c>
      <c r="I13" s="9" t="s">
        <v>49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47</v>
      </c>
      <c r="D14" s="5" t="s">
        <v>48</v>
      </c>
      <c r="E14" s="11" t="s">
        <v>18</v>
      </c>
      <c r="F14" s="12">
        <v>46021</v>
      </c>
      <c r="G14" s="12">
        <v>46204</v>
      </c>
      <c r="H14" s="8">
        <v>409.9</v>
      </c>
      <c r="I14" s="9" t="s">
        <v>50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47</v>
      </c>
      <c r="D15" s="5" t="s">
        <v>48</v>
      </c>
      <c r="E15" s="6" t="s">
        <v>22</v>
      </c>
      <c r="F15" s="7">
        <v>45107</v>
      </c>
      <c r="G15" s="7">
        <v>46202</v>
      </c>
      <c r="H15" s="8">
        <v>409.9</v>
      </c>
      <c r="I15" s="9" t="s">
        <v>51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41</v>
      </c>
      <c r="D16" s="5" t="s">
        <v>42</v>
      </c>
      <c r="E16" s="11" t="s">
        <v>18</v>
      </c>
      <c r="F16" s="12">
        <v>46023</v>
      </c>
      <c r="G16" s="12">
        <v>46112</v>
      </c>
      <c r="H16" s="8">
        <v>27291.42</v>
      </c>
      <c r="I16" s="9" t="s">
        <v>52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53</v>
      </c>
      <c r="D17" s="5" t="s">
        <v>54</v>
      </c>
      <c r="E17" s="11" t="s">
        <v>55</v>
      </c>
      <c r="F17" s="12">
        <v>45295</v>
      </c>
      <c r="G17" s="12">
        <v>46391</v>
      </c>
      <c r="H17" s="14">
        <v>5103.96</v>
      </c>
      <c r="I17" s="9" t="s">
        <v>56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57</v>
      </c>
      <c r="D18" s="5" t="s">
        <v>58</v>
      </c>
      <c r="E18" s="6" t="s">
        <v>22</v>
      </c>
      <c r="F18" s="7">
        <v>45597</v>
      </c>
      <c r="G18" s="7">
        <v>45962</v>
      </c>
      <c r="H18" s="8">
        <v>6220.41</v>
      </c>
      <c r="I18" s="9" t="s">
        <v>59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60</v>
      </c>
      <c r="D19" s="5" t="s">
        <v>61</v>
      </c>
      <c r="E19" s="11" t="s">
        <v>39</v>
      </c>
      <c r="F19" s="12">
        <v>45717</v>
      </c>
      <c r="G19" s="12">
        <v>46326</v>
      </c>
      <c r="H19" s="8">
        <v>0</v>
      </c>
      <c r="I19" s="9" t="s">
        <v>62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63</v>
      </c>
      <c r="D20" s="5" t="s">
        <v>64</v>
      </c>
      <c r="E20" s="6" t="s">
        <v>18</v>
      </c>
      <c r="F20" s="7">
        <v>45689</v>
      </c>
      <c r="G20" s="7">
        <v>46054</v>
      </c>
      <c r="H20" s="8">
        <v>4500</v>
      </c>
      <c r="I20" s="9" t="s">
        <v>65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66</v>
      </c>
      <c r="D21" s="5" t="s">
        <v>67</v>
      </c>
      <c r="E21" s="6" t="s">
        <v>18</v>
      </c>
      <c r="F21" s="7">
        <v>45718</v>
      </c>
      <c r="G21" s="7">
        <v>46083</v>
      </c>
      <c r="H21" s="8">
        <v>2233.5100000000002</v>
      </c>
      <c r="I21" s="9" t="s">
        <v>68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69</v>
      </c>
      <c r="D22" s="5" t="s">
        <v>70</v>
      </c>
      <c r="E22" s="11" t="s">
        <v>71</v>
      </c>
      <c r="F22" s="12">
        <v>45950</v>
      </c>
      <c r="G22" s="12">
        <v>46022</v>
      </c>
      <c r="H22" s="8">
        <v>3353.68</v>
      </c>
      <c r="I22" s="9" t="s">
        <v>72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69</v>
      </c>
      <c r="D23" s="5" t="s">
        <v>70</v>
      </c>
      <c r="E23" s="6" t="s">
        <v>12</v>
      </c>
      <c r="F23" s="7">
        <v>45812</v>
      </c>
      <c r="G23" s="7">
        <v>46022</v>
      </c>
      <c r="H23" s="8">
        <v>3353.68</v>
      </c>
      <c r="I23" s="9" t="s">
        <v>73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74</v>
      </c>
      <c r="D24" s="5" t="s">
        <v>75</v>
      </c>
      <c r="E24" s="6" t="s">
        <v>22</v>
      </c>
      <c r="F24" s="7">
        <v>45292</v>
      </c>
      <c r="G24" s="7">
        <v>45658</v>
      </c>
      <c r="H24" s="8">
        <v>18942.95</v>
      </c>
      <c r="I24" s="9" t="s">
        <v>76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69</v>
      </c>
      <c r="D25" s="5" t="s">
        <v>70</v>
      </c>
      <c r="E25" s="6">
        <v>10</v>
      </c>
      <c r="F25" s="7">
        <v>45505</v>
      </c>
      <c r="G25" s="7">
        <v>45596</v>
      </c>
      <c r="H25" s="8">
        <v>3353.68</v>
      </c>
      <c r="I25" s="9" t="s">
        <v>77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78</v>
      </c>
      <c r="D26" s="5" t="s">
        <v>79</v>
      </c>
      <c r="E26" s="11" t="s">
        <v>39</v>
      </c>
      <c r="F26" s="12">
        <v>45931</v>
      </c>
      <c r="G26" s="12">
        <v>46081</v>
      </c>
      <c r="H26" s="8">
        <v>982.97</v>
      </c>
      <c r="I26" s="9" t="s">
        <v>80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81</v>
      </c>
      <c r="D27" s="5" t="s">
        <v>82</v>
      </c>
      <c r="E27" s="6">
        <v>1</v>
      </c>
      <c r="F27" s="7">
        <v>45505</v>
      </c>
      <c r="G27" s="7">
        <v>46235</v>
      </c>
      <c r="H27" s="8">
        <v>3079.03</v>
      </c>
      <c r="I27" s="9" t="s">
        <v>83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81</v>
      </c>
      <c r="D28" s="5" t="s">
        <v>82</v>
      </c>
      <c r="E28" s="6" t="s">
        <v>22</v>
      </c>
      <c r="F28" s="7">
        <v>45505</v>
      </c>
      <c r="G28" s="7">
        <v>46235</v>
      </c>
      <c r="H28" s="8">
        <v>1209.6199999999999</v>
      </c>
      <c r="I28" s="9" t="s">
        <v>84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41</v>
      </c>
      <c r="D29" s="5" t="s">
        <v>42</v>
      </c>
      <c r="E29" s="6" t="s">
        <v>39</v>
      </c>
      <c r="F29" s="7">
        <v>45658</v>
      </c>
      <c r="G29" s="7">
        <v>46022</v>
      </c>
      <c r="H29" s="8">
        <v>27291.42</v>
      </c>
      <c r="I29" s="9" t="s">
        <v>85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86</v>
      </c>
      <c r="D30" s="10" t="s">
        <v>87</v>
      </c>
      <c r="E30" s="11" t="s">
        <v>22</v>
      </c>
      <c r="F30" s="12">
        <v>45931</v>
      </c>
      <c r="G30" s="12">
        <v>46296</v>
      </c>
      <c r="H30" s="8">
        <v>2537.85</v>
      </c>
      <c r="I30" s="9" t="s">
        <v>88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89</v>
      </c>
      <c r="D31" s="10" t="s">
        <v>90</v>
      </c>
      <c r="E31" s="11" t="s">
        <v>39</v>
      </c>
      <c r="F31" s="12">
        <v>45932</v>
      </c>
      <c r="G31" s="12">
        <v>46112</v>
      </c>
      <c r="H31" s="8">
        <v>284.94</v>
      </c>
      <c r="I31" s="9" t="s">
        <v>91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92</v>
      </c>
      <c r="D32" s="5" t="s">
        <v>93</v>
      </c>
      <c r="E32" s="11" t="s">
        <v>22</v>
      </c>
      <c r="F32" s="7">
        <v>45778</v>
      </c>
      <c r="G32" s="7">
        <v>46054</v>
      </c>
      <c r="H32" s="8">
        <v>0</v>
      </c>
      <c r="I32" s="9" t="s">
        <v>94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57</v>
      </c>
      <c r="D33" s="5" t="s">
        <v>58</v>
      </c>
      <c r="E33" s="11" t="s">
        <v>39</v>
      </c>
      <c r="F33" s="12">
        <v>44594</v>
      </c>
      <c r="G33" s="12">
        <v>46420</v>
      </c>
      <c r="H33" s="8">
        <v>6220.41</v>
      </c>
      <c r="I33" s="9" t="s">
        <v>95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96</v>
      </c>
      <c r="D34" s="5" t="s">
        <v>97</v>
      </c>
      <c r="E34" s="11" t="s">
        <v>18</v>
      </c>
      <c r="F34" s="12">
        <v>46082</v>
      </c>
      <c r="G34" s="12">
        <v>46113</v>
      </c>
      <c r="H34" s="8">
        <v>2694.78</v>
      </c>
      <c r="I34" s="9" t="s">
        <v>98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99</v>
      </c>
      <c r="D35" s="10" t="s">
        <v>100</v>
      </c>
      <c r="E35" s="11" t="s">
        <v>18</v>
      </c>
      <c r="F35" s="12">
        <v>46054</v>
      </c>
      <c r="G35" s="12">
        <v>46143</v>
      </c>
      <c r="H35" s="8">
        <v>2880</v>
      </c>
      <c r="I35" s="9" t="s">
        <v>101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102</v>
      </c>
      <c r="D36" s="10" t="s">
        <v>103</v>
      </c>
      <c r="E36" s="11" t="s">
        <v>39</v>
      </c>
      <c r="F36" s="12">
        <v>46055</v>
      </c>
      <c r="G36" s="12">
        <v>46785</v>
      </c>
      <c r="H36" s="8">
        <v>900</v>
      </c>
      <c r="I36" s="9" t="s">
        <v>104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105</v>
      </c>
      <c r="D37" s="10" t="s">
        <v>106</v>
      </c>
      <c r="E37" s="11">
        <v>1</v>
      </c>
      <c r="F37" s="7">
        <v>45782</v>
      </c>
      <c r="G37" s="7">
        <v>46147</v>
      </c>
      <c r="H37" s="8">
        <v>1801.78</v>
      </c>
      <c r="I37" s="9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0" t="s">
        <v>109</v>
      </c>
      <c r="E38" s="11" t="s">
        <v>22</v>
      </c>
      <c r="F38" s="12">
        <v>46024</v>
      </c>
      <c r="G38" s="12">
        <v>46112</v>
      </c>
      <c r="H38" s="8">
        <v>0</v>
      </c>
      <c r="I38" s="9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0" t="s">
        <v>112</v>
      </c>
      <c r="E39" s="11" t="s">
        <v>22</v>
      </c>
      <c r="F39" s="12">
        <v>45658</v>
      </c>
      <c r="G39" s="12">
        <v>46023</v>
      </c>
      <c r="H39" s="8">
        <v>57551.75</v>
      </c>
      <c r="I39" s="9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0" t="s">
        <v>115</v>
      </c>
      <c r="E40" s="11">
        <v>1</v>
      </c>
      <c r="F40" s="7">
        <v>45809</v>
      </c>
      <c r="G40" s="7">
        <v>46174</v>
      </c>
      <c r="H40" s="8">
        <v>0</v>
      </c>
      <c r="I40" s="9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102</v>
      </c>
      <c r="D41" s="10" t="s">
        <v>103</v>
      </c>
      <c r="E41" s="11">
        <v>1</v>
      </c>
      <c r="F41" s="12">
        <v>45870</v>
      </c>
      <c r="G41" s="12">
        <v>46054</v>
      </c>
      <c r="H41" s="8">
        <v>900</v>
      </c>
      <c r="I41" s="9" t="s">
        <v>117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118</v>
      </c>
      <c r="D42" s="10" t="s">
        <v>119</v>
      </c>
      <c r="E42" s="11">
        <v>1</v>
      </c>
      <c r="F42" s="12">
        <v>45870</v>
      </c>
      <c r="G42" s="12">
        <v>45900</v>
      </c>
      <c r="H42" s="8">
        <v>1605</v>
      </c>
      <c r="I42" s="9" t="s">
        <v>120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121</v>
      </c>
      <c r="D43" s="10" t="s">
        <v>122</v>
      </c>
      <c r="E43" s="11">
        <v>1</v>
      </c>
      <c r="F43" s="12">
        <v>45853</v>
      </c>
      <c r="G43" s="12">
        <v>46218</v>
      </c>
      <c r="H43" s="8">
        <v>534.38</v>
      </c>
      <c r="I43" s="9" t="s">
        <v>123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27</v>
      </c>
      <c r="D44" s="10" t="s">
        <v>28</v>
      </c>
      <c r="E44" s="11">
        <v>1</v>
      </c>
      <c r="F44" s="12">
        <v>45689</v>
      </c>
      <c r="G44" s="12">
        <v>46419</v>
      </c>
      <c r="H44" s="8">
        <v>550</v>
      </c>
      <c r="I44" s="9" t="s">
        <v>124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74</v>
      </c>
      <c r="D45" s="5" t="s">
        <v>75</v>
      </c>
      <c r="E45" s="11">
        <v>2</v>
      </c>
      <c r="F45" s="12">
        <v>45870</v>
      </c>
      <c r="G45" s="12">
        <v>46022</v>
      </c>
      <c r="H45" s="8">
        <v>18942.95</v>
      </c>
      <c r="I45" s="9" t="s">
        <v>125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96</v>
      </c>
      <c r="D46" s="5" t="s">
        <v>97</v>
      </c>
      <c r="E46" s="11" t="s">
        <v>39</v>
      </c>
      <c r="F46" s="12">
        <v>45962</v>
      </c>
      <c r="G46" s="12">
        <v>46081</v>
      </c>
      <c r="H46" s="8">
        <v>2694.78</v>
      </c>
      <c r="I46" s="9" t="s">
        <v>126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74</v>
      </c>
      <c r="D47" s="5" t="s">
        <v>75</v>
      </c>
      <c r="E47" s="11" t="s">
        <v>18</v>
      </c>
      <c r="F47" s="12">
        <v>46023</v>
      </c>
      <c r="G47" s="12">
        <v>46081</v>
      </c>
      <c r="H47" s="8">
        <v>18942.95</v>
      </c>
      <c r="I47" s="9" t="s">
        <v>127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111</v>
      </c>
      <c r="D48" s="10" t="s">
        <v>112</v>
      </c>
      <c r="E48" s="11" t="s">
        <v>39</v>
      </c>
      <c r="F48" s="12">
        <v>46023</v>
      </c>
      <c r="G48" s="12">
        <v>46112</v>
      </c>
      <c r="H48" s="8">
        <v>57551.75</v>
      </c>
      <c r="I48" s="9" t="s">
        <v>127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33</v>
      </c>
      <c r="D49" s="10" t="s">
        <v>34</v>
      </c>
      <c r="E49" s="11" t="s">
        <v>18</v>
      </c>
      <c r="F49" s="12">
        <v>45960</v>
      </c>
      <c r="G49" s="12">
        <v>46081</v>
      </c>
      <c r="H49" s="8">
        <v>41643.199999999997</v>
      </c>
      <c r="I49" s="9" t="s">
        <v>128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99</v>
      </c>
      <c r="D50" s="10" t="s">
        <v>100</v>
      </c>
      <c r="E50" s="11" t="s">
        <v>22</v>
      </c>
      <c r="F50" s="12">
        <v>45901</v>
      </c>
      <c r="G50" s="12">
        <v>45990</v>
      </c>
      <c r="H50" s="8">
        <v>2880</v>
      </c>
      <c r="I50" s="9" t="s">
        <v>129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130</v>
      </c>
      <c r="D51" s="10" t="s">
        <v>131</v>
      </c>
      <c r="E51" s="11" t="s">
        <v>39</v>
      </c>
      <c r="F51" s="12">
        <v>45901</v>
      </c>
      <c r="G51" s="12">
        <v>45991</v>
      </c>
      <c r="H51" s="8">
        <v>52200</v>
      </c>
      <c r="I51" s="9" t="s">
        <v>132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130</v>
      </c>
      <c r="D52" s="10" t="s">
        <v>131</v>
      </c>
      <c r="E52" s="11" t="s">
        <v>22</v>
      </c>
      <c r="F52" s="12">
        <v>45218</v>
      </c>
      <c r="G52" s="12">
        <v>45899</v>
      </c>
      <c r="H52" s="8">
        <v>52200</v>
      </c>
      <c r="I52" s="9" t="s">
        <v>133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134</v>
      </c>
      <c r="D53" s="10" t="s">
        <v>135</v>
      </c>
      <c r="E53" s="11" t="s">
        <v>22</v>
      </c>
      <c r="F53" s="12">
        <v>45658</v>
      </c>
      <c r="G53" s="12">
        <v>46388</v>
      </c>
      <c r="H53" s="8">
        <v>1580.17</v>
      </c>
      <c r="I53" s="9" t="s">
        <v>136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137</v>
      </c>
      <c r="D54" s="10" t="s">
        <v>138</v>
      </c>
      <c r="E54" s="11" t="s">
        <v>22</v>
      </c>
      <c r="F54" s="12">
        <v>45870</v>
      </c>
      <c r="G54" s="12">
        <v>46599</v>
      </c>
      <c r="H54" s="8">
        <v>365</v>
      </c>
      <c r="I54" s="9" t="s">
        <v>139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24</v>
      </c>
      <c r="D55" s="10" t="s">
        <v>140</v>
      </c>
      <c r="E55" s="11" t="s">
        <v>39</v>
      </c>
      <c r="F55" s="12">
        <v>45870</v>
      </c>
      <c r="G55" s="12">
        <v>46234</v>
      </c>
      <c r="H55" s="8">
        <v>2200</v>
      </c>
      <c r="I55" s="9" t="s">
        <v>141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142</v>
      </c>
      <c r="D56" s="10" t="s">
        <v>143</v>
      </c>
      <c r="E56" s="11" t="s">
        <v>39</v>
      </c>
      <c r="F56" s="12">
        <v>45962</v>
      </c>
      <c r="G56" s="12">
        <v>46081</v>
      </c>
      <c r="H56" s="8">
        <v>3053.48</v>
      </c>
      <c r="I56" s="9" t="s">
        <v>144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74</v>
      </c>
      <c r="D57" s="5" t="s">
        <v>75</v>
      </c>
      <c r="E57" s="11" t="s">
        <v>35</v>
      </c>
      <c r="F57" s="12">
        <v>46082</v>
      </c>
      <c r="G57" s="12">
        <v>46143</v>
      </c>
      <c r="H57" s="8">
        <v>18942.95</v>
      </c>
      <c r="I57" s="9" t="s">
        <v>145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99</v>
      </c>
      <c r="D58" s="10" t="s">
        <v>100</v>
      </c>
      <c r="E58" s="11" t="s">
        <v>39</v>
      </c>
      <c r="F58" s="12">
        <v>45991</v>
      </c>
      <c r="G58" s="12">
        <v>46053</v>
      </c>
      <c r="H58" s="14">
        <v>2880</v>
      </c>
      <c r="I58" s="9" t="s">
        <v>146</v>
      </c>
    </row>
    <row r="59" spans="1:9" ht="21" customHeight="1" x14ac:dyDescent="0.2">
      <c r="A59" s="2">
        <f>IFERROR(VLOOKUP(B59,'[1]DADOS (OCULTAR)'!$Q$3:$S$136,3,0),"")</f>
        <v>9767633000528</v>
      </c>
      <c r="B59" s="3" t="s">
        <v>9</v>
      </c>
      <c r="C59" s="4" t="s">
        <v>89</v>
      </c>
      <c r="D59" s="10" t="s">
        <v>90</v>
      </c>
      <c r="E59" s="11" t="s">
        <v>18</v>
      </c>
      <c r="F59" s="12">
        <v>46113</v>
      </c>
      <c r="G59" s="12">
        <v>46203</v>
      </c>
      <c r="H59" s="8">
        <v>284.94</v>
      </c>
      <c r="I59" s="9" t="s">
        <v>147</v>
      </c>
    </row>
    <row r="60" spans="1:9" ht="21" customHeight="1" x14ac:dyDescent="0.2">
      <c r="A60" s="2">
        <f>IFERROR(VLOOKUP(B60,'[1]DADOS (OCULTAR)'!$Q$3:$S$136,3,0),"")</f>
        <v>9767633000528</v>
      </c>
      <c r="B60" s="3" t="s">
        <v>9</v>
      </c>
      <c r="C60" s="4" t="s">
        <v>66</v>
      </c>
      <c r="D60" s="5" t="s">
        <v>67</v>
      </c>
      <c r="E60" s="11" t="s">
        <v>35</v>
      </c>
      <c r="F60" s="12">
        <v>46084</v>
      </c>
      <c r="G60" s="12">
        <v>46449</v>
      </c>
      <c r="H60" s="8">
        <v>2432.7800000000002</v>
      </c>
      <c r="I60" s="9" t="s">
        <v>148</v>
      </c>
    </row>
    <row r="61" spans="1:9" ht="21" customHeight="1" x14ac:dyDescent="0.2">
      <c r="A61" s="2">
        <f>IFERROR(VLOOKUP(B61,'[1]DADOS (OCULTAR)'!$Q$3:$S$136,3,0),"")</f>
        <v>9767633000528</v>
      </c>
      <c r="B61" s="3" t="s">
        <v>9</v>
      </c>
      <c r="C61" s="4" t="s">
        <v>149</v>
      </c>
      <c r="D61" s="10" t="s">
        <v>150</v>
      </c>
      <c r="E61" s="11" t="s">
        <v>22</v>
      </c>
      <c r="F61" s="12">
        <v>45840</v>
      </c>
      <c r="G61" s="12">
        <v>46205</v>
      </c>
      <c r="H61" s="8">
        <v>0</v>
      </c>
      <c r="I61" s="9" t="s">
        <v>151</v>
      </c>
    </row>
    <row r="62" spans="1:9" ht="21" customHeight="1" x14ac:dyDescent="0.2">
      <c r="A62" s="2">
        <f>IFERROR(VLOOKUP(B62,'[1]DADOS (OCULTAR)'!$Q$3:$S$136,3,0),"")</f>
        <v>9767633000528</v>
      </c>
      <c r="B62" s="3" t="s">
        <v>9</v>
      </c>
      <c r="C62" s="4" t="s">
        <v>108</v>
      </c>
      <c r="D62" s="10" t="s">
        <v>109</v>
      </c>
      <c r="E62" s="11" t="s">
        <v>39</v>
      </c>
      <c r="F62" s="12">
        <v>46113</v>
      </c>
      <c r="G62" s="12">
        <v>46172</v>
      </c>
      <c r="H62" s="8">
        <v>0</v>
      </c>
      <c r="I62" s="9" t="s">
        <v>152</v>
      </c>
    </row>
    <row r="63" spans="1:9" ht="21" customHeight="1" x14ac:dyDescent="0.2">
      <c r="A63" s="2">
        <f>IFERROR(VLOOKUP(B63,'[1]DADOS (OCULTAR)'!$Q$3:$S$136,3,0),"")</f>
        <v>9767633000528</v>
      </c>
      <c r="B63" s="3" t="s">
        <v>9</v>
      </c>
      <c r="C63" s="4" t="s">
        <v>78</v>
      </c>
      <c r="D63" s="5" t="s">
        <v>79</v>
      </c>
      <c r="E63" s="11" t="s">
        <v>18</v>
      </c>
      <c r="F63" s="12">
        <v>46082</v>
      </c>
      <c r="G63" s="12">
        <v>46266</v>
      </c>
      <c r="H63" s="8">
        <v>982.87</v>
      </c>
      <c r="I63" s="9" t="s">
        <v>153</v>
      </c>
    </row>
    <row r="64" spans="1:9" ht="21" customHeight="1" x14ac:dyDescent="0.2">
      <c r="A64" s="2">
        <f>IFERROR(VLOOKUP(B64,'[1]DADOS (OCULTAR)'!$Q$3:$S$136,3,0),"")</f>
        <v>9767633000528</v>
      </c>
      <c r="B64" s="3" t="s">
        <v>9</v>
      </c>
      <c r="C64" s="4" t="s">
        <v>142</v>
      </c>
      <c r="D64" s="10" t="s">
        <v>143</v>
      </c>
      <c r="E64" s="11" t="s">
        <v>18</v>
      </c>
      <c r="F64" s="12">
        <v>46082</v>
      </c>
      <c r="G64" s="12">
        <v>46143</v>
      </c>
      <c r="H64" s="14">
        <v>3053.48</v>
      </c>
      <c r="I64" s="9" t="s">
        <v>154</v>
      </c>
    </row>
    <row r="65" spans="1:9" ht="21" customHeight="1" x14ac:dyDescent="0.2">
      <c r="A65" s="2">
        <f>IFERROR(VLOOKUP(B65,'[1]DADOS (OCULTAR)'!$Q$3:$S$136,3,0),"")</f>
        <v>9767633000528</v>
      </c>
      <c r="B65" s="3" t="s">
        <v>9</v>
      </c>
      <c r="C65" s="4" t="s">
        <v>63</v>
      </c>
      <c r="D65" s="5" t="s">
        <v>64</v>
      </c>
      <c r="E65" s="11" t="s">
        <v>35</v>
      </c>
      <c r="F65" s="12">
        <v>46055</v>
      </c>
      <c r="G65" s="12">
        <v>46420</v>
      </c>
      <c r="H65" s="14">
        <v>4500</v>
      </c>
      <c r="I65" s="9" t="s">
        <v>155</v>
      </c>
    </row>
    <row r="66" spans="1:9" ht="21" customHeight="1" x14ac:dyDescent="0.2">
      <c r="A66" s="2">
        <f>IFERROR(VLOOKUP(B66,'[1]DADOS (OCULTAR)'!$Q$3:$S$136,3,0),"")</f>
        <v>9767633000528</v>
      </c>
      <c r="B66" s="15" t="s">
        <v>9</v>
      </c>
      <c r="C66" s="4" t="s">
        <v>156</v>
      </c>
      <c r="D66" s="5" t="s">
        <v>157</v>
      </c>
      <c r="E66" s="11" t="s">
        <v>22</v>
      </c>
      <c r="F66" s="12">
        <v>45624</v>
      </c>
      <c r="G66" s="12">
        <v>46719</v>
      </c>
      <c r="H66" s="8">
        <v>180.83</v>
      </c>
      <c r="I66" s="9" t="s">
        <v>158</v>
      </c>
    </row>
    <row r="67" spans="1:9" ht="21" customHeight="1" x14ac:dyDescent="0.2">
      <c r="A67" s="2">
        <f>IFERROR(VLOOKUP(B67,'[1]DADOS (OCULTAR)'!$Q$3:$S$136,3,0),"")</f>
        <v>9767633000528</v>
      </c>
      <c r="B67" s="15" t="s">
        <v>9</v>
      </c>
      <c r="C67" s="4" t="s">
        <v>156</v>
      </c>
      <c r="D67" s="5" t="s">
        <v>157</v>
      </c>
      <c r="E67" s="11" t="s">
        <v>39</v>
      </c>
      <c r="F67" s="12">
        <v>45925</v>
      </c>
      <c r="G67" s="12">
        <v>46286</v>
      </c>
      <c r="H67" s="8">
        <v>180.83</v>
      </c>
      <c r="I67" s="9" t="s">
        <v>159</v>
      </c>
    </row>
    <row r="68" spans="1:9" ht="21" customHeight="1" x14ac:dyDescent="0.2">
      <c r="A68" s="2">
        <f>IFERROR(VLOOKUP(B68,'[1]DADOS (OCULTAR)'!$Q$3:$S$136,3,0),"")</f>
        <v>9767633000528</v>
      </c>
      <c r="B68" s="15" t="s">
        <v>9</v>
      </c>
      <c r="C68" s="4" t="s">
        <v>149</v>
      </c>
      <c r="D68" s="5" t="s">
        <v>150</v>
      </c>
      <c r="E68" s="11" t="s">
        <v>22</v>
      </c>
      <c r="F68" s="12">
        <v>45658</v>
      </c>
      <c r="G68" s="12">
        <v>46020</v>
      </c>
      <c r="H68" s="8">
        <v>978.65</v>
      </c>
      <c r="I68" s="9" t="s">
        <v>160</v>
      </c>
    </row>
    <row r="69" spans="1:9" ht="21" customHeight="1" x14ac:dyDescent="0.2">
      <c r="A69" s="2">
        <f>IFERROR(VLOOKUP(B69,'[1]DADOS (OCULTAR)'!$Q$3:$S$136,3,0),"")</f>
        <v>9767633000528</v>
      </c>
      <c r="B69" s="15" t="s">
        <v>9</v>
      </c>
      <c r="C69" s="4" t="s">
        <v>149</v>
      </c>
      <c r="D69" s="5" t="s">
        <v>150</v>
      </c>
      <c r="E69" s="11" t="s">
        <v>18</v>
      </c>
      <c r="F69" s="12">
        <v>46023</v>
      </c>
      <c r="G69" s="12">
        <v>46569</v>
      </c>
      <c r="H69" s="8">
        <v>978.65</v>
      </c>
      <c r="I69" s="9" t="s">
        <v>161</v>
      </c>
    </row>
    <row r="70" spans="1:9" ht="21" customHeight="1" x14ac:dyDescent="0.2">
      <c r="A70" s="2">
        <f>IFERROR(VLOOKUP(B70,'[1]DADOS (OCULTAR)'!$Q$3:$S$136,3,0),"")</f>
        <v>9767633000528</v>
      </c>
      <c r="B70" s="15" t="s">
        <v>9</v>
      </c>
      <c r="C70" s="4" t="s">
        <v>111</v>
      </c>
      <c r="D70" s="5" t="s">
        <v>112</v>
      </c>
      <c r="E70" s="11" t="s">
        <v>18</v>
      </c>
      <c r="F70" s="12">
        <v>46113</v>
      </c>
      <c r="G70" s="12">
        <v>46873</v>
      </c>
      <c r="H70" s="8">
        <v>61982.14</v>
      </c>
      <c r="I70" s="9" t="s">
        <v>162</v>
      </c>
    </row>
    <row r="71" spans="1:9" ht="21" customHeight="1" x14ac:dyDescent="0.2">
      <c r="A71" s="2">
        <f>IFERROR(VLOOKUP(B71,'[1]DADOS (OCULTAR)'!$Q$3:$S$136,3,0),"")</f>
        <v>9767633000528</v>
      </c>
      <c r="B71" s="15" t="s">
        <v>9</v>
      </c>
      <c r="C71" s="4" t="s">
        <v>99</v>
      </c>
      <c r="D71" s="5" t="s">
        <v>100</v>
      </c>
      <c r="E71" s="11" t="s">
        <v>35</v>
      </c>
      <c r="F71" s="12">
        <v>46143</v>
      </c>
      <c r="G71" s="12">
        <v>46173</v>
      </c>
      <c r="H71" s="8">
        <v>2880</v>
      </c>
      <c r="I71" s="9" t="s">
        <v>163</v>
      </c>
    </row>
    <row r="72" spans="1:9" ht="21" customHeight="1" x14ac:dyDescent="0.2">
      <c r="A72" s="2">
        <f>IFERROR(VLOOKUP(B72,'[1]DADOS (OCULTAR)'!$Q$3:$S$136,3,0),"")</f>
        <v>9767633000528</v>
      </c>
      <c r="B72" s="15" t="s">
        <v>9</v>
      </c>
      <c r="C72" s="4" t="s">
        <v>99</v>
      </c>
      <c r="D72" s="5" t="s">
        <v>100</v>
      </c>
      <c r="E72" s="11" t="s">
        <v>55</v>
      </c>
      <c r="F72" s="12">
        <v>46174</v>
      </c>
      <c r="G72" s="12">
        <v>46234</v>
      </c>
      <c r="H72" s="8">
        <v>2880</v>
      </c>
      <c r="I72" s="9" t="s">
        <v>164</v>
      </c>
    </row>
    <row r="73" spans="1:9" ht="21" customHeight="1" x14ac:dyDescent="0.2">
      <c r="A73" s="2">
        <f>IFERROR(VLOOKUP(B73,'[1]DADOS (OCULTAR)'!$Q$3:$S$136,3,0),"")</f>
        <v>9767633000528</v>
      </c>
      <c r="B73" s="15" t="s">
        <v>9</v>
      </c>
      <c r="C73" s="4" t="s">
        <v>10</v>
      </c>
      <c r="D73" s="5" t="s">
        <v>11</v>
      </c>
      <c r="E73" s="11" t="s">
        <v>71</v>
      </c>
      <c r="F73" s="12">
        <v>46112</v>
      </c>
      <c r="G73" s="12">
        <v>46476</v>
      </c>
      <c r="H73" s="8">
        <v>4741.46</v>
      </c>
      <c r="I73" s="9" t="s">
        <v>165</v>
      </c>
    </row>
    <row r="74" spans="1:9" ht="21" customHeight="1" x14ac:dyDescent="0.2">
      <c r="A74" s="2" t="str">
        <f>IFERROR(VLOOKUP(B74,'[1]DADOS (OCULTAR)'!$Q$3:$S$136,3,0),"")</f>
        <v/>
      </c>
      <c r="B74" s="15"/>
      <c r="C74" s="4"/>
      <c r="D74" s="5"/>
      <c r="E74" s="11"/>
      <c r="F74" s="12"/>
      <c r="G74" s="12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15"/>
      <c r="C75" s="4"/>
      <c r="D75" s="5"/>
      <c r="E75" s="11"/>
      <c r="F75" s="12"/>
      <c r="G75" s="12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15"/>
      <c r="C76" s="4"/>
      <c r="D76" s="5"/>
      <c r="E76" s="11"/>
      <c r="F76" s="12"/>
      <c r="G76" s="12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15"/>
      <c r="C77" s="4"/>
      <c r="D77" s="5"/>
      <c r="E77" s="11"/>
      <c r="F77" s="12"/>
      <c r="G77" s="12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15"/>
      <c r="C78" s="4"/>
      <c r="D78" s="5"/>
      <c r="E78" s="11"/>
      <c r="F78" s="12"/>
      <c r="G78" s="12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15"/>
      <c r="C79" s="4"/>
      <c r="D79" s="5"/>
      <c r="E79" s="11"/>
      <c r="F79" s="12"/>
      <c r="G79" s="12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15"/>
      <c r="C80" s="4"/>
      <c r="D80" s="5"/>
      <c r="E80" s="11"/>
      <c r="F80" s="12"/>
      <c r="G80" s="12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15"/>
      <c r="C81" s="4"/>
      <c r="D81" s="5"/>
      <c r="E81" s="11"/>
      <c r="F81" s="12"/>
      <c r="G81" s="12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15"/>
      <c r="C82" s="4"/>
      <c r="D82" s="5"/>
      <c r="E82" s="11"/>
      <c r="F82" s="12"/>
      <c r="G82" s="12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15"/>
      <c r="C83" s="4"/>
      <c r="D83" s="5"/>
      <c r="E83" s="11"/>
      <c r="F83" s="12"/>
      <c r="G83" s="12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15"/>
      <c r="C84" s="4"/>
      <c r="D84" s="5"/>
      <c r="E84" s="11"/>
      <c r="F84" s="12"/>
      <c r="G84" s="12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15"/>
      <c r="C85" s="4"/>
      <c r="D85" s="5"/>
      <c r="E85" s="11"/>
      <c r="F85" s="12"/>
      <c r="G85" s="12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15"/>
      <c r="C86" s="4"/>
      <c r="D86" s="5"/>
      <c r="E86" s="11"/>
      <c r="F86" s="12"/>
      <c r="G86" s="12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15"/>
      <c r="C87" s="4"/>
      <c r="D87" s="5"/>
      <c r="E87" s="11"/>
      <c r="F87" s="12"/>
      <c r="G87" s="12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15"/>
      <c r="C88" s="4"/>
      <c r="D88" s="5"/>
      <c r="E88" s="11"/>
      <c r="F88" s="12"/>
      <c r="G88" s="12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15"/>
      <c r="C89" s="4"/>
      <c r="D89" s="5"/>
      <c r="E89" s="11"/>
      <c r="F89" s="12"/>
      <c r="G89" s="12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15"/>
      <c r="C90" s="4"/>
      <c r="D90" s="5"/>
      <c r="E90" s="11"/>
      <c r="F90" s="12"/>
      <c r="G90" s="12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15"/>
      <c r="C91" s="4"/>
      <c r="D91" s="5"/>
      <c r="E91" s="11"/>
      <c r="F91" s="12"/>
      <c r="G91" s="12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15"/>
      <c r="C92" s="4"/>
      <c r="D92" s="5"/>
      <c r="E92" s="11"/>
      <c r="F92" s="12"/>
      <c r="G92" s="12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15"/>
      <c r="C93" s="4"/>
      <c r="D93" s="5"/>
      <c r="E93" s="11"/>
      <c r="F93" s="12"/>
      <c r="G93" s="12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15"/>
      <c r="C94" s="4"/>
      <c r="D94" s="5"/>
      <c r="E94" s="11"/>
      <c r="F94" s="12"/>
      <c r="G94" s="12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15"/>
      <c r="C95" s="4"/>
      <c r="D95" s="5"/>
      <c r="E95" s="11"/>
      <c r="F95" s="12"/>
      <c r="G95" s="12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15"/>
      <c r="C96" s="4"/>
      <c r="D96" s="5"/>
      <c r="E96" s="11"/>
      <c r="F96" s="12"/>
      <c r="G96" s="12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15"/>
      <c r="C97" s="4"/>
      <c r="D97" s="5"/>
      <c r="E97" s="11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15"/>
      <c r="C98" s="4"/>
      <c r="D98" s="5"/>
      <c r="E98" s="11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15"/>
      <c r="C99" s="4"/>
      <c r="D99" s="5"/>
      <c r="E99" s="11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15"/>
      <c r="C100" s="4"/>
      <c r="D100" s="5"/>
      <c r="E100" s="11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15"/>
      <c r="C101" s="4"/>
      <c r="D101" s="5"/>
      <c r="E101" s="11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15"/>
      <c r="C102" s="4"/>
      <c r="D102" s="5"/>
      <c r="E102" s="11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15"/>
      <c r="C103" s="4"/>
      <c r="D103" s="5"/>
      <c r="E103" s="11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15"/>
      <c r="C104" s="4"/>
      <c r="D104" s="5"/>
      <c r="E104" s="11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15"/>
      <c r="C105" s="4"/>
      <c r="D105" s="5"/>
      <c r="E105" s="11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15"/>
      <c r="C106" s="4"/>
      <c r="D106" s="5"/>
      <c r="E106" s="11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15"/>
      <c r="C107" s="4"/>
      <c r="D107" s="5"/>
      <c r="E107" s="11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15"/>
      <c r="C108" s="4"/>
      <c r="D108" s="5"/>
      <c r="E108" s="11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15"/>
      <c r="C109" s="4"/>
      <c r="D109" s="5"/>
      <c r="E109" s="11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15"/>
      <c r="C110" s="4"/>
      <c r="D110" s="5"/>
      <c r="E110" s="11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15"/>
      <c r="C111" s="4"/>
      <c r="D111" s="5"/>
      <c r="E111" s="11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15"/>
      <c r="C112" s="4"/>
      <c r="D112" s="5"/>
      <c r="E112" s="11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15"/>
      <c r="C113" s="4"/>
      <c r="D113" s="5"/>
      <c r="E113" s="11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15"/>
      <c r="C114" s="4"/>
      <c r="D114" s="5"/>
      <c r="E114" s="11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15"/>
      <c r="C115" s="4"/>
      <c r="D115" s="5"/>
      <c r="E115" s="11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15"/>
      <c r="C116" s="4"/>
      <c r="D116" s="5"/>
      <c r="E116" s="11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15"/>
      <c r="C117" s="4"/>
      <c r="D117" s="5"/>
      <c r="E117" s="11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15"/>
      <c r="C118" s="4"/>
      <c r="D118" s="5"/>
      <c r="E118" s="11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15"/>
      <c r="C119" s="4"/>
      <c r="D119" s="5"/>
      <c r="E119" s="11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15"/>
      <c r="C120" s="4"/>
      <c r="D120" s="5"/>
      <c r="E120" s="11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15"/>
      <c r="C121" s="4"/>
      <c r="D121" s="5"/>
      <c r="E121" s="11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15"/>
      <c r="C122" s="4"/>
      <c r="D122" s="5"/>
      <c r="E122" s="11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15"/>
      <c r="C123" s="4"/>
      <c r="D123" s="5"/>
      <c r="E123" s="11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15"/>
      <c r="C124" s="4"/>
      <c r="D124" s="5"/>
      <c r="E124" s="11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15"/>
      <c r="C125" s="4"/>
      <c r="D125" s="5"/>
      <c r="E125" s="11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15"/>
      <c r="C126" s="4"/>
      <c r="D126" s="5"/>
      <c r="E126" s="11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15"/>
      <c r="C127" s="4"/>
      <c r="D127" s="5"/>
      <c r="E127" s="11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15"/>
      <c r="C128" s="4"/>
      <c r="D128" s="5"/>
      <c r="E128" s="11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15"/>
      <c r="C129" s="4"/>
      <c r="D129" s="5"/>
      <c r="E129" s="11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15"/>
      <c r="C130" s="4"/>
      <c r="D130" s="5"/>
      <c r="E130" s="11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15"/>
      <c r="C131" s="4"/>
      <c r="D131" s="5"/>
      <c r="E131" s="11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15"/>
      <c r="C132" s="4"/>
      <c r="D132" s="5"/>
      <c r="E132" s="11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15"/>
      <c r="C133" s="4"/>
      <c r="D133" s="5"/>
      <c r="E133" s="11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15"/>
      <c r="C134" s="4"/>
      <c r="D134" s="5"/>
      <c r="E134" s="11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15"/>
      <c r="C135" s="4"/>
      <c r="D135" s="5"/>
      <c r="E135" s="11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15"/>
      <c r="C136" s="4"/>
      <c r="D136" s="5"/>
      <c r="E136" s="11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15"/>
      <c r="C137" s="4"/>
      <c r="D137" s="5"/>
      <c r="E137" s="11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15"/>
      <c r="C138" s="4"/>
      <c r="D138" s="5"/>
      <c r="E138" s="11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15"/>
      <c r="C139" s="4"/>
      <c r="D139" s="5"/>
      <c r="E139" s="11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15"/>
      <c r="C140" s="4"/>
      <c r="D140" s="5"/>
      <c r="E140" s="11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15"/>
      <c r="C141" s="4"/>
      <c r="D141" s="5"/>
      <c r="E141" s="11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15"/>
      <c r="C142" s="4"/>
      <c r="D142" s="5"/>
      <c r="E142" s="11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15"/>
      <c r="C143" s="4"/>
      <c r="D143" s="5"/>
      <c r="E143" s="11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15"/>
      <c r="C144" s="4"/>
      <c r="D144" s="5"/>
      <c r="E144" s="11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15"/>
      <c r="C145" s="4"/>
      <c r="D145" s="5"/>
      <c r="E145" s="11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15"/>
      <c r="C146" s="4"/>
      <c r="D146" s="5"/>
      <c r="E146" s="11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15"/>
      <c r="C147" s="4"/>
      <c r="D147" s="5"/>
      <c r="E147" s="11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15"/>
      <c r="C148" s="4"/>
      <c r="D148" s="5"/>
      <c r="E148" s="11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15"/>
      <c r="C149" s="4"/>
      <c r="D149" s="5"/>
      <c r="E149" s="11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15"/>
      <c r="C150" s="4"/>
      <c r="D150" s="5"/>
      <c r="E150" s="11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15"/>
      <c r="C151" s="4"/>
      <c r="D151" s="5"/>
      <c r="E151" s="11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15"/>
      <c r="C152" s="4"/>
      <c r="D152" s="5"/>
      <c r="E152" s="11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15"/>
      <c r="C153" s="4"/>
      <c r="D153" s="5"/>
      <c r="E153" s="11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15"/>
      <c r="C154" s="4"/>
      <c r="D154" s="5"/>
      <c r="E154" s="11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15"/>
      <c r="C155" s="4"/>
      <c r="D155" s="5"/>
      <c r="E155" s="11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15"/>
      <c r="C156" s="4"/>
      <c r="D156" s="5"/>
      <c r="E156" s="11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15"/>
      <c r="C157" s="4"/>
      <c r="D157" s="5"/>
      <c r="E157" s="11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15"/>
      <c r="C158" s="4"/>
      <c r="D158" s="5"/>
      <c r="E158" s="11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15"/>
      <c r="C159" s="4"/>
      <c r="D159" s="5"/>
      <c r="E159" s="11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15"/>
      <c r="C160" s="4"/>
      <c r="D160" s="5"/>
      <c r="E160" s="11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15"/>
      <c r="C161" s="4"/>
      <c r="D161" s="5"/>
      <c r="E161" s="11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15"/>
      <c r="C162" s="4"/>
      <c r="D162" s="5"/>
      <c r="E162" s="11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15"/>
      <c r="C163" s="4"/>
      <c r="D163" s="5"/>
      <c r="E163" s="11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15"/>
      <c r="C164" s="4"/>
      <c r="D164" s="5"/>
      <c r="E164" s="11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15"/>
      <c r="C165" s="4"/>
      <c r="D165" s="5"/>
      <c r="E165" s="11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15"/>
      <c r="C166" s="4"/>
      <c r="D166" s="5"/>
      <c r="E166" s="11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15"/>
      <c r="C167" s="4"/>
      <c r="D167" s="5"/>
      <c r="E167" s="11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15"/>
      <c r="C168" s="4"/>
      <c r="D168" s="5"/>
      <c r="E168" s="11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15"/>
      <c r="C169" s="4"/>
      <c r="D169" s="5"/>
      <c r="E169" s="11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15"/>
      <c r="C170" s="4"/>
      <c r="D170" s="5"/>
      <c r="E170" s="11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15"/>
      <c r="C171" s="4"/>
      <c r="D171" s="5"/>
      <c r="E171" s="11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15"/>
      <c r="C172" s="4"/>
      <c r="D172" s="5"/>
      <c r="E172" s="11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15"/>
      <c r="C173" s="4"/>
      <c r="D173" s="5"/>
      <c r="E173" s="11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15"/>
      <c r="C174" s="4"/>
      <c r="D174" s="5"/>
      <c r="E174" s="11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15"/>
      <c r="C175" s="4"/>
      <c r="D175" s="5"/>
      <c r="E175" s="11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15"/>
      <c r="C176" s="4"/>
      <c r="D176" s="5"/>
      <c r="E176" s="11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15"/>
      <c r="C177" s="4"/>
      <c r="D177" s="5"/>
      <c r="E177" s="11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15"/>
      <c r="C178" s="4"/>
      <c r="D178" s="5"/>
      <c r="E178" s="11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15"/>
      <c r="C179" s="4"/>
      <c r="D179" s="5"/>
      <c r="E179" s="11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15"/>
      <c r="C180" s="4"/>
      <c r="D180" s="5"/>
      <c r="E180" s="11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15"/>
      <c r="C181" s="4"/>
      <c r="D181" s="5"/>
      <c r="E181" s="11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15"/>
      <c r="C182" s="4"/>
      <c r="D182" s="5"/>
      <c r="E182" s="11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15"/>
      <c r="C183" s="4"/>
      <c r="D183" s="5"/>
      <c r="E183" s="11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15"/>
      <c r="C184" s="4"/>
      <c r="D184" s="5"/>
      <c r="E184" s="11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15"/>
      <c r="C185" s="4"/>
      <c r="D185" s="5"/>
      <c r="E185" s="11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15"/>
      <c r="C186" s="4"/>
      <c r="D186" s="5"/>
      <c r="E186" s="11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15"/>
      <c r="C187" s="4"/>
      <c r="D187" s="5"/>
      <c r="E187" s="11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15"/>
      <c r="C188" s="4"/>
      <c r="D188" s="5"/>
      <c r="E188" s="11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15"/>
      <c r="C189" s="4"/>
      <c r="D189" s="5"/>
      <c r="E189" s="11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15"/>
      <c r="C190" s="4"/>
      <c r="D190" s="5"/>
      <c r="E190" s="11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15"/>
      <c r="C191" s="4"/>
      <c r="D191" s="5"/>
      <c r="E191" s="11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15"/>
      <c r="C192" s="4"/>
      <c r="D192" s="5"/>
      <c r="E192" s="11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15"/>
      <c r="C193" s="4"/>
      <c r="D193" s="5"/>
      <c r="E193" s="11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15"/>
      <c r="C194" s="4"/>
      <c r="D194" s="5"/>
      <c r="E194" s="11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15"/>
      <c r="C195" s="4"/>
      <c r="D195" s="5"/>
      <c r="E195" s="11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15"/>
      <c r="C196" s="4"/>
      <c r="D196" s="5"/>
      <c r="E196" s="11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15"/>
      <c r="C197" s="4"/>
      <c r="D197" s="5"/>
      <c r="E197" s="11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15"/>
      <c r="C198" s="4"/>
      <c r="D198" s="5"/>
      <c r="E198" s="11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15"/>
      <c r="C199" s="4"/>
      <c r="D199" s="5"/>
      <c r="E199" s="11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15"/>
      <c r="C200" s="4"/>
      <c r="D200" s="5"/>
      <c r="E200" s="11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15"/>
      <c r="C201" s="4"/>
      <c r="D201" s="5"/>
      <c r="E201" s="11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15"/>
      <c r="C202" s="4"/>
      <c r="D202" s="5"/>
      <c r="E202" s="11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15"/>
      <c r="C203" s="4"/>
      <c r="D203" s="5"/>
      <c r="E203" s="11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15"/>
      <c r="C204" s="4"/>
      <c r="D204" s="5"/>
      <c r="E204" s="11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15"/>
      <c r="C205" s="4"/>
      <c r="D205" s="5"/>
      <c r="E205" s="11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15"/>
      <c r="C206" s="4"/>
      <c r="D206" s="5"/>
      <c r="E206" s="11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15"/>
      <c r="C207" s="4"/>
      <c r="D207" s="5"/>
      <c r="E207" s="11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15"/>
      <c r="C208" s="4"/>
      <c r="D208" s="5"/>
      <c r="E208" s="11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15"/>
      <c r="C209" s="4"/>
      <c r="D209" s="5"/>
      <c r="E209" s="11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15"/>
      <c r="C210" s="4"/>
      <c r="D210" s="5"/>
      <c r="E210" s="11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15"/>
      <c r="C211" s="4"/>
      <c r="D211" s="5"/>
      <c r="E211" s="11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15"/>
      <c r="C212" s="4"/>
      <c r="D212" s="5"/>
      <c r="E212" s="11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15"/>
      <c r="C213" s="4"/>
      <c r="D213" s="5"/>
      <c r="E213" s="11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15"/>
      <c r="C214" s="4"/>
      <c r="D214" s="5"/>
      <c r="E214" s="11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15"/>
      <c r="C215" s="4"/>
      <c r="D215" s="5"/>
      <c r="E215" s="11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15"/>
      <c r="C216" s="4"/>
      <c r="D216" s="5"/>
      <c r="E216" s="11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15"/>
      <c r="C217" s="4"/>
      <c r="D217" s="5"/>
      <c r="E217" s="11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15"/>
      <c r="C218" s="4"/>
      <c r="D218" s="5"/>
      <c r="E218" s="11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15"/>
      <c r="C219" s="4"/>
      <c r="D219" s="5"/>
      <c r="E219" s="11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15"/>
      <c r="C220" s="4"/>
      <c r="D220" s="5"/>
      <c r="E220" s="11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15"/>
      <c r="C221" s="4"/>
      <c r="D221" s="5"/>
      <c r="E221" s="11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15"/>
      <c r="C222" s="4"/>
      <c r="D222" s="5"/>
      <c r="E222" s="11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15"/>
      <c r="C223" s="4"/>
      <c r="D223" s="5"/>
      <c r="E223" s="11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15"/>
      <c r="C224" s="4"/>
      <c r="D224" s="5"/>
      <c r="E224" s="11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15"/>
      <c r="C225" s="4"/>
      <c r="D225" s="5"/>
      <c r="E225" s="11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15"/>
      <c r="C226" s="4"/>
      <c r="D226" s="5"/>
      <c r="E226" s="11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15"/>
      <c r="C227" s="4"/>
      <c r="D227" s="5"/>
      <c r="E227" s="11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15"/>
      <c r="C228" s="4"/>
      <c r="D228" s="5"/>
      <c r="E228" s="11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15"/>
      <c r="C229" s="4"/>
      <c r="D229" s="5"/>
      <c r="E229" s="11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15"/>
      <c r="C230" s="4"/>
      <c r="D230" s="5"/>
      <c r="E230" s="11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15"/>
      <c r="C231" s="4"/>
      <c r="D231" s="5"/>
      <c r="E231" s="11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15"/>
      <c r="C232" s="4"/>
      <c r="D232" s="5"/>
      <c r="E232" s="11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15"/>
      <c r="C233" s="4"/>
      <c r="D233" s="5"/>
      <c r="E233" s="11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15"/>
      <c r="C234" s="4"/>
      <c r="D234" s="5"/>
      <c r="E234" s="11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15"/>
      <c r="C235" s="4"/>
      <c r="D235" s="5"/>
      <c r="E235" s="11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15"/>
      <c r="C236" s="4"/>
      <c r="D236" s="5"/>
      <c r="E236" s="11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15"/>
      <c r="C237" s="4"/>
      <c r="D237" s="5"/>
      <c r="E237" s="11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15"/>
      <c r="C238" s="4"/>
      <c r="D238" s="5"/>
      <c r="E238" s="11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15"/>
      <c r="C239" s="4"/>
      <c r="D239" s="5"/>
      <c r="E239" s="11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15"/>
      <c r="C240" s="4"/>
      <c r="D240" s="5"/>
      <c r="E240" s="11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15"/>
      <c r="C241" s="4"/>
      <c r="D241" s="5"/>
      <c r="E241" s="11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15"/>
      <c r="C242" s="4"/>
      <c r="D242" s="5"/>
      <c r="E242" s="11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15"/>
      <c r="C243" s="4"/>
      <c r="D243" s="5"/>
      <c r="E243" s="11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15"/>
      <c r="C244" s="4"/>
      <c r="D244" s="5"/>
      <c r="E244" s="11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15"/>
      <c r="C245" s="4"/>
      <c r="D245" s="5"/>
      <c r="E245" s="11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15"/>
      <c r="C246" s="4"/>
      <c r="D246" s="5"/>
      <c r="E246" s="11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15"/>
      <c r="C247" s="4"/>
      <c r="D247" s="5"/>
      <c r="E247" s="11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15"/>
      <c r="C248" s="4"/>
      <c r="D248" s="5"/>
      <c r="E248" s="11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15"/>
      <c r="C249" s="4"/>
      <c r="D249" s="5"/>
      <c r="E249" s="11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15"/>
      <c r="C250" s="4"/>
      <c r="D250" s="5"/>
      <c r="E250" s="11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15"/>
      <c r="C251" s="4"/>
      <c r="D251" s="5"/>
      <c r="E251" s="11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15"/>
      <c r="C252" s="4"/>
      <c r="D252" s="5"/>
      <c r="E252" s="11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15"/>
      <c r="C253" s="4"/>
      <c r="D253" s="5"/>
      <c r="E253" s="11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15"/>
      <c r="C254" s="4"/>
      <c r="D254" s="5"/>
      <c r="E254" s="11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15"/>
      <c r="C255" s="4"/>
      <c r="D255" s="5"/>
      <c r="E255" s="11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15"/>
      <c r="C256" s="4"/>
      <c r="D256" s="5"/>
      <c r="E256" s="11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15"/>
      <c r="C257" s="4"/>
      <c r="D257" s="5"/>
      <c r="E257" s="11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15"/>
      <c r="C258" s="4"/>
      <c r="D258" s="5"/>
      <c r="E258" s="11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15"/>
      <c r="C259" s="4"/>
      <c r="D259" s="5"/>
      <c r="E259" s="11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15"/>
      <c r="C260" s="4"/>
      <c r="D260" s="5"/>
      <c r="E260" s="11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15"/>
      <c r="C261" s="4"/>
      <c r="D261" s="5"/>
      <c r="E261" s="11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15"/>
      <c r="C262" s="4"/>
      <c r="D262" s="5"/>
      <c r="E262" s="11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15"/>
      <c r="C263" s="4"/>
      <c r="D263" s="5"/>
      <c r="E263" s="11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15"/>
      <c r="C264" s="4"/>
      <c r="D264" s="5"/>
      <c r="E264" s="11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15"/>
      <c r="C265" s="4"/>
      <c r="D265" s="5"/>
      <c r="E265" s="11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15"/>
      <c r="C266" s="4"/>
      <c r="D266" s="5"/>
      <c r="E266" s="11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15"/>
      <c r="C267" s="4"/>
      <c r="D267" s="5"/>
      <c r="E267" s="11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15"/>
      <c r="C268" s="4"/>
      <c r="D268" s="5"/>
      <c r="E268" s="11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15"/>
      <c r="C269" s="4"/>
      <c r="D269" s="5"/>
      <c r="E269" s="11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15"/>
      <c r="C270" s="4"/>
      <c r="D270" s="5"/>
      <c r="E270" s="11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15"/>
      <c r="C271" s="4"/>
      <c r="D271" s="5"/>
      <c r="E271" s="11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15"/>
      <c r="C272" s="4"/>
      <c r="D272" s="5"/>
      <c r="E272" s="11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15"/>
      <c r="C273" s="4"/>
      <c r="D273" s="5"/>
      <c r="E273" s="11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15"/>
      <c r="C274" s="4"/>
      <c r="D274" s="5"/>
      <c r="E274" s="11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15"/>
      <c r="C275" s="4"/>
      <c r="D275" s="5"/>
      <c r="E275" s="11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15"/>
      <c r="C276" s="4"/>
      <c r="D276" s="5"/>
      <c r="E276" s="11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15"/>
      <c r="C277" s="4"/>
      <c r="D277" s="5"/>
      <c r="E277" s="11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15"/>
      <c r="C278" s="4"/>
      <c r="D278" s="5"/>
      <c r="E278" s="11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15"/>
      <c r="C279" s="4"/>
      <c r="D279" s="5"/>
      <c r="E279" s="11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15"/>
      <c r="C280" s="4"/>
      <c r="D280" s="5"/>
      <c r="E280" s="11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15"/>
      <c r="C281" s="4"/>
      <c r="D281" s="5"/>
      <c r="E281" s="11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15"/>
      <c r="C282" s="4"/>
      <c r="D282" s="5"/>
      <c r="E282" s="11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15"/>
      <c r="C283" s="4"/>
      <c r="D283" s="5"/>
      <c r="E283" s="11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15"/>
      <c r="C284" s="4"/>
      <c r="D284" s="5"/>
      <c r="E284" s="11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15"/>
      <c r="C285" s="4"/>
      <c r="D285" s="5"/>
      <c r="E285" s="11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15"/>
      <c r="C286" s="4"/>
      <c r="D286" s="5"/>
      <c r="E286" s="11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15"/>
      <c r="C287" s="4"/>
      <c r="D287" s="5"/>
      <c r="E287" s="11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15"/>
      <c r="C288" s="4"/>
      <c r="D288" s="5"/>
      <c r="E288" s="11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15"/>
      <c r="C289" s="4"/>
      <c r="D289" s="5"/>
      <c r="E289" s="11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15"/>
      <c r="C290" s="4"/>
      <c r="D290" s="5"/>
      <c r="E290" s="11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15"/>
      <c r="C291" s="4"/>
      <c r="D291" s="5"/>
      <c r="E291" s="11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15"/>
      <c r="C292" s="4"/>
      <c r="D292" s="5"/>
      <c r="E292" s="11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15"/>
      <c r="C293" s="4"/>
      <c r="D293" s="5"/>
      <c r="E293" s="11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15"/>
      <c r="C294" s="4"/>
      <c r="D294" s="5"/>
      <c r="E294" s="11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15"/>
      <c r="C295" s="4"/>
      <c r="D295" s="5"/>
      <c r="E295" s="11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15"/>
      <c r="C296" s="4"/>
      <c r="D296" s="5"/>
      <c r="E296" s="11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15"/>
      <c r="C297" s="4"/>
      <c r="D297" s="5"/>
      <c r="E297" s="11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15"/>
      <c r="C298" s="4"/>
      <c r="D298" s="5"/>
      <c r="E298" s="11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15"/>
      <c r="C299" s="4"/>
      <c r="D299" s="5"/>
      <c r="E299" s="11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15"/>
      <c r="C300" s="4"/>
      <c r="D300" s="5"/>
      <c r="E300" s="11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15"/>
      <c r="C301" s="4"/>
      <c r="D301" s="5"/>
      <c r="E301" s="11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15"/>
      <c r="C302" s="4"/>
      <c r="D302" s="5"/>
      <c r="E302" s="11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15"/>
      <c r="C303" s="4"/>
      <c r="D303" s="5"/>
      <c r="E303" s="11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15"/>
      <c r="C304" s="4"/>
      <c r="D304" s="5"/>
      <c r="E304" s="11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15"/>
      <c r="C305" s="4"/>
      <c r="D305" s="5"/>
      <c r="E305" s="11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15"/>
      <c r="C306" s="4"/>
      <c r="D306" s="5"/>
      <c r="E306" s="11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15"/>
      <c r="C307" s="4"/>
      <c r="D307" s="5"/>
      <c r="E307" s="11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15"/>
      <c r="C308" s="4"/>
      <c r="D308" s="5"/>
      <c r="E308" s="11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15"/>
      <c r="C309" s="4"/>
      <c r="D309" s="5"/>
      <c r="E309" s="11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15"/>
      <c r="C310" s="4"/>
      <c r="D310" s="5"/>
      <c r="E310" s="11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15"/>
      <c r="C311" s="4"/>
      <c r="D311" s="5"/>
      <c r="E311" s="11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15"/>
      <c r="C312" s="4"/>
      <c r="D312" s="5"/>
      <c r="E312" s="11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15"/>
      <c r="C313" s="4"/>
      <c r="D313" s="5"/>
      <c r="E313" s="11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15"/>
      <c r="C314" s="4"/>
      <c r="D314" s="5"/>
      <c r="E314" s="11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15"/>
      <c r="C315" s="4"/>
      <c r="D315" s="5"/>
      <c r="E315" s="11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15"/>
      <c r="C316" s="4"/>
      <c r="D316" s="5"/>
      <c r="E316" s="11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15"/>
      <c r="C317" s="4"/>
      <c r="D317" s="5"/>
      <c r="E317" s="11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15"/>
      <c r="C318" s="4"/>
      <c r="D318" s="5"/>
      <c r="E318" s="11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15"/>
      <c r="C319" s="4"/>
      <c r="D319" s="5"/>
      <c r="E319" s="11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15"/>
      <c r="C320" s="4"/>
      <c r="D320" s="5"/>
      <c r="E320" s="11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15"/>
      <c r="C321" s="4"/>
      <c r="D321" s="5"/>
      <c r="E321" s="11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15"/>
      <c r="C322" s="4"/>
      <c r="D322" s="5"/>
      <c r="E322" s="11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15"/>
      <c r="C323" s="4"/>
      <c r="D323" s="5"/>
      <c r="E323" s="11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15"/>
      <c r="C324" s="4"/>
      <c r="D324" s="5"/>
      <c r="E324" s="11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15"/>
      <c r="C325" s="4"/>
      <c r="D325" s="5"/>
      <c r="E325" s="11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15"/>
      <c r="C326" s="4"/>
      <c r="D326" s="5"/>
      <c r="E326" s="11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15"/>
      <c r="C327" s="4"/>
      <c r="D327" s="5"/>
      <c r="E327" s="11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15"/>
      <c r="C328" s="4"/>
      <c r="D328" s="5"/>
      <c r="E328" s="11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15"/>
      <c r="C329" s="4"/>
      <c r="D329" s="5"/>
      <c r="E329" s="11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15"/>
      <c r="C330" s="4"/>
      <c r="D330" s="5"/>
      <c r="E330" s="11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15"/>
      <c r="C331" s="4"/>
      <c r="D331" s="5"/>
      <c r="E331" s="11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15"/>
      <c r="C332" s="4"/>
      <c r="D332" s="5"/>
      <c r="E332" s="11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15"/>
      <c r="C333" s="4"/>
      <c r="D333" s="5"/>
      <c r="E333" s="11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15"/>
      <c r="C334" s="4"/>
      <c r="D334" s="5"/>
      <c r="E334" s="11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15"/>
      <c r="C335" s="4"/>
      <c r="D335" s="5"/>
      <c r="E335" s="11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15"/>
      <c r="C336" s="4"/>
      <c r="D336" s="5"/>
      <c r="E336" s="11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15"/>
      <c r="C337" s="4"/>
      <c r="D337" s="5"/>
      <c r="E337" s="11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15"/>
      <c r="C338" s="4"/>
      <c r="D338" s="5"/>
      <c r="E338" s="11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15"/>
      <c r="C339" s="4"/>
      <c r="D339" s="5"/>
      <c r="E339" s="11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15"/>
      <c r="C340" s="4"/>
      <c r="D340" s="5"/>
      <c r="E340" s="11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15"/>
      <c r="C341" s="4"/>
      <c r="D341" s="5"/>
      <c r="E341" s="11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15"/>
      <c r="C342" s="4"/>
      <c r="D342" s="5"/>
      <c r="E342" s="11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15"/>
      <c r="C343" s="4"/>
      <c r="D343" s="5"/>
      <c r="E343" s="11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15"/>
      <c r="C344" s="4"/>
      <c r="D344" s="5"/>
      <c r="E344" s="11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15"/>
      <c r="C345" s="4"/>
      <c r="D345" s="5"/>
      <c r="E345" s="11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15"/>
      <c r="C346" s="4"/>
      <c r="D346" s="5"/>
      <c r="E346" s="11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15"/>
      <c r="C347" s="4"/>
      <c r="D347" s="5"/>
      <c r="E347" s="11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15"/>
      <c r="C348" s="4"/>
      <c r="D348" s="5"/>
      <c r="E348" s="11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15"/>
      <c r="C349" s="4"/>
      <c r="D349" s="5"/>
      <c r="E349" s="11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15"/>
      <c r="C350" s="4"/>
      <c r="D350" s="5"/>
      <c r="E350" s="11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15"/>
      <c r="C351" s="4"/>
      <c r="D351" s="5"/>
      <c r="E351" s="11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15"/>
      <c r="C352" s="4"/>
      <c r="D352" s="5"/>
      <c r="E352" s="11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15"/>
      <c r="C353" s="4"/>
      <c r="D353" s="5"/>
      <c r="E353" s="11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15"/>
      <c r="C354" s="4"/>
      <c r="D354" s="5"/>
      <c r="E354" s="11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15"/>
      <c r="C355" s="4"/>
      <c r="D355" s="5"/>
      <c r="E355" s="11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15"/>
      <c r="C356" s="4"/>
      <c r="D356" s="5"/>
      <c r="E356" s="11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15"/>
      <c r="C357" s="4"/>
      <c r="D357" s="5"/>
      <c r="E357" s="11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15"/>
      <c r="C358" s="4"/>
      <c r="D358" s="5"/>
      <c r="E358" s="11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15"/>
      <c r="C359" s="4"/>
      <c r="D359" s="5"/>
      <c r="E359" s="11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15"/>
      <c r="C360" s="4"/>
      <c r="D360" s="5"/>
      <c r="E360" s="11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15"/>
      <c r="C361" s="4"/>
      <c r="D361" s="5"/>
      <c r="E361" s="11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15"/>
      <c r="C362" s="4"/>
      <c r="D362" s="5"/>
      <c r="E362" s="11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15"/>
      <c r="C363" s="4"/>
      <c r="D363" s="5"/>
      <c r="E363" s="11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15"/>
      <c r="C364" s="4"/>
      <c r="D364" s="5"/>
      <c r="E364" s="11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15"/>
      <c r="C365" s="4"/>
      <c r="D365" s="5"/>
      <c r="E365" s="11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15"/>
      <c r="C366" s="4"/>
      <c r="D366" s="5"/>
      <c r="E366" s="11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15"/>
      <c r="C367" s="4"/>
      <c r="D367" s="5"/>
      <c r="E367" s="11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15"/>
      <c r="C368" s="4"/>
      <c r="D368" s="5"/>
      <c r="E368" s="11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15"/>
      <c r="C369" s="4"/>
      <c r="D369" s="5"/>
      <c r="E369" s="11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15"/>
      <c r="C370" s="4"/>
      <c r="D370" s="5"/>
      <c r="E370" s="11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15"/>
      <c r="C371" s="4"/>
      <c r="D371" s="5"/>
      <c r="E371" s="11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15"/>
      <c r="C372" s="4"/>
      <c r="D372" s="5"/>
      <c r="E372" s="11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15"/>
      <c r="C373" s="4"/>
      <c r="D373" s="5"/>
      <c r="E373" s="11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15"/>
      <c r="C374" s="4"/>
      <c r="D374" s="5"/>
      <c r="E374" s="11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15"/>
      <c r="C375" s="4"/>
      <c r="D375" s="5"/>
      <c r="E375" s="11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15"/>
      <c r="C376" s="4"/>
      <c r="D376" s="5"/>
      <c r="E376" s="11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15"/>
      <c r="C377" s="4"/>
      <c r="D377" s="5"/>
      <c r="E377" s="11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15"/>
      <c r="C378" s="4"/>
      <c r="D378" s="5"/>
      <c r="E378" s="11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15"/>
      <c r="C379" s="4"/>
      <c r="D379" s="5"/>
      <c r="E379" s="11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15"/>
      <c r="C380" s="4"/>
      <c r="D380" s="5"/>
      <c r="E380" s="11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15"/>
      <c r="C381" s="4"/>
      <c r="D381" s="5"/>
      <c r="E381" s="11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15"/>
      <c r="C382" s="4"/>
      <c r="D382" s="5"/>
      <c r="E382" s="11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15"/>
      <c r="C383" s="4"/>
      <c r="D383" s="5"/>
      <c r="E383" s="11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15"/>
      <c r="C384" s="4"/>
      <c r="D384" s="5"/>
      <c r="E384" s="11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15"/>
      <c r="C385" s="4"/>
      <c r="D385" s="5"/>
      <c r="E385" s="11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15"/>
      <c r="C386" s="4"/>
      <c r="D386" s="5"/>
      <c r="E386" s="11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15"/>
      <c r="C387" s="4"/>
      <c r="D387" s="5"/>
      <c r="E387" s="11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15"/>
      <c r="C388" s="4"/>
      <c r="D388" s="5"/>
      <c r="E388" s="11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15"/>
      <c r="C389" s="4"/>
      <c r="D389" s="5"/>
      <c r="E389" s="11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15"/>
      <c r="C390" s="4"/>
      <c r="D390" s="5"/>
      <c r="E390" s="11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15"/>
      <c r="C391" s="4"/>
      <c r="D391" s="5"/>
      <c r="E391" s="11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15"/>
      <c r="C392" s="4"/>
      <c r="D392" s="5"/>
      <c r="E392" s="11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15"/>
      <c r="C393" s="4"/>
      <c r="D393" s="5"/>
      <c r="E393" s="11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15"/>
      <c r="C394" s="4"/>
      <c r="D394" s="5"/>
      <c r="E394" s="11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15"/>
      <c r="C395" s="4"/>
      <c r="D395" s="5"/>
      <c r="E395" s="11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15"/>
      <c r="C396" s="4"/>
      <c r="D396" s="5"/>
      <c r="E396" s="11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15"/>
      <c r="C397" s="4"/>
      <c r="D397" s="5"/>
      <c r="E397" s="11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15"/>
      <c r="C398" s="4"/>
      <c r="D398" s="5"/>
      <c r="E398" s="11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15"/>
      <c r="C399" s="4"/>
      <c r="D399" s="5"/>
      <c r="E399" s="11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15"/>
      <c r="C400" s="4"/>
      <c r="D400" s="5"/>
      <c r="E400" s="11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15"/>
      <c r="C401" s="4"/>
      <c r="D401" s="5"/>
      <c r="E401" s="11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15"/>
      <c r="C402" s="4"/>
      <c r="D402" s="5"/>
      <c r="E402" s="11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15"/>
      <c r="C403" s="4"/>
      <c r="D403" s="5"/>
      <c r="E403" s="11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15"/>
      <c r="C404" s="4"/>
      <c r="D404" s="5"/>
      <c r="E404" s="11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15"/>
      <c r="C405" s="4"/>
      <c r="D405" s="5"/>
      <c r="E405" s="11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15"/>
      <c r="C406" s="4"/>
      <c r="D406" s="5"/>
      <c r="E406" s="11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15"/>
      <c r="C407" s="4"/>
      <c r="D407" s="5"/>
      <c r="E407" s="11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15"/>
      <c r="C408" s="4"/>
      <c r="D408" s="5"/>
      <c r="E408" s="11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15"/>
      <c r="C409" s="4"/>
      <c r="D409" s="5"/>
      <c r="E409" s="11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15"/>
      <c r="C410" s="4"/>
      <c r="D410" s="5"/>
      <c r="E410" s="11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15"/>
      <c r="C411" s="4"/>
      <c r="D411" s="5"/>
      <c r="E411" s="11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15"/>
      <c r="C412" s="4"/>
      <c r="D412" s="5"/>
      <c r="E412" s="11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15"/>
      <c r="C413" s="4"/>
      <c r="D413" s="5"/>
      <c r="E413" s="11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15"/>
      <c r="C414" s="4"/>
      <c r="D414" s="5"/>
      <c r="E414" s="11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15"/>
      <c r="C415" s="4"/>
      <c r="D415" s="5"/>
      <c r="E415" s="11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15"/>
      <c r="C416" s="4"/>
      <c r="D416" s="5"/>
      <c r="E416" s="11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15"/>
      <c r="C417" s="4"/>
      <c r="D417" s="5"/>
      <c r="E417" s="11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15"/>
      <c r="C418" s="4"/>
      <c r="D418" s="5"/>
      <c r="E418" s="11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15"/>
      <c r="C419" s="4"/>
      <c r="D419" s="5"/>
      <c r="E419" s="11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15"/>
      <c r="C420" s="4"/>
      <c r="D420" s="5"/>
      <c r="E420" s="11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15"/>
      <c r="C421" s="4"/>
      <c r="D421" s="5"/>
      <c r="E421" s="11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15"/>
      <c r="C422" s="4"/>
      <c r="D422" s="5"/>
      <c r="E422" s="11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15"/>
      <c r="C423" s="4"/>
      <c r="D423" s="5"/>
      <c r="E423" s="11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15"/>
      <c r="C424" s="4"/>
      <c r="D424" s="5"/>
      <c r="E424" s="11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15"/>
      <c r="C425" s="4"/>
      <c r="D425" s="5"/>
      <c r="E425" s="11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15"/>
      <c r="C426" s="4"/>
      <c r="D426" s="5"/>
      <c r="E426" s="11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15"/>
      <c r="C427" s="4"/>
      <c r="D427" s="5"/>
      <c r="E427" s="11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15"/>
      <c r="C428" s="4"/>
      <c r="D428" s="5"/>
      <c r="E428" s="11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15"/>
      <c r="C429" s="4"/>
      <c r="D429" s="5"/>
      <c r="E429" s="11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15"/>
      <c r="C430" s="4"/>
      <c r="D430" s="5"/>
      <c r="E430" s="11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15"/>
      <c r="C431" s="4"/>
      <c r="D431" s="5"/>
      <c r="E431" s="11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15"/>
      <c r="C432" s="4"/>
      <c r="D432" s="5"/>
      <c r="E432" s="11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15"/>
      <c r="C433" s="4"/>
      <c r="D433" s="5"/>
      <c r="E433" s="11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15"/>
      <c r="C434" s="4"/>
      <c r="D434" s="5"/>
      <c r="E434" s="11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15"/>
      <c r="C435" s="4"/>
      <c r="D435" s="5"/>
      <c r="E435" s="11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15"/>
      <c r="C436" s="4"/>
      <c r="D436" s="5"/>
      <c r="E436" s="11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15"/>
      <c r="C437" s="4"/>
      <c r="D437" s="5"/>
      <c r="E437" s="11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15"/>
      <c r="C438" s="4"/>
      <c r="D438" s="5"/>
      <c r="E438" s="11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15"/>
      <c r="C439" s="4"/>
      <c r="D439" s="5"/>
      <c r="E439" s="11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15"/>
      <c r="C440" s="4"/>
      <c r="D440" s="5"/>
      <c r="E440" s="11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15"/>
      <c r="C441" s="4"/>
      <c r="D441" s="5"/>
      <c r="E441" s="11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15"/>
      <c r="C442" s="4"/>
      <c r="D442" s="5"/>
      <c r="E442" s="11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15"/>
      <c r="C443" s="4"/>
      <c r="D443" s="5"/>
      <c r="E443" s="11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15"/>
      <c r="C444" s="4"/>
      <c r="D444" s="5"/>
      <c r="E444" s="11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15"/>
      <c r="C445" s="4"/>
      <c r="D445" s="5"/>
      <c r="E445" s="11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15"/>
      <c r="C446" s="4"/>
      <c r="D446" s="5"/>
      <c r="E446" s="11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15"/>
      <c r="C447" s="4"/>
      <c r="D447" s="5"/>
      <c r="E447" s="11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15"/>
      <c r="C448" s="4"/>
      <c r="D448" s="5"/>
      <c r="E448" s="11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15"/>
      <c r="C449" s="4"/>
      <c r="D449" s="5"/>
      <c r="E449" s="11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15"/>
      <c r="C450" s="4"/>
      <c r="D450" s="5"/>
      <c r="E450" s="11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15"/>
      <c r="C451" s="4"/>
      <c r="D451" s="5"/>
      <c r="E451" s="11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15"/>
      <c r="C452" s="4"/>
      <c r="D452" s="5"/>
      <c r="E452" s="11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15"/>
      <c r="C453" s="4"/>
      <c r="D453" s="5"/>
      <c r="E453" s="11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15"/>
      <c r="C454" s="4"/>
      <c r="D454" s="5"/>
      <c r="E454" s="11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15"/>
      <c r="C455" s="4"/>
      <c r="D455" s="5"/>
      <c r="E455" s="11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15"/>
      <c r="C456" s="4"/>
      <c r="D456" s="5"/>
      <c r="E456" s="11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15"/>
      <c r="C457" s="4"/>
      <c r="D457" s="5"/>
      <c r="E457" s="11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15"/>
      <c r="C458" s="4"/>
      <c r="D458" s="5"/>
      <c r="E458" s="11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15"/>
      <c r="C459" s="4"/>
      <c r="D459" s="5"/>
      <c r="E459" s="11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15"/>
      <c r="C460" s="4"/>
      <c r="D460" s="5"/>
      <c r="E460" s="11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15"/>
      <c r="C461" s="4"/>
      <c r="D461" s="5"/>
      <c r="E461" s="11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15"/>
      <c r="C462" s="4"/>
      <c r="D462" s="5"/>
      <c r="E462" s="11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15"/>
      <c r="C463" s="4"/>
      <c r="D463" s="5"/>
      <c r="E463" s="11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15"/>
      <c r="C464" s="4"/>
      <c r="D464" s="5"/>
      <c r="E464" s="11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15"/>
      <c r="C465" s="4"/>
      <c r="D465" s="5"/>
      <c r="E465" s="11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15"/>
      <c r="C466" s="4"/>
      <c r="D466" s="5"/>
      <c r="E466" s="11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15"/>
      <c r="C467" s="4"/>
      <c r="D467" s="5"/>
      <c r="E467" s="11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15"/>
      <c r="C468" s="4"/>
      <c r="D468" s="5"/>
      <c r="E468" s="11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15"/>
      <c r="C469" s="4"/>
      <c r="D469" s="5"/>
      <c r="E469" s="11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15"/>
      <c r="C470" s="4"/>
      <c r="D470" s="5"/>
      <c r="E470" s="11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15"/>
      <c r="C471" s="4"/>
      <c r="D471" s="5"/>
      <c r="E471" s="11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15"/>
      <c r="C472" s="4"/>
      <c r="D472" s="5"/>
      <c r="E472" s="11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15"/>
      <c r="C473" s="4"/>
      <c r="D473" s="5"/>
      <c r="E473" s="11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15"/>
      <c r="C474" s="4"/>
      <c r="D474" s="5"/>
      <c r="E474" s="11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15"/>
      <c r="C475" s="4"/>
      <c r="D475" s="5"/>
      <c r="E475" s="11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15"/>
      <c r="C476" s="4"/>
      <c r="D476" s="5"/>
      <c r="E476" s="11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15"/>
      <c r="C477" s="4"/>
      <c r="D477" s="5"/>
      <c r="E477" s="11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15"/>
      <c r="C478" s="4"/>
      <c r="D478" s="5"/>
      <c r="E478" s="11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15"/>
      <c r="C479" s="4"/>
      <c r="D479" s="5"/>
      <c r="E479" s="11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15"/>
      <c r="C480" s="4"/>
      <c r="D480" s="5"/>
      <c r="E480" s="11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15"/>
      <c r="C481" s="4"/>
      <c r="D481" s="5"/>
      <c r="E481" s="11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15"/>
      <c r="C482" s="4"/>
      <c r="D482" s="5"/>
      <c r="E482" s="11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15"/>
      <c r="C483" s="4"/>
      <c r="D483" s="5"/>
      <c r="E483" s="11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15"/>
      <c r="C484" s="4"/>
      <c r="D484" s="5"/>
      <c r="E484" s="11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15"/>
      <c r="C485" s="4"/>
      <c r="D485" s="5"/>
      <c r="E485" s="11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15"/>
      <c r="C486" s="4"/>
      <c r="D486" s="5"/>
      <c r="E486" s="11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15"/>
      <c r="C487" s="4"/>
      <c r="D487" s="5"/>
      <c r="E487" s="11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15"/>
      <c r="C488" s="4"/>
      <c r="D488" s="5"/>
      <c r="E488" s="11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15"/>
      <c r="C489" s="4"/>
      <c r="D489" s="5"/>
      <c r="E489" s="11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15"/>
      <c r="C490" s="4"/>
      <c r="D490" s="5"/>
      <c r="E490" s="11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15"/>
      <c r="C491" s="4"/>
      <c r="D491" s="5"/>
      <c r="E491" s="11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15"/>
      <c r="C492" s="4"/>
      <c r="D492" s="5"/>
      <c r="E492" s="11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15"/>
      <c r="C493" s="4"/>
      <c r="D493" s="5"/>
      <c r="E493" s="11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15"/>
      <c r="C494" s="4"/>
      <c r="D494" s="5"/>
      <c r="E494" s="11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15"/>
      <c r="C495" s="4"/>
      <c r="D495" s="5"/>
      <c r="E495" s="11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15"/>
      <c r="C496" s="4"/>
      <c r="D496" s="5"/>
      <c r="E496" s="11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15"/>
      <c r="C497" s="4"/>
      <c r="D497" s="5"/>
      <c r="E497" s="11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15"/>
      <c r="C498" s="4"/>
      <c r="D498" s="5"/>
      <c r="E498" s="11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15"/>
      <c r="C499" s="4"/>
      <c r="D499" s="5"/>
      <c r="E499" s="11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15"/>
      <c r="C500" s="4"/>
      <c r="D500" s="5"/>
      <c r="E500" s="11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15"/>
      <c r="C501" s="4"/>
      <c r="D501" s="5"/>
      <c r="E501" s="11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15"/>
      <c r="C502" s="4"/>
      <c r="D502" s="5"/>
      <c r="E502" s="11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15"/>
      <c r="C503" s="4"/>
      <c r="D503" s="5"/>
      <c r="E503" s="11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15"/>
      <c r="C504" s="4"/>
      <c r="D504" s="5"/>
      <c r="E504" s="11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15"/>
      <c r="C505" s="4"/>
      <c r="D505" s="5"/>
      <c r="E505" s="11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15"/>
      <c r="C506" s="4"/>
      <c r="D506" s="5"/>
      <c r="E506" s="11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15"/>
      <c r="C507" s="4"/>
      <c r="D507" s="5"/>
      <c r="E507" s="11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15"/>
      <c r="C508" s="4"/>
      <c r="D508" s="5"/>
      <c r="E508" s="11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15"/>
      <c r="C509" s="4"/>
      <c r="D509" s="5"/>
      <c r="E509" s="11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15"/>
      <c r="C510" s="4"/>
      <c r="D510" s="5"/>
      <c r="E510" s="11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15"/>
      <c r="C511" s="4"/>
      <c r="D511" s="5"/>
      <c r="E511" s="11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15"/>
      <c r="C512" s="4"/>
      <c r="D512" s="5"/>
      <c r="E512" s="11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15"/>
      <c r="C513" s="4"/>
      <c r="D513" s="5"/>
      <c r="E513" s="11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15"/>
      <c r="C514" s="4"/>
      <c r="D514" s="5"/>
      <c r="E514" s="11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15"/>
      <c r="C515" s="4"/>
      <c r="D515" s="5"/>
      <c r="E515" s="11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15"/>
      <c r="C516" s="4"/>
      <c r="D516" s="5"/>
      <c r="E516" s="11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15"/>
      <c r="C517" s="4"/>
      <c r="D517" s="5"/>
      <c r="E517" s="11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15"/>
      <c r="C518" s="4"/>
      <c r="D518" s="5"/>
      <c r="E518" s="11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15"/>
      <c r="C519" s="4"/>
      <c r="D519" s="5"/>
      <c r="E519" s="11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15"/>
      <c r="C520" s="4"/>
      <c r="D520" s="5"/>
      <c r="E520" s="11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15"/>
      <c r="C521" s="4"/>
      <c r="D521" s="5"/>
      <c r="E521" s="11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15"/>
      <c r="C522" s="4"/>
      <c r="D522" s="5"/>
      <c r="E522" s="11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15"/>
      <c r="C523" s="4"/>
      <c r="D523" s="5"/>
      <c r="E523" s="11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15"/>
      <c r="C524" s="4"/>
      <c r="D524" s="5"/>
      <c r="E524" s="11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15"/>
      <c r="C525" s="4"/>
      <c r="D525" s="5"/>
      <c r="E525" s="11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15"/>
      <c r="C526" s="4"/>
      <c r="D526" s="5"/>
      <c r="E526" s="11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15"/>
      <c r="C527" s="4"/>
      <c r="D527" s="5"/>
      <c r="E527" s="11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15"/>
      <c r="C528" s="4"/>
      <c r="D528" s="5"/>
      <c r="E528" s="11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15"/>
      <c r="C529" s="4"/>
      <c r="D529" s="5"/>
      <c r="E529" s="11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15"/>
      <c r="C530" s="4"/>
      <c r="D530" s="5"/>
      <c r="E530" s="11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15"/>
      <c r="C531" s="4"/>
      <c r="D531" s="5"/>
      <c r="E531" s="11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15"/>
      <c r="C532" s="4"/>
      <c r="D532" s="5"/>
      <c r="E532" s="11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15"/>
      <c r="C533" s="4"/>
      <c r="D533" s="5"/>
      <c r="E533" s="11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15"/>
      <c r="C534" s="4"/>
      <c r="D534" s="5"/>
      <c r="E534" s="11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15"/>
      <c r="C535" s="4"/>
      <c r="D535" s="5"/>
      <c r="E535" s="11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15"/>
      <c r="C536" s="4"/>
      <c r="D536" s="5"/>
      <c r="E536" s="11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15"/>
      <c r="C537" s="4"/>
      <c r="D537" s="5"/>
      <c r="E537" s="11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15"/>
      <c r="C538" s="4"/>
      <c r="D538" s="5"/>
      <c r="E538" s="11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15"/>
      <c r="C539" s="4"/>
      <c r="D539" s="5"/>
      <c r="E539" s="11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15"/>
      <c r="C540" s="4"/>
      <c r="D540" s="5"/>
      <c r="E540" s="11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15"/>
      <c r="C541" s="4"/>
      <c r="D541" s="5"/>
      <c r="E541" s="11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15"/>
      <c r="C542" s="4"/>
      <c r="D542" s="5"/>
      <c r="E542" s="11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15"/>
      <c r="C543" s="4"/>
      <c r="D543" s="5"/>
      <c r="E543" s="11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15"/>
      <c r="C544" s="4"/>
      <c r="D544" s="5"/>
      <c r="E544" s="11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15"/>
      <c r="C545" s="4"/>
      <c r="D545" s="5"/>
      <c r="E545" s="11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15"/>
      <c r="C546" s="4"/>
      <c r="D546" s="5"/>
      <c r="E546" s="11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15"/>
      <c r="C547" s="4"/>
      <c r="D547" s="5"/>
      <c r="E547" s="11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15"/>
      <c r="C548" s="4"/>
      <c r="D548" s="5"/>
      <c r="E548" s="11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15"/>
      <c r="C549" s="4"/>
      <c r="D549" s="5"/>
      <c r="E549" s="11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15"/>
      <c r="C550" s="4"/>
      <c r="D550" s="5"/>
      <c r="E550" s="11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15"/>
      <c r="C551" s="4"/>
      <c r="D551" s="5"/>
      <c r="E551" s="11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15"/>
      <c r="C552" s="4"/>
      <c r="D552" s="5"/>
      <c r="E552" s="11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15"/>
      <c r="C553" s="4"/>
      <c r="D553" s="5"/>
      <c r="E553" s="11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15"/>
      <c r="C554" s="4"/>
      <c r="D554" s="5"/>
      <c r="E554" s="11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15"/>
      <c r="C555" s="4"/>
      <c r="D555" s="5"/>
      <c r="E555" s="11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15"/>
      <c r="C556" s="4"/>
      <c r="D556" s="5"/>
      <c r="E556" s="11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15"/>
      <c r="C557" s="4"/>
      <c r="D557" s="5"/>
      <c r="E557" s="11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15"/>
      <c r="C558" s="4"/>
      <c r="D558" s="5"/>
      <c r="E558" s="11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15"/>
      <c r="C559" s="4"/>
      <c r="D559" s="5"/>
      <c r="E559" s="11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15"/>
      <c r="C560" s="4"/>
      <c r="D560" s="5"/>
      <c r="E560" s="11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15"/>
      <c r="C561" s="4"/>
      <c r="D561" s="5"/>
      <c r="E561" s="11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15"/>
      <c r="C562" s="4"/>
      <c r="D562" s="5"/>
      <c r="E562" s="11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15"/>
      <c r="C563" s="4"/>
      <c r="D563" s="5"/>
      <c r="E563" s="11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15"/>
      <c r="C564" s="4"/>
      <c r="D564" s="5"/>
      <c r="E564" s="11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15"/>
      <c r="C565" s="4"/>
      <c r="D565" s="5"/>
      <c r="E565" s="11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15"/>
      <c r="C566" s="4"/>
      <c r="D566" s="5"/>
      <c r="E566" s="11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15"/>
      <c r="C567" s="4"/>
      <c r="D567" s="5"/>
      <c r="E567" s="11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15"/>
      <c r="C568" s="4"/>
      <c r="D568" s="5"/>
      <c r="E568" s="11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15"/>
      <c r="C569" s="4"/>
      <c r="D569" s="5"/>
      <c r="E569" s="11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15"/>
      <c r="C570" s="4"/>
      <c r="D570" s="5"/>
      <c r="E570" s="11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15"/>
      <c r="C571" s="4"/>
      <c r="D571" s="5"/>
      <c r="E571" s="11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15"/>
      <c r="C572" s="4"/>
      <c r="D572" s="5"/>
      <c r="E572" s="11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15"/>
      <c r="C573" s="4"/>
      <c r="D573" s="5"/>
      <c r="E573" s="11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15"/>
      <c r="C574" s="4"/>
      <c r="D574" s="5"/>
      <c r="E574" s="11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15"/>
      <c r="C575" s="4"/>
      <c r="D575" s="5"/>
      <c r="E575" s="11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15"/>
      <c r="C576" s="4"/>
      <c r="D576" s="5"/>
      <c r="E576" s="11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15"/>
      <c r="C577" s="4"/>
      <c r="D577" s="5"/>
      <c r="E577" s="11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15"/>
      <c r="C578" s="4"/>
      <c r="D578" s="5"/>
      <c r="E578" s="11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15"/>
      <c r="C579" s="4"/>
      <c r="D579" s="5"/>
      <c r="E579" s="11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15"/>
      <c r="C580" s="4"/>
      <c r="D580" s="5"/>
      <c r="E580" s="11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15"/>
      <c r="C581" s="4"/>
      <c r="D581" s="5"/>
      <c r="E581" s="11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15"/>
      <c r="C582" s="4"/>
      <c r="D582" s="5"/>
      <c r="E582" s="11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15"/>
      <c r="C583" s="4"/>
      <c r="D583" s="5"/>
      <c r="E583" s="11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15"/>
      <c r="C584" s="4"/>
      <c r="D584" s="5"/>
      <c r="E584" s="11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15"/>
      <c r="C585" s="4"/>
      <c r="D585" s="5"/>
      <c r="E585" s="11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15"/>
      <c r="C586" s="4"/>
      <c r="D586" s="5"/>
      <c r="E586" s="11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15"/>
      <c r="C587" s="4"/>
      <c r="D587" s="5"/>
      <c r="E587" s="11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15"/>
      <c r="C588" s="4"/>
      <c r="D588" s="5"/>
      <c r="E588" s="11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15"/>
      <c r="C589" s="4"/>
      <c r="D589" s="5"/>
      <c r="E589" s="11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15"/>
      <c r="C590" s="4"/>
      <c r="D590" s="5"/>
      <c r="E590" s="11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15"/>
      <c r="C591" s="4"/>
      <c r="D591" s="5"/>
      <c r="E591" s="11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15"/>
      <c r="C592" s="4"/>
      <c r="D592" s="5"/>
      <c r="E592" s="11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15"/>
      <c r="C593" s="4"/>
      <c r="D593" s="5"/>
      <c r="E593" s="11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15"/>
      <c r="C594" s="4"/>
      <c r="D594" s="5"/>
      <c r="E594" s="11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15"/>
      <c r="C595" s="4"/>
      <c r="D595" s="5"/>
      <c r="E595" s="11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15"/>
      <c r="C596" s="4"/>
      <c r="D596" s="5"/>
      <c r="E596" s="11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15"/>
      <c r="C597" s="4"/>
      <c r="D597" s="5"/>
      <c r="E597" s="11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15"/>
      <c r="C598" s="4"/>
      <c r="D598" s="5"/>
      <c r="E598" s="11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15"/>
      <c r="C599" s="4"/>
      <c r="D599" s="5"/>
      <c r="E599" s="11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15"/>
      <c r="C600" s="4"/>
      <c r="D600" s="5"/>
      <c r="E600" s="11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15"/>
      <c r="C601" s="4"/>
      <c r="D601" s="5"/>
      <c r="E601" s="11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15"/>
      <c r="C602" s="4"/>
      <c r="D602" s="5"/>
      <c r="E602" s="11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15"/>
      <c r="C603" s="4"/>
      <c r="D603" s="5"/>
      <c r="E603" s="11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15"/>
      <c r="C604" s="4"/>
      <c r="D604" s="5"/>
      <c r="E604" s="11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15"/>
      <c r="C605" s="4"/>
      <c r="D605" s="5"/>
      <c r="E605" s="11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15"/>
      <c r="C606" s="4"/>
      <c r="D606" s="5"/>
      <c r="E606" s="11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15"/>
      <c r="C607" s="4"/>
      <c r="D607" s="5"/>
      <c r="E607" s="11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15"/>
      <c r="C608" s="4"/>
      <c r="D608" s="5"/>
      <c r="E608" s="11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15"/>
      <c r="C609" s="4"/>
      <c r="D609" s="5"/>
      <c r="E609" s="11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15"/>
      <c r="C610" s="4"/>
      <c r="D610" s="5"/>
      <c r="E610" s="11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15"/>
      <c r="C611" s="4"/>
      <c r="D611" s="5"/>
      <c r="E611" s="11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15"/>
      <c r="C612" s="4"/>
      <c r="D612" s="5"/>
      <c r="E612" s="11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15"/>
      <c r="C613" s="4"/>
      <c r="D613" s="5"/>
      <c r="E613" s="11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15"/>
      <c r="C614" s="4"/>
      <c r="D614" s="5"/>
      <c r="E614" s="11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15"/>
      <c r="C615" s="4"/>
      <c r="D615" s="5"/>
      <c r="E615" s="11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15"/>
      <c r="C616" s="4"/>
      <c r="D616" s="5"/>
      <c r="E616" s="11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15"/>
      <c r="C617" s="4"/>
      <c r="D617" s="5"/>
      <c r="E617" s="11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15"/>
      <c r="C618" s="4"/>
      <c r="D618" s="5"/>
      <c r="E618" s="11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15"/>
      <c r="C619" s="4"/>
      <c r="D619" s="5"/>
      <c r="E619" s="11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15"/>
      <c r="C620" s="4"/>
      <c r="D620" s="5"/>
      <c r="E620" s="11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15"/>
      <c r="C621" s="4"/>
      <c r="D621" s="5"/>
      <c r="E621" s="11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15"/>
      <c r="C622" s="4"/>
      <c r="D622" s="5"/>
      <c r="E622" s="11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15"/>
      <c r="C623" s="4"/>
      <c r="D623" s="5"/>
      <c r="E623" s="11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15"/>
      <c r="C624" s="4"/>
      <c r="D624" s="5"/>
      <c r="E624" s="11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15"/>
      <c r="C625" s="4"/>
      <c r="D625" s="5"/>
      <c r="E625" s="11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15"/>
      <c r="C626" s="4"/>
      <c r="D626" s="5"/>
      <c r="E626" s="11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15"/>
      <c r="C627" s="4"/>
      <c r="D627" s="5"/>
      <c r="E627" s="11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15"/>
      <c r="C628" s="4"/>
      <c r="D628" s="5"/>
      <c r="E628" s="11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15"/>
      <c r="C629" s="4"/>
      <c r="D629" s="5"/>
      <c r="E629" s="11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15"/>
      <c r="C630" s="4"/>
      <c r="D630" s="5"/>
      <c r="E630" s="11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15"/>
      <c r="C631" s="4"/>
      <c r="D631" s="5"/>
      <c r="E631" s="11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15"/>
      <c r="C632" s="4"/>
      <c r="D632" s="5"/>
      <c r="E632" s="11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15"/>
      <c r="C633" s="4"/>
      <c r="D633" s="5"/>
      <c r="E633" s="11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15"/>
      <c r="C634" s="4"/>
      <c r="D634" s="5"/>
      <c r="E634" s="11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15"/>
      <c r="C635" s="4"/>
      <c r="D635" s="5"/>
      <c r="E635" s="11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15"/>
      <c r="C636" s="4"/>
      <c r="D636" s="5"/>
      <c r="E636" s="11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15"/>
      <c r="C637" s="4"/>
      <c r="D637" s="5"/>
      <c r="E637" s="11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15"/>
      <c r="C638" s="4"/>
      <c r="D638" s="5"/>
      <c r="E638" s="11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15"/>
      <c r="C639" s="4"/>
      <c r="D639" s="5"/>
      <c r="E639" s="11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15"/>
      <c r="C640" s="4"/>
      <c r="D640" s="5"/>
      <c r="E640" s="11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15"/>
      <c r="C641" s="4"/>
      <c r="D641" s="5"/>
      <c r="E641" s="11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15"/>
      <c r="C642" s="4"/>
      <c r="D642" s="5"/>
      <c r="E642" s="11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15"/>
      <c r="C643" s="4"/>
      <c r="D643" s="5"/>
      <c r="E643" s="11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15"/>
      <c r="C644" s="4"/>
      <c r="D644" s="5"/>
      <c r="E644" s="11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15"/>
      <c r="C645" s="4"/>
      <c r="D645" s="5"/>
      <c r="E645" s="11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15"/>
      <c r="C646" s="4"/>
      <c r="D646" s="5"/>
      <c r="E646" s="11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15"/>
      <c r="C647" s="4"/>
      <c r="D647" s="5"/>
      <c r="E647" s="11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15"/>
      <c r="C648" s="4"/>
      <c r="D648" s="5"/>
      <c r="E648" s="11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15"/>
      <c r="C649" s="4"/>
      <c r="D649" s="5"/>
      <c r="E649" s="11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15"/>
      <c r="C650" s="4"/>
      <c r="D650" s="5"/>
      <c r="E650" s="11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15"/>
      <c r="C651" s="4"/>
      <c r="D651" s="5"/>
      <c r="E651" s="11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15"/>
      <c r="C652" s="4"/>
      <c r="D652" s="5"/>
      <c r="E652" s="11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15"/>
      <c r="C653" s="4"/>
      <c r="D653" s="5"/>
      <c r="E653" s="11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15"/>
      <c r="C654" s="4"/>
      <c r="D654" s="5"/>
      <c r="E654" s="11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15"/>
      <c r="C655" s="4"/>
      <c r="D655" s="5"/>
      <c r="E655" s="11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15"/>
      <c r="C656" s="4"/>
      <c r="D656" s="5"/>
      <c r="E656" s="11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15"/>
      <c r="C657" s="4"/>
      <c r="D657" s="5"/>
      <c r="E657" s="11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15"/>
      <c r="C658" s="4"/>
      <c r="D658" s="5"/>
      <c r="E658" s="11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15"/>
      <c r="C659" s="4"/>
      <c r="D659" s="5"/>
      <c r="E659" s="11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15"/>
      <c r="C660" s="4"/>
      <c r="D660" s="5"/>
      <c r="E660" s="11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15"/>
      <c r="C661" s="4"/>
      <c r="D661" s="5"/>
      <c r="E661" s="11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15"/>
      <c r="C662" s="4"/>
      <c r="D662" s="5"/>
      <c r="E662" s="11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15"/>
      <c r="C663" s="4"/>
      <c r="D663" s="5"/>
      <c r="E663" s="11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15"/>
      <c r="C664" s="4"/>
      <c r="D664" s="5"/>
      <c r="E664" s="11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15"/>
      <c r="C665" s="4"/>
      <c r="D665" s="5"/>
      <c r="E665" s="11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15"/>
      <c r="C666" s="4"/>
      <c r="D666" s="5"/>
      <c r="E666" s="11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15"/>
      <c r="C667" s="4"/>
      <c r="D667" s="5"/>
      <c r="E667" s="11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15"/>
      <c r="C668" s="4"/>
      <c r="D668" s="5"/>
      <c r="E668" s="11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15"/>
      <c r="C669" s="4"/>
      <c r="D669" s="5"/>
      <c r="E669" s="11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15"/>
      <c r="C670" s="4"/>
      <c r="D670" s="5"/>
      <c r="E670" s="11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15"/>
      <c r="C671" s="4"/>
      <c r="D671" s="5"/>
      <c r="E671" s="11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15"/>
      <c r="C672" s="4"/>
      <c r="D672" s="5"/>
      <c r="E672" s="11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15"/>
      <c r="C673" s="4"/>
      <c r="D673" s="5"/>
      <c r="E673" s="11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15"/>
      <c r="C674" s="4"/>
      <c r="D674" s="5"/>
      <c r="E674" s="11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15"/>
      <c r="C675" s="4"/>
      <c r="D675" s="5"/>
      <c r="E675" s="11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15"/>
      <c r="C676" s="4"/>
      <c r="D676" s="5"/>
      <c r="E676" s="11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15"/>
      <c r="C677" s="4"/>
      <c r="D677" s="5"/>
      <c r="E677" s="11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15"/>
      <c r="C678" s="4"/>
      <c r="D678" s="5"/>
      <c r="E678" s="11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15"/>
      <c r="C679" s="4"/>
      <c r="D679" s="5"/>
      <c r="E679" s="11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15"/>
      <c r="C680" s="4"/>
      <c r="D680" s="5"/>
      <c r="E680" s="11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15"/>
      <c r="C681" s="4"/>
      <c r="D681" s="5"/>
      <c r="E681" s="11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15"/>
      <c r="C682" s="4"/>
      <c r="D682" s="5"/>
      <c r="E682" s="11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15"/>
      <c r="C683" s="4"/>
      <c r="D683" s="5"/>
      <c r="E683" s="11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15"/>
      <c r="C684" s="4"/>
      <c r="D684" s="5"/>
      <c r="E684" s="11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15"/>
      <c r="C685" s="4"/>
      <c r="D685" s="5"/>
      <c r="E685" s="11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15"/>
      <c r="C686" s="4"/>
      <c r="D686" s="5"/>
      <c r="E686" s="11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15"/>
      <c r="C687" s="4"/>
      <c r="D687" s="5"/>
      <c r="E687" s="11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15"/>
      <c r="C688" s="4"/>
      <c r="D688" s="5"/>
      <c r="E688" s="11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15"/>
      <c r="C689" s="4"/>
      <c r="D689" s="5"/>
      <c r="E689" s="11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15"/>
      <c r="C690" s="4"/>
      <c r="D690" s="5"/>
      <c r="E690" s="11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15"/>
      <c r="C691" s="4"/>
      <c r="D691" s="5"/>
      <c r="E691" s="11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15"/>
      <c r="C692" s="4"/>
      <c r="D692" s="5"/>
      <c r="E692" s="11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15"/>
      <c r="C693" s="4"/>
      <c r="D693" s="5"/>
      <c r="E693" s="11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15"/>
      <c r="C694" s="4"/>
      <c r="D694" s="5"/>
      <c r="E694" s="11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15"/>
      <c r="C695" s="4"/>
      <c r="D695" s="5"/>
      <c r="E695" s="11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15"/>
      <c r="C696" s="4"/>
      <c r="D696" s="5"/>
      <c r="E696" s="11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15"/>
      <c r="C697" s="4"/>
      <c r="D697" s="5"/>
      <c r="E697" s="11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15"/>
      <c r="C698" s="4"/>
      <c r="D698" s="5"/>
      <c r="E698" s="11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15"/>
      <c r="C699" s="4"/>
      <c r="D699" s="5"/>
      <c r="E699" s="11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15"/>
      <c r="C700" s="4"/>
      <c r="D700" s="5"/>
      <c r="E700" s="11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15"/>
      <c r="C701" s="4"/>
      <c r="D701" s="5"/>
      <c r="E701" s="11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15"/>
      <c r="C702" s="4"/>
      <c r="D702" s="5"/>
      <c r="E702" s="11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15"/>
      <c r="C703" s="4"/>
      <c r="D703" s="5"/>
      <c r="E703" s="11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15"/>
      <c r="C704" s="4"/>
      <c r="D704" s="5"/>
      <c r="E704" s="11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15"/>
      <c r="C705" s="4"/>
      <c r="D705" s="5"/>
      <c r="E705" s="11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15"/>
      <c r="C706" s="4"/>
      <c r="D706" s="5"/>
      <c r="E706" s="11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15"/>
      <c r="C707" s="4"/>
      <c r="D707" s="5"/>
      <c r="E707" s="11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15"/>
      <c r="C708" s="4"/>
      <c r="D708" s="5"/>
      <c r="E708" s="11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15"/>
      <c r="C709" s="4"/>
      <c r="D709" s="5"/>
      <c r="E709" s="11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15"/>
      <c r="C710" s="4"/>
      <c r="D710" s="5"/>
      <c r="E710" s="11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15"/>
      <c r="C711" s="4"/>
      <c r="D711" s="5"/>
      <c r="E711" s="11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15"/>
      <c r="C712" s="4"/>
      <c r="D712" s="5"/>
      <c r="E712" s="11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15"/>
      <c r="C713" s="4"/>
      <c r="D713" s="5"/>
      <c r="E713" s="11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15"/>
      <c r="C714" s="4"/>
      <c r="D714" s="5"/>
      <c r="E714" s="11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15"/>
      <c r="C715" s="4"/>
      <c r="D715" s="5"/>
      <c r="E715" s="11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15"/>
      <c r="C716" s="4"/>
      <c r="D716" s="5"/>
      <c r="E716" s="11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15"/>
      <c r="C717" s="4"/>
      <c r="D717" s="5"/>
      <c r="E717" s="11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15"/>
      <c r="C718" s="4"/>
      <c r="D718" s="5"/>
      <c r="E718" s="11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15"/>
      <c r="C719" s="4"/>
      <c r="D719" s="5"/>
      <c r="E719" s="11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15"/>
      <c r="C720" s="4"/>
      <c r="D720" s="5"/>
      <c r="E720" s="11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15"/>
      <c r="C721" s="4"/>
      <c r="D721" s="5"/>
      <c r="E721" s="11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15"/>
      <c r="C722" s="4"/>
      <c r="D722" s="5"/>
      <c r="E722" s="11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15"/>
      <c r="C723" s="4"/>
      <c r="D723" s="5"/>
      <c r="E723" s="11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15"/>
      <c r="C724" s="4"/>
      <c r="D724" s="5"/>
      <c r="E724" s="11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15"/>
      <c r="C725" s="4"/>
      <c r="D725" s="5"/>
      <c r="E725" s="11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15"/>
      <c r="C726" s="4"/>
      <c r="D726" s="5"/>
      <c r="E726" s="11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15"/>
      <c r="C727" s="4"/>
      <c r="D727" s="5"/>
      <c r="E727" s="11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15"/>
      <c r="C728" s="4"/>
      <c r="D728" s="5"/>
      <c r="E728" s="11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15"/>
      <c r="C729" s="4"/>
      <c r="D729" s="5"/>
      <c r="E729" s="11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15"/>
      <c r="C730" s="4"/>
      <c r="D730" s="5"/>
      <c r="E730" s="11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15"/>
      <c r="C731" s="4"/>
      <c r="D731" s="5"/>
      <c r="E731" s="11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15"/>
      <c r="C732" s="4"/>
      <c r="D732" s="5"/>
      <c r="E732" s="11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15"/>
      <c r="C733" s="4"/>
      <c r="D733" s="5"/>
      <c r="E733" s="11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15"/>
      <c r="C734" s="4"/>
      <c r="D734" s="5"/>
      <c r="E734" s="11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15"/>
      <c r="C735" s="4"/>
      <c r="D735" s="5"/>
      <c r="E735" s="11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15"/>
      <c r="C736" s="4"/>
      <c r="D736" s="5"/>
      <c r="E736" s="11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15"/>
      <c r="C737" s="4"/>
      <c r="D737" s="5"/>
      <c r="E737" s="11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15"/>
      <c r="C738" s="4"/>
      <c r="D738" s="5"/>
      <c r="E738" s="11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15"/>
      <c r="C739" s="4"/>
      <c r="D739" s="5"/>
      <c r="E739" s="11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15"/>
      <c r="C740" s="4"/>
      <c r="D740" s="5"/>
      <c r="E740" s="11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15"/>
      <c r="C741" s="4"/>
      <c r="D741" s="5"/>
      <c r="E741" s="11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15"/>
      <c r="C742" s="4"/>
      <c r="D742" s="5"/>
      <c r="E742" s="11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15"/>
      <c r="C743" s="4"/>
      <c r="D743" s="5"/>
      <c r="E743" s="11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15"/>
      <c r="C744" s="4"/>
      <c r="D744" s="5"/>
      <c r="E744" s="11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15"/>
      <c r="C745" s="4"/>
      <c r="D745" s="5"/>
      <c r="E745" s="11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15"/>
      <c r="C746" s="4"/>
      <c r="D746" s="5"/>
      <c r="E746" s="11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15"/>
      <c r="C747" s="4"/>
      <c r="D747" s="5"/>
      <c r="E747" s="11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15"/>
      <c r="C748" s="4"/>
      <c r="D748" s="5"/>
      <c r="E748" s="11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15"/>
      <c r="C749" s="4"/>
      <c r="D749" s="5"/>
      <c r="E749" s="11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15"/>
      <c r="C750" s="4"/>
      <c r="D750" s="5"/>
      <c r="E750" s="11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15"/>
      <c r="C751" s="4"/>
      <c r="D751" s="5"/>
      <c r="E751" s="11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15"/>
      <c r="C752" s="4"/>
      <c r="D752" s="5"/>
      <c r="E752" s="11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15"/>
      <c r="C753" s="4"/>
      <c r="D753" s="5"/>
      <c r="E753" s="11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15"/>
      <c r="C754" s="4"/>
      <c r="D754" s="5"/>
      <c r="E754" s="11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15"/>
      <c r="C755" s="4"/>
      <c r="D755" s="5"/>
      <c r="E755" s="11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15"/>
      <c r="C756" s="4"/>
      <c r="D756" s="5"/>
      <c r="E756" s="11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15"/>
      <c r="C757" s="4"/>
      <c r="D757" s="5"/>
      <c r="E757" s="11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15"/>
      <c r="C758" s="4"/>
      <c r="D758" s="5"/>
      <c r="E758" s="11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15"/>
      <c r="C759" s="4"/>
      <c r="D759" s="5"/>
      <c r="E759" s="11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15"/>
      <c r="C760" s="4"/>
      <c r="D760" s="5"/>
      <c r="E760" s="11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15"/>
      <c r="C761" s="4"/>
      <c r="D761" s="5"/>
      <c r="E761" s="11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15"/>
      <c r="C762" s="4"/>
      <c r="D762" s="5"/>
      <c r="E762" s="11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15"/>
      <c r="C763" s="4"/>
      <c r="D763" s="5"/>
      <c r="E763" s="11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15"/>
      <c r="C764" s="4"/>
      <c r="D764" s="5"/>
      <c r="E764" s="11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15"/>
      <c r="C765" s="4"/>
      <c r="D765" s="5"/>
      <c r="E765" s="11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15"/>
      <c r="C766" s="4"/>
      <c r="D766" s="5"/>
      <c r="E766" s="11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15"/>
      <c r="C767" s="4"/>
      <c r="D767" s="5"/>
      <c r="E767" s="11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15"/>
      <c r="C768" s="4"/>
      <c r="D768" s="5"/>
      <c r="E768" s="11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15"/>
      <c r="C769" s="4"/>
      <c r="D769" s="5"/>
      <c r="E769" s="11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15"/>
      <c r="C770" s="4"/>
      <c r="D770" s="5"/>
      <c r="E770" s="11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15"/>
      <c r="C771" s="4"/>
      <c r="D771" s="5"/>
      <c r="E771" s="11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15"/>
      <c r="C772" s="4"/>
      <c r="D772" s="5"/>
      <c r="E772" s="11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15"/>
      <c r="C773" s="4"/>
      <c r="D773" s="5"/>
      <c r="E773" s="11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15"/>
      <c r="C774" s="4"/>
      <c r="D774" s="5"/>
      <c r="E774" s="11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15"/>
      <c r="C775" s="4"/>
      <c r="D775" s="5"/>
      <c r="E775" s="11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15"/>
      <c r="C776" s="4"/>
      <c r="D776" s="5"/>
      <c r="E776" s="11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15"/>
      <c r="C777" s="4"/>
      <c r="D777" s="5"/>
      <c r="E777" s="11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15"/>
      <c r="C778" s="4"/>
      <c r="D778" s="5"/>
      <c r="E778" s="11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15"/>
      <c r="C779" s="4"/>
      <c r="D779" s="5"/>
      <c r="E779" s="11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15"/>
      <c r="C780" s="4"/>
      <c r="D780" s="5"/>
      <c r="E780" s="11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15"/>
      <c r="C781" s="4"/>
      <c r="D781" s="5"/>
      <c r="E781" s="11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15"/>
      <c r="C782" s="4"/>
      <c r="D782" s="5"/>
      <c r="E782" s="11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15"/>
      <c r="C783" s="4"/>
      <c r="D783" s="5"/>
      <c r="E783" s="11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15"/>
      <c r="C784" s="4"/>
      <c r="D784" s="5"/>
      <c r="E784" s="11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15"/>
      <c r="C785" s="4"/>
      <c r="D785" s="5"/>
      <c r="E785" s="11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15"/>
      <c r="C786" s="4"/>
      <c r="D786" s="5"/>
      <c r="E786" s="11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15"/>
      <c r="C787" s="4"/>
      <c r="D787" s="5"/>
      <c r="E787" s="11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15"/>
      <c r="C788" s="4"/>
      <c r="D788" s="5"/>
      <c r="E788" s="11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15"/>
      <c r="C789" s="4"/>
      <c r="D789" s="5"/>
      <c r="E789" s="11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15"/>
      <c r="C790" s="4"/>
      <c r="D790" s="5"/>
      <c r="E790" s="11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15"/>
      <c r="C791" s="4"/>
      <c r="D791" s="5"/>
      <c r="E791" s="11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15"/>
      <c r="C792" s="4"/>
      <c r="D792" s="5"/>
      <c r="E792" s="11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15"/>
      <c r="C793" s="4"/>
      <c r="D793" s="5"/>
      <c r="E793" s="11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15"/>
      <c r="C794" s="4"/>
      <c r="D794" s="5"/>
      <c r="E794" s="11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15"/>
      <c r="C795" s="4"/>
      <c r="D795" s="5"/>
      <c r="E795" s="11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15"/>
      <c r="C796" s="4"/>
      <c r="D796" s="5"/>
      <c r="E796" s="11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15"/>
      <c r="C797" s="4"/>
      <c r="D797" s="5"/>
      <c r="E797" s="11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15"/>
      <c r="C798" s="4"/>
      <c r="D798" s="5"/>
      <c r="E798" s="11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15"/>
      <c r="C799" s="4"/>
      <c r="D799" s="5"/>
      <c r="E799" s="11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15"/>
      <c r="C800" s="4"/>
      <c r="D800" s="5"/>
      <c r="E800" s="11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15"/>
      <c r="C801" s="4"/>
      <c r="D801" s="5"/>
      <c r="E801" s="11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15"/>
      <c r="C802" s="4"/>
      <c r="D802" s="5"/>
      <c r="E802" s="11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15"/>
      <c r="C803" s="4"/>
      <c r="D803" s="5"/>
      <c r="E803" s="11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15"/>
      <c r="C804" s="4"/>
      <c r="D804" s="5"/>
      <c r="E804" s="11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15"/>
      <c r="C805" s="4"/>
      <c r="D805" s="5"/>
      <c r="E805" s="11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15"/>
      <c r="C806" s="4"/>
      <c r="D806" s="5"/>
      <c r="E806" s="11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15"/>
      <c r="C807" s="4"/>
      <c r="D807" s="5"/>
      <c r="E807" s="11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15"/>
      <c r="C808" s="4"/>
      <c r="D808" s="5"/>
      <c r="E808" s="11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15"/>
      <c r="C809" s="4"/>
      <c r="D809" s="5"/>
      <c r="E809" s="11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15"/>
      <c r="C810" s="4"/>
      <c r="D810" s="5"/>
      <c r="E810" s="11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15"/>
      <c r="C811" s="4"/>
      <c r="D811" s="5"/>
      <c r="E811" s="11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15"/>
      <c r="C812" s="4"/>
      <c r="D812" s="5"/>
      <c r="E812" s="11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15"/>
      <c r="C813" s="4"/>
      <c r="D813" s="5"/>
      <c r="E813" s="11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15"/>
      <c r="C814" s="4"/>
      <c r="D814" s="5"/>
      <c r="E814" s="11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15"/>
      <c r="C815" s="4"/>
      <c r="D815" s="5"/>
      <c r="E815" s="11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15"/>
      <c r="C816" s="4"/>
      <c r="D816" s="5"/>
      <c r="E816" s="11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15"/>
      <c r="C817" s="4"/>
      <c r="D817" s="5"/>
      <c r="E817" s="11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15"/>
      <c r="C818" s="4"/>
      <c r="D818" s="5"/>
      <c r="E818" s="11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15"/>
      <c r="C819" s="4"/>
      <c r="D819" s="5"/>
      <c r="E819" s="11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15"/>
      <c r="C820" s="4"/>
      <c r="D820" s="5"/>
      <c r="E820" s="11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15"/>
      <c r="C821" s="4"/>
      <c r="D821" s="5"/>
      <c r="E821" s="11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15"/>
      <c r="C822" s="4"/>
      <c r="D822" s="5"/>
      <c r="E822" s="11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15"/>
      <c r="C823" s="4"/>
      <c r="D823" s="5"/>
      <c r="E823" s="11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15"/>
      <c r="C824" s="4"/>
      <c r="D824" s="5"/>
      <c r="E824" s="11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15"/>
      <c r="C825" s="4"/>
      <c r="D825" s="5"/>
      <c r="E825" s="11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15"/>
      <c r="C826" s="4"/>
      <c r="D826" s="5"/>
      <c r="E826" s="11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15"/>
      <c r="C827" s="4"/>
      <c r="D827" s="5"/>
      <c r="E827" s="11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15"/>
      <c r="C828" s="4"/>
      <c r="D828" s="5"/>
      <c r="E828" s="11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15"/>
      <c r="C829" s="4"/>
      <c r="D829" s="5"/>
      <c r="E829" s="11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15"/>
      <c r="C830" s="4"/>
      <c r="D830" s="5"/>
      <c r="E830" s="11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15"/>
      <c r="C831" s="4"/>
      <c r="D831" s="5"/>
      <c r="E831" s="11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15"/>
      <c r="C832" s="4"/>
      <c r="D832" s="5"/>
      <c r="E832" s="11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15"/>
      <c r="C833" s="4"/>
      <c r="D833" s="5"/>
      <c r="E833" s="11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15"/>
      <c r="C834" s="4"/>
      <c r="D834" s="5"/>
      <c r="E834" s="11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15"/>
      <c r="C835" s="4"/>
      <c r="D835" s="5"/>
      <c r="E835" s="11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15"/>
      <c r="C836" s="4"/>
      <c r="D836" s="5"/>
      <c r="E836" s="11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15"/>
      <c r="C837" s="4"/>
      <c r="D837" s="5"/>
      <c r="E837" s="11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15"/>
      <c r="C838" s="4"/>
      <c r="D838" s="5"/>
      <c r="E838" s="11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15"/>
      <c r="C839" s="4"/>
      <c r="D839" s="5"/>
      <c r="E839" s="11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15"/>
      <c r="C840" s="4"/>
      <c r="D840" s="5"/>
      <c r="E840" s="11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15"/>
      <c r="C841" s="4"/>
      <c r="D841" s="5"/>
      <c r="E841" s="11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15"/>
      <c r="C842" s="4"/>
      <c r="D842" s="5"/>
      <c r="E842" s="11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15"/>
      <c r="C843" s="4"/>
      <c r="D843" s="5"/>
      <c r="E843" s="11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15"/>
      <c r="C844" s="4"/>
      <c r="D844" s="5"/>
      <c r="E844" s="11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15"/>
      <c r="C845" s="4"/>
      <c r="D845" s="5"/>
      <c r="E845" s="11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15"/>
      <c r="C846" s="4"/>
      <c r="D846" s="5"/>
      <c r="E846" s="11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15"/>
      <c r="C847" s="4"/>
      <c r="D847" s="5"/>
      <c r="E847" s="11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15"/>
      <c r="C848" s="4"/>
      <c r="D848" s="5"/>
      <c r="E848" s="11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15"/>
      <c r="C849" s="4"/>
      <c r="D849" s="5"/>
      <c r="E849" s="11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15"/>
      <c r="C850" s="4"/>
      <c r="D850" s="5"/>
      <c r="E850" s="11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15"/>
      <c r="C851" s="4"/>
      <c r="D851" s="5"/>
      <c r="E851" s="11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15"/>
      <c r="C852" s="4"/>
      <c r="D852" s="5"/>
      <c r="E852" s="11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15"/>
      <c r="C853" s="4"/>
      <c r="D853" s="5"/>
      <c r="E853" s="11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15"/>
      <c r="C854" s="4"/>
      <c r="D854" s="5"/>
      <c r="E854" s="11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15"/>
      <c r="C855" s="4"/>
      <c r="D855" s="5"/>
      <c r="E855" s="11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15"/>
      <c r="C856" s="4"/>
      <c r="D856" s="5"/>
      <c r="E856" s="11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15"/>
      <c r="C857" s="4"/>
      <c r="D857" s="5"/>
      <c r="E857" s="11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15"/>
      <c r="C858" s="4"/>
      <c r="D858" s="5"/>
      <c r="E858" s="11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15"/>
      <c r="C859" s="4"/>
      <c r="D859" s="5"/>
      <c r="E859" s="11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15"/>
      <c r="C860" s="4"/>
      <c r="D860" s="5"/>
      <c r="E860" s="11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15"/>
      <c r="C861" s="4"/>
      <c r="D861" s="5"/>
      <c r="E861" s="11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15"/>
      <c r="C862" s="4"/>
      <c r="D862" s="5"/>
      <c r="E862" s="11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15"/>
      <c r="C863" s="4"/>
      <c r="D863" s="5"/>
      <c r="E863" s="11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15"/>
      <c r="C864" s="4"/>
      <c r="D864" s="5"/>
      <c r="E864" s="11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15"/>
      <c r="C865" s="4"/>
      <c r="D865" s="5"/>
      <c r="E865" s="11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15"/>
      <c r="C866" s="4"/>
      <c r="D866" s="5"/>
      <c r="E866" s="11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15"/>
      <c r="C867" s="4"/>
      <c r="D867" s="5"/>
      <c r="E867" s="11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15"/>
      <c r="C868" s="4"/>
      <c r="D868" s="5"/>
      <c r="E868" s="11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15"/>
      <c r="C869" s="4"/>
      <c r="D869" s="5"/>
      <c r="E869" s="11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15"/>
      <c r="C870" s="4"/>
      <c r="D870" s="5"/>
      <c r="E870" s="11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15"/>
      <c r="C871" s="4"/>
      <c r="D871" s="5"/>
      <c r="E871" s="11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15"/>
      <c r="C872" s="4"/>
      <c r="D872" s="5"/>
      <c r="E872" s="11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15"/>
      <c r="C873" s="4"/>
      <c r="D873" s="5"/>
      <c r="E873" s="11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15"/>
      <c r="C874" s="4"/>
      <c r="D874" s="5"/>
      <c r="E874" s="11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15"/>
      <c r="C875" s="4"/>
      <c r="D875" s="5"/>
      <c r="E875" s="11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15"/>
      <c r="C876" s="4"/>
      <c r="D876" s="5"/>
      <c r="E876" s="11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15"/>
      <c r="C877" s="4"/>
      <c r="D877" s="5"/>
      <c r="E877" s="11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15"/>
      <c r="C878" s="4"/>
      <c r="D878" s="5"/>
      <c r="E878" s="11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15"/>
      <c r="C879" s="4"/>
      <c r="D879" s="5"/>
      <c r="E879" s="11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15"/>
      <c r="C880" s="4"/>
      <c r="D880" s="5"/>
      <c r="E880" s="11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15"/>
      <c r="C881" s="4"/>
      <c r="D881" s="5"/>
      <c r="E881" s="11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15"/>
      <c r="C882" s="4"/>
      <c r="D882" s="5"/>
      <c r="E882" s="11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15"/>
      <c r="C883" s="4"/>
      <c r="D883" s="5"/>
      <c r="E883" s="11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15"/>
      <c r="C884" s="4"/>
      <c r="D884" s="5"/>
      <c r="E884" s="11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15"/>
      <c r="C885" s="4"/>
      <c r="D885" s="5"/>
      <c r="E885" s="11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15"/>
      <c r="C886" s="4"/>
      <c r="D886" s="5"/>
      <c r="E886" s="11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15"/>
      <c r="C887" s="4"/>
      <c r="D887" s="5"/>
      <c r="E887" s="11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15"/>
      <c r="C888" s="4"/>
      <c r="D888" s="5"/>
      <c r="E888" s="11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15"/>
      <c r="C889" s="4"/>
      <c r="D889" s="5"/>
      <c r="E889" s="11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15"/>
      <c r="C890" s="4"/>
      <c r="D890" s="5"/>
      <c r="E890" s="11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15"/>
      <c r="C891" s="4"/>
      <c r="D891" s="5"/>
      <c r="E891" s="11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15"/>
      <c r="C892" s="4"/>
      <c r="D892" s="5"/>
      <c r="E892" s="11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15"/>
      <c r="C893" s="4"/>
      <c r="D893" s="5"/>
      <c r="E893" s="11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15"/>
      <c r="C894" s="4"/>
      <c r="D894" s="5"/>
      <c r="E894" s="11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15"/>
      <c r="C895" s="4"/>
      <c r="D895" s="5"/>
      <c r="E895" s="11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15"/>
      <c r="C896" s="4"/>
      <c r="D896" s="5"/>
      <c r="E896" s="11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15"/>
      <c r="C897" s="4"/>
      <c r="D897" s="5"/>
      <c r="E897" s="11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15"/>
      <c r="C898" s="4"/>
      <c r="D898" s="5"/>
      <c r="E898" s="11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15"/>
      <c r="C899" s="4"/>
      <c r="D899" s="5"/>
      <c r="E899" s="11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15"/>
      <c r="C900" s="4"/>
      <c r="D900" s="5"/>
      <c r="E900" s="11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15"/>
      <c r="C901" s="4"/>
      <c r="D901" s="5"/>
      <c r="E901" s="11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15"/>
      <c r="C902" s="4"/>
      <c r="D902" s="5"/>
      <c r="E902" s="11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15"/>
      <c r="C903" s="4"/>
      <c r="D903" s="5"/>
      <c r="E903" s="11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15"/>
      <c r="C904" s="4"/>
      <c r="D904" s="5"/>
      <c r="E904" s="11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15"/>
      <c r="C905" s="4"/>
      <c r="D905" s="5"/>
      <c r="E905" s="11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15"/>
      <c r="C906" s="4"/>
      <c r="D906" s="5"/>
      <c r="E906" s="11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15"/>
      <c r="C907" s="4"/>
      <c r="D907" s="5"/>
      <c r="E907" s="11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15"/>
      <c r="C908" s="4"/>
      <c r="D908" s="5"/>
      <c r="E908" s="11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15"/>
      <c r="C909" s="4"/>
      <c r="D909" s="5"/>
      <c r="E909" s="11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15"/>
      <c r="C910" s="4"/>
      <c r="D910" s="5"/>
      <c r="E910" s="11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15"/>
      <c r="C911" s="4"/>
      <c r="D911" s="5"/>
      <c r="E911" s="11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15"/>
      <c r="C912" s="4"/>
      <c r="D912" s="5"/>
      <c r="E912" s="11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15"/>
      <c r="C913" s="4"/>
      <c r="D913" s="5"/>
      <c r="E913" s="11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15"/>
      <c r="C914" s="4"/>
      <c r="D914" s="5"/>
      <c r="E914" s="11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15"/>
      <c r="C915" s="4"/>
      <c r="D915" s="5"/>
      <c r="E915" s="11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15"/>
      <c r="C916" s="4"/>
      <c r="D916" s="5"/>
      <c r="E916" s="11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15"/>
      <c r="C917" s="4"/>
      <c r="D917" s="5"/>
      <c r="E917" s="11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15"/>
      <c r="C918" s="4"/>
      <c r="D918" s="5"/>
      <c r="E918" s="11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15"/>
      <c r="C919" s="4"/>
      <c r="D919" s="5"/>
      <c r="E919" s="11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15"/>
      <c r="C920" s="4"/>
      <c r="D920" s="5"/>
      <c r="E920" s="11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15"/>
      <c r="C921" s="4"/>
      <c r="D921" s="5"/>
      <c r="E921" s="11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15"/>
      <c r="C922" s="4"/>
      <c r="D922" s="5"/>
      <c r="E922" s="11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15"/>
      <c r="C923" s="4"/>
      <c r="D923" s="5"/>
      <c r="E923" s="11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15"/>
      <c r="C924" s="4"/>
      <c r="D924" s="5"/>
      <c r="E924" s="11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15"/>
      <c r="C925" s="4"/>
      <c r="D925" s="5"/>
      <c r="E925" s="11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15"/>
      <c r="C926" s="4"/>
      <c r="D926" s="5"/>
      <c r="E926" s="11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15"/>
      <c r="C927" s="4"/>
      <c r="D927" s="5"/>
      <c r="E927" s="11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15"/>
      <c r="C928" s="4"/>
      <c r="D928" s="5"/>
      <c r="E928" s="11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15"/>
      <c r="C929" s="4"/>
      <c r="D929" s="5"/>
      <c r="E929" s="11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15"/>
      <c r="C930" s="4"/>
      <c r="D930" s="5"/>
      <c r="E930" s="11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15"/>
      <c r="C931" s="4"/>
      <c r="D931" s="5"/>
      <c r="E931" s="11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15"/>
      <c r="C932" s="4"/>
      <c r="D932" s="5"/>
      <c r="E932" s="11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15"/>
      <c r="C933" s="4"/>
      <c r="D933" s="5"/>
      <c r="E933" s="11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15"/>
      <c r="C934" s="4"/>
      <c r="D934" s="5"/>
      <c r="E934" s="11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15"/>
      <c r="C935" s="4"/>
      <c r="D935" s="5"/>
      <c r="E935" s="11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15"/>
      <c r="C936" s="4"/>
      <c r="D936" s="5"/>
      <c r="E936" s="11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15"/>
      <c r="C937" s="4"/>
      <c r="D937" s="5"/>
      <c r="E937" s="11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15"/>
      <c r="C938" s="4"/>
      <c r="D938" s="5"/>
      <c r="E938" s="11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15"/>
      <c r="C939" s="4"/>
      <c r="D939" s="5"/>
      <c r="E939" s="11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15"/>
      <c r="C940" s="4"/>
      <c r="D940" s="5"/>
      <c r="E940" s="11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15"/>
      <c r="C941" s="4"/>
      <c r="D941" s="5"/>
      <c r="E941" s="11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15"/>
      <c r="C942" s="4"/>
      <c r="D942" s="5"/>
      <c r="E942" s="11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15"/>
      <c r="C943" s="4"/>
      <c r="D943" s="5"/>
      <c r="E943" s="11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15"/>
      <c r="C944" s="4"/>
      <c r="D944" s="5"/>
      <c r="E944" s="11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15"/>
      <c r="C945" s="4"/>
      <c r="D945" s="5"/>
      <c r="E945" s="11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15"/>
      <c r="C946" s="4"/>
      <c r="D946" s="5"/>
      <c r="E946" s="11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15"/>
      <c r="C947" s="4"/>
      <c r="D947" s="5"/>
      <c r="E947" s="11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15"/>
      <c r="C948" s="4"/>
      <c r="D948" s="5"/>
      <c r="E948" s="11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15"/>
      <c r="C949" s="4"/>
      <c r="D949" s="5"/>
      <c r="E949" s="11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15"/>
      <c r="C950" s="4"/>
      <c r="D950" s="5"/>
      <c r="E950" s="11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15"/>
      <c r="C951" s="4"/>
      <c r="D951" s="5"/>
      <c r="E951" s="11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15"/>
      <c r="C952" s="4"/>
      <c r="D952" s="5"/>
      <c r="E952" s="11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15"/>
      <c r="C953" s="4"/>
      <c r="D953" s="5"/>
      <c r="E953" s="11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15"/>
      <c r="C954" s="4"/>
      <c r="D954" s="5"/>
      <c r="E954" s="11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15"/>
      <c r="C955" s="4"/>
      <c r="D955" s="5"/>
      <c r="E955" s="11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15"/>
      <c r="C956" s="4"/>
      <c r="D956" s="5"/>
      <c r="E956" s="11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15"/>
      <c r="C957" s="4"/>
      <c r="D957" s="5"/>
      <c r="E957" s="11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15"/>
      <c r="C958" s="4"/>
      <c r="D958" s="5"/>
      <c r="E958" s="11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15"/>
      <c r="C959" s="4"/>
      <c r="D959" s="5"/>
      <c r="E959" s="11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15"/>
      <c r="C960" s="4"/>
      <c r="D960" s="5"/>
      <c r="E960" s="11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15"/>
      <c r="C961" s="4"/>
      <c r="D961" s="5"/>
      <c r="E961" s="11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15"/>
      <c r="C962" s="4"/>
      <c r="D962" s="5"/>
      <c r="E962" s="11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15"/>
      <c r="C963" s="4"/>
      <c r="D963" s="5"/>
      <c r="E963" s="11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15"/>
      <c r="C964" s="4"/>
      <c r="D964" s="5"/>
      <c r="E964" s="11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15"/>
      <c r="C965" s="4"/>
      <c r="D965" s="5"/>
      <c r="E965" s="11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15"/>
      <c r="C966" s="4"/>
      <c r="D966" s="5"/>
      <c r="E966" s="11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15"/>
      <c r="C967" s="4"/>
      <c r="D967" s="5"/>
      <c r="E967" s="11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15"/>
      <c r="C968" s="4"/>
      <c r="D968" s="5"/>
      <c r="E968" s="11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15"/>
      <c r="C969" s="4"/>
      <c r="D969" s="5"/>
      <c r="E969" s="11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15"/>
      <c r="C970" s="4"/>
      <c r="D970" s="5"/>
      <c r="E970" s="11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15"/>
      <c r="C971" s="4"/>
      <c r="D971" s="5"/>
      <c r="E971" s="11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15"/>
      <c r="C972" s="4"/>
      <c r="D972" s="5"/>
      <c r="E972" s="11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15"/>
      <c r="C973" s="4"/>
      <c r="D973" s="5"/>
      <c r="E973" s="11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15"/>
      <c r="C974" s="4"/>
      <c r="D974" s="5"/>
      <c r="E974" s="11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15"/>
      <c r="C975" s="4"/>
      <c r="D975" s="5"/>
      <c r="E975" s="11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15"/>
      <c r="C976" s="4"/>
      <c r="D976" s="5"/>
      <c r="E976" s="11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15"/>
      <c r="C977" s="4"/>
      <c r="D977" s="5"/>
      <c r="E977" s="11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15"/>
      <c r="C978" s="4"/>
      <c r="D978" s="5"/>
      <c r="E978" s="11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15"/>
      <c r="C979" s="4"/>
      <c r="D979" s="5"/>
      <c r="E979" s="11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15"/>
      <c r="C980" s="4"/>
      <c r="D980" s="5"/>
      <c r="E980" s="11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15"/>
      <c r="C981" s="4"/>
      <c r="D981" s="5"/>
      <c r="E981" s="11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15"/>
      <c r="C982" s="4"/>
      <c r="D982" s="5"/>
      <c r="E982" s="11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15"/>
      <c r="C983" s="4"/>
      <c r="D983" s="5"/>
      <c r="E983" s="11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15"/>
      <c r="C984" s="4"/>
      <c r="D984" s="5"/>
      <c r="E984" s="11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15"/>
      <c r="C985" s="4"/>
      <c r="D985" s="5"/>
      <c r="E985" s="11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15"/>
      <c r="C986" s="4"/>
      <c r="D986" s="5"/>
      <c r="E986" s="11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15"/>
      <c r="C987" s="4"/>
      <c r="D987" s="5"/>
      <c r="E987" s="11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15"/>
      <c r="C988" s="4"/>
      <c r="D988" s="5"/>
      <c r="E988" s="11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15"/>
      <c r="C989" s="4"/>
      <c r="D989" s="5"/>
      <c r="E989" s="11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15"/>
      <c r="C990" s="4"/>
      <c r="D990" s="5"/>
      <c r="E990" s="11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15"/>
      <c r="C991" s="4"/>
      <c r="D991" s="5"/>
      <c r="E991" s="11"/>
      <c r="F991" s="12"/>
      <c r="G991" s="12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14FACE8-1D53-4AAD-9554-0D39B2D1EEE2}">
      <formula1>UNIDADES_OSS</formula1>
    </dataValidation>
  </dataValidations>
  <hyperlinks>
    <hyperlink ref="I7" r:id="rId1" xr:uid="{F716300C-4E94-4758-A8DE-E39F80CEFD5B}"/>
    <hyperlink ref="I6" r:id="rId2" xr:uid="{47271BC7-F346-475B-AB9B-0F7CFFB6473F}"/>
    <hyperlink ref="I8" r:id="rId3" xr:uid="{00970E3A-C982-43A3-B813-EB8BD64E75F0}"/>
    <hyperlink ref="I3" r:id="rId4" xr:uid="{ED3505F6-0C06-4F7B-B779-D9EE23610CA9}"/>
    <hyperlink ref="I2" r:id="rId5" xr:uid="{5DFF0088-9DE9-4A15-9E57-65E4D81ACAE1}"/>
    <hyperlink ref="I5" r:id="rId6" xr:uid="{108FA191-3944-4E96-B080-4A70F2A2485A}"/>
    <hyperlink ref="I18" r:id="rId7" xr:uid="{D067FEBB-D512-4C51-964E-3B8BE583D4AD}"/>
    <hyperlink ref="I25" r:id="rId8" xr:uid="{CB15693E-6788-4C59-8787-A74742AEF05C}"/>
    <hyperlink ref="I27" r:id="rId9" xr:uid="{BB9C407B-CEEC-4335-A10F-62F4E11EB0A0}"/>
    <hyperlink ref="I28" r:id="rId10" xr:uid="{3B5CC639-EBC0-4593-AE97-89118BA5BBFA}"/>
    <hyperlink ref="I24" r:id="rId11" xr:uid="{EFD062D5-71EE-41C6-9941-A0EF3427FA07}"/>
    <hyperlink ref="I29" r:id="rId12" xr:uid="{46F3062E-22C8-4B24-BC70-97C96889661E}"/>
    <hyperlink ref="I32" r:id="rId13" xr:uid="{280E0C8A-9AFD-44C2-8766-13583E324C29}"/>
    <hyperlink ref="I37" r:id="rId14" xr:uid="{F6C13493-616D-4580-A0A4-94A5C7FCA821}"/>
    <hyperlink ref="I40" r:id="rId15" xr:uid="{A1DFC5AC-5BE0-4BBB-AC61-3FDD03A2E6A5}"/>
    <hyperlink ref="I42" r:id="rId16" xr:uid="{0F3510AB-D25F-41A7-AF3B-B1615C47B7FF}"/>
    <hyperlink ref="I43" r:id="rId17" xr:uid="{323AAC6C-1352-48FF-82BB-479014519FE6}"/>
    <hyperlink ref="I44" r:id="rId18" xr:uid="{E68E06C3-5F42-4457-8D99-49B5C76624BD}"/>
    <hyperlink ref="I50" r:id="rId19" xr:uid="{A78C2E43-090C-41A0-90C5-AE15E58CC9D5}"/>
    <hyperlink ref="I51" r:id="rId20" xr:uid="{CD062B5C-C137-471C-A74F-26B36DC50521}"/>
    <hyperlink ref="I54" r:id="rId21" xr:uid="{36232CD8-DDF8-4FAA-8F20-213317F9DD03}"/>
    <hyperlink ref="I55" r:id="rId22" xr:uid="{2731D7E3-542C-4766-A8AC-3D1F17349BB4}"/>
    <hyperlink ref="I12" r:id="rId23" xr:uid="{1E41DA9A-977C-4FDC-981B-A4F1C2549CBC}"/>
    <hyperlink ref="I13" r:id="rId24" xr:uid="{1CB3A39B-77CF-450C-BDBC-986B29A21D47}"/>
    <hyperlink ref="I14" r:id="rId25" xr:uid="{FF456E34-6D31-4827-A5CF-77AC5440A0C4}"/>
    <hyperlink ref="I15" r:id="rId26" xr:uid="{4822C844-29DB-4AA7-9EF0-C19048BEB976}"/>
    <hyperlink ref="I16" r:id="rId27" xr:uid="{1AE1DE5C-CD15-4091-B8EA-D9187942D048}"/>
    <hyperlink ref="I17" r:id="rId28" xr:uid="{23275975-0920-4776-A960-C37EFE77226B}"/>
    <hyperlink ref="I19" r:id="rId29" xr:uid="{F4E68746-BFC9-4718-939B-C59CE3835037}"/>
    <hyperlink ref="I21" r:id="rId30" xr:uid="{2338591B-243A-48AF-8EA1-5F75335C8D10}"/>
    <hyperlink ref="I22" r:id="rId31" xr:uid="{2AC6D294-E7A4-4F95-9474-BCDB40C42701}"/>
    <hyperlink ref="I23" r:id="rId32" xr:uid="{8CE2D68B-D68A-4515-AFC2-8B56C2092EFB}"/>
    <hyperlink ref="I26" r:id="rId33" xr:uid="{6F059299-9965-42B2-8C6C-F00308CCE23B}"/>
    <hyperlink ref="I30" r:id="rId34" xr:uid="{11C4914D-7E4A-4F48-99CE-9DD91202E2B2}"/>
    <hyperlink ref="I53" r:id="rId35" xr:uid="{791F7B8B-37A9-429B-B5FF-F46797D00A5E}"/>
    <hyperlink ref="I31" r:id="rId36" xr:uid="{16596D27-70FB-4521-9AF3-D9667E5C0B4A}"/>
    <hyperlink ref="I56" r:id="rId37" xr:uid="{B6A2E63E-81E7-4D7C-9D47-2C03370DA661}"/>
    <hyperlink ref="I58" r:id="rId38" xr:uid="{D920CD7C-4AFE-467A-9FA6-9A3795E28CDE}"/>
    <hyperlink ref="I57" r:id="rId39" xr:uid="{487E3779-D0F1-4393-9C92-95F83DCDB26D}"/>
    <hyperlink ref="I9" r:id="rId40" xr:uid="{3A54E49C-CBA3-4DB7-8AF6-56005FFBF1F3}"/>
    <hyperlink ref="I11" r:id="rId41" xr:uid="{BF113647-9538-48F4-B9B6-D70D9630E1EA}"/>
    <hyperlink ref="I33" r:id="rId42" xr:uid="{5CD9D948-C4C6-468D-B2C2-588C682C8C9C}"/>
    <hyperlink ref="I34" r:id="rId43" xr:uid="{48E06D90-DF60-433D-8BCE-8FBE02C719B2}"/>
    <hyperlink ref="I35" r:id="rId44" xr:uid="{C07751B5-4449-4764-9BA6-3128C571347E}"/>
    <hyperlink ref="I36" r:id="rId45" xr:uid="{9BFB5C41-B579-4737-8F42-C4E58AAD671F}"/>
    <hyperlink ref="I38" r:id="rId46" xr:uid="{4EC7AD7F-3BF6-4391-94EE-016F6A16C9DC}"/>
    <hyperlink ref="I39" r:id="rId47" xr:uid="{E3B3593E-161C-40B1-9686-CE984229F685}"/>
    <hyperlink ref="I46" r:id="rId48" xr:uid="{E2CC3E2E-C365-4A6F-B790-5C48D7923B92}"/>
    <hyperlink ref="I47:I48" r:id="rId49" display="https://www.hospitalmarialucinda.org/files/pdf/1%C2%B0-t.a.---soservi-servicos-gerais---upa-nova-descoberta-16_23_4-368547657-1%C2%B0-t.a.---soservi-servicos-gerais---upa-nova-descoberta--2-.pdf" xr:uid="{6FDF02C5-9330-47C7-AF8F-D9620E698737}"/>
    <hyperlink ref="I49" r:id="rId50" xr:uid="{0311C433-BC4B-4E65-99E2-F6FC1910EDC5}"/>
    <hyperlink ref="I59" r:id="rId51" xr:uid="{13E8B0D7-4823-4C60-9807-3CAF7CC2DA88}"/>
    <hyperlink ref="I60" r:id="rId52" xr:uid="{2B3C8E52-4C24-427E-B2E3-BEC57E5A6518}"/>
    <hyperlink ref="I61" r:id="rId53" xr:uid="{30F4DB01-5420-492E-A3C2-A7E35ABDAE4A}"/>
    <hyperlink ref="I62" r:id="rId54" xr:uid="{BA7839AC-FB51-410A-BC3F-05940E73F4B6}"/>
    <hyperlink ref="I63" r:id="rId55" xr:uid="{1530D653-BE55-4634-B71E-A0CCBE8A96BA}"/>
    <hyperlink ref="I64" r:id="rId56" xr:uid="{16455E04-030F-42BB-A28D-477A9444E83E}"/>
    <hyperlink ref="I65" r:id="rId57" xr:uid="{47233AA7-4E51-47C3-B759-F28D93D356BD}"/>
    <hyperlink ref="I66" r:id="rId58" xr:uid="{86EADF5B-C371-4984-A06C-235EA895BC45}"/>
    <hyperlink ref="I67" r:id="rId59" xr:uid="{2A350ED6-D064-42D4-9CEA-4F6997D2D5B5}"/>
    <hyperlink ref="I68" r:id="rId60" xr:uid="{317BF16A-9752-4BA9-81AE-1DB13473D516}"/>
    <hyperlink ref="I69" r:id="rId61" xr:uid="{E96F820B-48AE-4D99-9EE2-1116773D80A3}"/>
    <hyperlink ref="I70" r:id="rId62" xr:uid="{D0B7FB8F-8E86-4587-AF60-77FCFC01F343}"/>
    <hyperlink ref="I71" r:id="rId63" xr:uid="{AD58A2B1-9671-4C9F-9B57-C1D512CF35E1}"/>
    <hyperlink ref="I72" r:id="rId64" xr:uid="{6469CA46-3CC0-4F01-8D35-C823168FD32E}"/>
    <hyperlink ref="I73" r:id="rId65" xr:uid="{64CA46C7-F430-43CD-B937-8AF3AB8847F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2026-06-25T14:09:53Z</dcterms:created>
  <dcterms:modified xsi:type="dcterms:W3CDTF">2026-06-25T14:10:05Z</dcterms:modified>
</cp:coreProperties>
</file>