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INANCEIRO\Documents\1-PROCESSOS DO PRESTAÇÃO DE CONTAS 2024\2-PCF Finalizada\2026\5- Maio 2026\TCE\"/>
    </mc:Choice>
  </mc:AlternateContent>
  <xr:revisionPtr revIDLastSave="0" documentId="8_{EC96A54D-0D5D-48C8-89C4-C7A639E91E59}" xr6:coauthVersionLast="47" xr6:coauthVersionMax="47" xr10:uidLastSave="{00000000-0000-0000-0000-000000000000}"/>
  <bookViews>
    <workbookView xWindow="-28920" yWindow="-120" windowWidth="29040" windowHeight="15720" xr2:uid="{B2C62992-892F-4045-998D-0AEC932E3FDA}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<sst xmlns="http://schemas.openxmlformats.org/spreadsheetml/2006/main" count="19" uniqueCount="13">
  <si>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</si>
  <si>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</si>
  <si>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</si>
  <si>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</si>
  <si>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</si>
  <si>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</si>
  <si>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</si>
  <si>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OLINDA - CG 001/2022</t>
  </si>
  <si>
    <t>00.000.000/0001-91</t>
  </si>
  <si>
    <t xml:space="preserve">BANCO DO BRASIL S.A. </t>
  </si>
  <si>
    <t>RENDIMENTOS CONTA APLICAÇÃO Nº 31201-0</t>
  </si>
  <si>
    <t>RENDIMENTOS CONTA APLICAÇÃO Nº 31211-8</t>
  </si>
  <si>
    <t>RENDIMENTOS CONTA APLICAÇÃO Nº 38452-6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</si>
</sst>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CEIRO\Documents\1-PROCESSOS%20DO%20PRESTA&#199;&#195;O%20DE%20CONTAS%202024\2-PCF%20Finalizada\2026\5-%20Maio%202026\13.2%20PCF%20em%20Excel%20052026_.xlsx" TargetMode="External"/><Relationship Id="rId1" Type="http://schemas.openxmlformats.org/officeDocument/2006/relationships/externalLinkPath" Target="/Users/FINANCEIRO/Documents/1-PROCESSOS%20DO%20PRESTA&#199;&#195;O%20DE%20CONTAS%202024/2-PCF%20Finalizada/2026/5-%20Maio%202026/13.2%20PCF%20em%20Excel%20052026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14B67-B064-4684-B010-559EC680B51A}">
  <sheetPr>
    <tabColor indexed="13"/>
  </sheetPr>
  <dimension ref="A1:H991"/>
  <sheetViews>
    <sheetView showGridLines="0" tabSelected="1" zoomScale="90" zoomScaleNormal="90" workbookViewId="0">
      <selection activeCell="C27" sqref="C27"/>
    </sheetView>
  </sheetViews>
  <sheetFormatPr defaultColWidth="8.7109375" defaultRowHeight="12.75" x14ac:dyDescent="0.2"/>
  <cols>
    <col min="1" max="1" width="33.7109375" customWidth="1"/>
    <col min="2" max="2" width="36.140625" bestFit="1" customWidth="1"/>
    <col min="3" max="3" width="30" style="9" customWidth="1"/>
    <col min="4" max="4" width="37" customWidth="1"/>
    <col min="5" max="5" width="69.4257812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(OCULTAR)'!$Q$3:$S$136,3,0),"")</f>
        <v>10739225002161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46080</v>
      </c>
      <c r="G2" s="7">
        <v>6448.76</v>
      </c>
    </row>
    <row r="3" spans="1:8" ht="22.5" customHeight="1" x14ac:dyDescent="0.2">
      <c r="A3" s="2">
        <f>IFERROR(VLOOKUP(B3,'[1]DADOS (OCULTAR)'!$Q$3:$S$136,3,0),"")</f>
        <v>10739225002161</v>
      </c>
      <c r="B3" s="3" t="s">
        <v>7</v>
      </c>
      <c r="C3" s="4" t="s">
        <v>8</v>
      </c>
      <c r="D3" s="5" t="s">
        <v>9</v>
      </c>
      <c r="E3" s="5" t="s">
        <v>11</v>
      </c>
      <c r="F3" s="6">
        <v>46080</v>
      </c>
      <c r="G3" s="7">
        <v>9102.68</v>
      </c>
    </row>
    <row r="4" spans="1:8" ht="22.5" customHeight="1" x14ac:dyDescent="0.2">
      <c r="A4" s="2">
        <f>IFERROR(VLOOKUP(B4,'[1]DADOS (OCULTAR)'!$Q$3:$S$136,3,0),"")</f>
        <v>10739225002161</v>
      </c>
      <c r="B4" s="3" t="s">
        <v>7</v>
      </c>
      <c r="C4" s="4" t="s">
        <v>8</v>
      </c>
      <c r="D4" s="5" t="s">
        <v>9</v>
      </c>
      <c r="E4" s="5" t="s">
        <v>12</v>
      </c>
      <c r="F4" s="6">
        <v>46080</v>
      </c>
      <c r="G4" s="7">
        <v>11.56</v>
      </c>
    </row>
    <row r="5" spans="1:8" ht="22.5" customHeight="1" x14ac:dyDescent="0.2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6100A53A-A40E-4BE4-81D2-53D48A57778A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2026-06-25T13:20:39Z</dcterms:created>
  <dcterms:modified xsi:type="dcterms:W3CDTF">2026-06-25T13:21:06Z</dcterms:modified>
</cp:coreProperties>
</file>